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firstSheet="12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кампан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кампании'!$A$2:$S$2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4" i="1" l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W14" i="1" l="1"/>
  <c r="W15" i="1" s="1"/>
  <c r="H15" i="1"/>
</calcChain>
</file>

<file path=xl/sharedStrings.xml><?xml version="1.0" encoding="utf-8"?>
<sst xmlns="http://schemas.openxmlformats.org/spreadsheetml/2006/main" count="6870" uniqueCount="594">
  <si>
    <t xml:space="preserve">Отчёт о стоимости услуг маркетплейса за период с 17.01.2022 по 02.03.2022 </t>
  </si>
  <si>
    <t>ID бизнес-аккаунта: 1029691</t>
  </si>
  <si>
    <t>Модели работы: FBS</t>
  </si>
  <si>
    <t>ID магазинов: 1029690</t>
  </si>
  <si>
    <t>Названия магазинов: Atvel Official FBS</t>
  </si>
  <si>
    <t>ИНН: 7751182420</t>
  </si>
  <si>
    <t>Номера договоров на размещение: 1691122/21</t>
  </si>
  <si>
    <t>Номера договоров на продвижение: ОФ-1352720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</si>
  <si>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</si>
  <si>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</si>
  <si>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</si>
  <si>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</si>
  <si>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</si>
  <si>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</si>
  <si>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</si>
  <si>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</si>
  <si>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</si>
  <si>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</si>
  <si>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</si>
  <si>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</si>
  <si>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</si>
  <si>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кампании,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</si>
  <si>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</si>
  <si>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</si>
  <si>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</si>
  <si>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</si>
  <si>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</si>
  <si>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</si>
  <si>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</si>
  <si>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</si>
  <si>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</si>
  <si>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</si>
  <si>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</si>
  <si>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</si>
  <si>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</si>
  <si>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Atvel Official</t>
  </si>
  <si>
    <t>7751182420</t>
  </si>
  <si>
    <t>1691122/21</t>
  </si>
  <si>
    <t>ОФ-1352720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</si>
  <si>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</si>
  <si>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</si>
  <si>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</si>
  <si>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</si>
  <si>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</si>
  <si>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</si>
  <si>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</si>
  <si>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</si>
  <si>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</si>
  <si>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</si>
  <si>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</si>
  <si>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</si>
  <si>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</si>
  <si>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</si>
  <si>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</si>
  <si>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</si>
  <si>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</si>
  <si>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</si>
  <si>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</si>
  <si>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</si>
  <si>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</si>
  <si>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2022-01-14 09:16:18</t>
  </si>
  <si>
    <t>G9-01</t>
  </si>
  <si>
    <t>Atvel Внутренний фильтр HEPA 10 для Atvel G9</t>
  </si>
  <si>
    <t>Размещение товаров на витрине</t>
  </si>
  <si>
    <t>%</t>
  </si>
  <si>
    <t>2022-01-17 09:32:45</t>
  </si>
  <si>
    <t>2022-01-16 07:46:13</t>
  </si>
  <si>
    <t>Z5</t>
  </si>
  <si>
    <t>Робот мойщик окон Atvel Zorro Z5</t>
  </si>
  <si>
    <t>2022-01-19 08:34:41</t>
  </si>
  <si>
    <t>2022-01-18 04:54:31</t>
  </si>
  <si>
    <t>G9</t>
  </si>
  <si>
    <t>Пылесос Atvel G9, черный/серый</t>
  </si>
  <si>
    <t>2022-01-20 12:21:23</t>
  </si>
  <si>
    <t>2022-01-20 11:50:02</t>
  </si>
  <si>
    <t>2022-01-20 02:17:36</t>
  </si>
  <si>
    <t>2022-01-16 02:54:06</t>
  </si>
  <si>
    <t>2022-01-20 05:53:48</t>
  </si>
  <si>
    <t>2022-01-16 02:56:58</t>
  </si>
  <si>
    <t>Z5-20</t>
  </si>
  <si>
    <t>Универсальная жидкость для роботов мойщиков окон Z5-20</t>
  </si>
  <si>
    <t>2022-01-20 06:04:55</t>
  </si>
  <si>
    <t>2022-01-17 05:23:17</t>
  </si>
  <si>
    <t>2022-01-20 08:44:49</t>
  </si>
  <si>
    <t>2022-01-18 01:08:40</t>
  </si>
  <si>
    <t>05461</t>
  </si>
  <si>
    <t>Cecotec Робот мойщик окон WinDroid 970 (05461)</t>
  </si>
  <si>
    <t>2022-01-20 09:38:49</t>
  </si>
  <si>
    <t>2022-01-20 03:30:14</t>
  </si>
  <si>
    <t>2022-01-21 12:27:04</t>
  </si>
  <si>
    <t>2022-01-20 06:50:09</t>
  </si>
  <si>
    <t>G9-02</t>
  </si>
  <si>
    <t>Atvel Внешний фильтр HEPA 12 для Atvel G9</t>
  </si>
  <si>
    <t>2022-01-21 01:50:36</t>
  </si>
  <si>
    <t>2022-01-15 11:33:15</t>
  </si>
  <si>
    <t>2022-01-21 03:09:12</t>
  </si>
  <si>
    <t>2022-01-15 08:20:03</t>
  </si>
  <si>
    <t>2022-01-21 07:34:52</t>
  </si>
  <si>
    <t>2022-01-19 11:59:59</t>
  </si>
  <si>
    <t>F16-01</t>
  </si>
  <si>
    <t>HEPA-фильтр для пылесоса Atvel F16</t>
  </si>
  <si>
    <t>2022-01-22 04:35:51</t>
  </si>
  <si>
    <t>2022-01-16 09:41:28</t>
  </si>
  <si>
    <t>2022-01-22 09:36:39</t>
  </si>
  <si>
    <t>2022-01-20 06:49:29</t>
  </si>
  <si>
    <t>F16</t>
  </si>
  <si>
    <t>Пылесос Atvel F16, серый</t>
  </si>
  <si>
    <t>2022-01-24 10:25:51</t>
  </si>
  <si>
    <t>2022-01-21 05:21:54</t>
  </si>
  <si>
    <t>2022-01-25 11:25:25</t>
  </si>
  <si>
    <t>2022-01-24 09:59:08</t>
  </si>
  <si>
    <t>2022-01-25 12:05:20</t>
  </si>
  <si>
    <t>2022-01-24 05:37:30</t>
  </si>
  <si>
    <t>2022-01-26 08:22:03</t>
  </si>
  <si>
    <t>2022-01-22 11:37:35</t>
  </si>
  <si>
    <t>2022-01-26 09:33:15</t>
  </si>
  <si>
    <t>2022-01-25 04:41:03</t>
  </si>
  <si>
    <t>2022-01-27 11:40:23</t>
  </si>
  <si>
    <t>2022-01-26 05:55:07</t>
  </si>
  <si>
    <t>2022-01-27 01:12:12</t>
  </si>
  <si>
    <t>2022-01-23 03:32:37</t>
  </si>
  <si>
    <t>2022-01-27 09:38:21</t>
  </si>
  <si>
    <t>2022-01-27 10:51:01</t>
  </si>
  <si>
    <t>2022-01-28 11:52:32</t>
  </si>
  <si>
    <t>2022-01-27 06:39:43</t>
  </si>
  <si>
    <t>2022-01-28 12:59:47</t>
  </si>
  <si>
    <t>2022-01-28 01:01:10</t>
  </si>
  <si>
    <t>2022-01-28 04:41:08</t>
  </si>
  <si>
    <t>2022-01-25 01:16:54</t>
  </si>
  <si>
    <t>2022-01-29 04:55:55</t>
  </si>
  <si>
    <t>2022-01-27 11:29:04</t>
  </si>
  <si>
    <t>Робот-мойщик окон Atvel Zorro Z5</t>
  </si>
  <si>
    <t>2022-01-30 09:33:30</t>
  </si>
  <si>
    <t>2022-01-14 09:18:36</t>
  </si>
  <si>
    <t>2022-01-30 09:38:42</t>
  </si>
  <si>
    <t>2022-01-31 06:53:31</t>
  </si>
  <si>
    <t>2022-02-01 12:04:15</t>
  </si>
  <si>
    <t>2022-01-25 05:21:00</t>
  </si>
  <si>
    <t>2022-02-01 05:37:08</t>
  </si>
  <si>
    <t>2022-02-01 09:31:53</t>
  </si>
  <si>
    <t>2022-02-02 12:48:12</t>
  </si>
  <si>
    <t>2022-01-30 01:04:05</t>
  </si>
  <si>
    <t>2022-02-02 12:52:02</t>
  </si>
  <si>
    <t>2022-02-02 11:59:54</t>
  </si>
  <si>
    <t>2022-02-02 02:59:20</t>
  </si>
  <si>
    <t>2022-01-29 12:05:36</t>
  </si>
  <si>
    <t>2022-02-02 04:18:17</t>
  </si>
  <si>
    <t>2022-01-30 03:18:26</t>
  </si>
  <si>
    <t>2022-02-02 09:37:29</t>
  </si>
  <si>
    <t>2022-02-03 12:49:22</t>
  </si>
  <si>
    <t>2022-02-03 12:27:30</t>
  </si>
  <si>
    <t>2022-02-01 01:07:10</t>
  </si>
  <si>
    <t>2022-02-03 08:33:43</t>
  </si>
  <si>
    <t>2022-02-02 05:14:54</t>
  </si>
  <si>
    <t>2022-02-04 01:10:44</t>
  </si>
  <si>
    <t>2022-02-01 10:26:27</t>
  </si>
  <si>
    <t>2022-02-04 06:33:24</t>
  </si>
  <si>
    <t>2022-01-30 01:50:03</t>
  </si>
  <si>
    <t>2022-02-04 09:33:40</t>
  </si>
  <si>
    <t>2022-02-04 03:35:29</t>
  </si>
  <si>
    <t>2022-02-06 05:39:25</t>
  </si>
  <si>
    <t>2022-01-31 10:13:21</t>
  </si>
  <si>
    <t>2022-02-06 07:34:37</t>
  </si>
  <si>
    <t>2022-02-08 09:02:44</t>
  </si>
  <si>
    <t>2022-02-09 12:52:55</t>
  </si>
  <si>
    <t>2022-02-05 01:54:39</t>
  </si>
  <si>
    <t>2022-02-09 05:35:19</t>
  </si>
  <si>
    <t>2022-02-07 12:27:49</t>
  </si>
  <si>
    <t>2022-02-10 05:25:19</t>
  </si>
  <si>
    <t>2022-02-11 10:24:48</t>
  </si>
  <si>
    <t>2022-02-11 04:49:53</t>
  </si>
  <si>
    <t>2022-02-10 12:44:36</t>
  </si>
  <si>
    <t>2022-02-13 02:09:37</t>
  </si>
  <si>
    <t>2022-02-11 07:20:39</t>
  </si>
  <si>
    <t>2022-02-13 06:42:53</t>
  </si>
  <si>
    <t>2022-02-10 07:23:17</t>
  </si>
  <si>
    <t>R80</t>
  </si>
  <si>
    <t>Робот-пылесос Atvel R80, черный</t>
  </si>
  <si>
    <t>2022-02-13 09:05:30</t>
  </si>
  <si>
    <t>2022-02-10 10:03:37</t>
  </si>
  <si>
    <t>2022-02-13 09:38:56</t>
  </si>
  <si>
    <t>2022-02-10 05:33:18</t>
  </si>
  <si>
    <t>2022-02-13 09:39:30</t>
  </si>
  <si>
    <t>2022-02-14 11:26:18</t>
  </si>
  <si>
    <t>2022-02-14 01:56:59</t>
  </si>
  <si>
    <t>2022-02-15 12:31:34</t>
  </si>
  <si>
    <t>2022-02-15 03:40:35</t>
  </si>
  <si>
    <t>2022-02-10 10:13:52</t>
  </si>
  <si>
    <t>2022-02-15 08:24:20</t>
  </si>
  <si>
    <t>2022-02-12 05:02:56</t>
  </si>
  <si>
    <t>2022-02-15 09:41:24</t>
  </si>
  <si>
    <t>2022-02-15 05:41:05</t>
  </si>
  <si>
    <t>2022-02-16 01:47:42</t>
  </si>
  <si>
    <t>2022-02-16 11:09:32</t>
  </si>
  <si>
    <t>2022-02-16 03:24:44</t>
  </si>
  <si>
    <t>2022-02-13 12:20:45</t>
  </si>
  <si>
    <t>F16-02</t>
  </si>
  <si>
    <t>Комбинированная щетка для пылесоса Atvel F16</t>
  </si>
  <si>
    <t>2022-02-16 10:12:11</t>
  </si>
  <si>
    <t>2022-02-16 03:03:44</t>
  </si>
  <si>
    <t>2022-02-17 11:55:17</t>
  </si>
  <si>
    <t>2022-02-13 10:56:09</t>
  </si>
  <si>
    <t>2022-02-17 04:27:16</t>
  </si>
  <si>
    <t>2022-02-14 05:03:26</t>
  </si>
  <si>
    <t>2022-02-17 06:02:17</t>
  </si>
  <si>
    <t>2022-02-15 01:15:14</t>
  </si>
  <si>
    <t>2022-02-17 09:40:25</t>
  </si>
  <si>
    <t>2022-02-14 04:38:27</t>
  </si>
  <si>
    <t>2022-02-17 09:40:28</t>
  </si>
  <si>
    <t>2022-02-16 12:42:55</t>
  </si>
  <si>
    <t>2022-02-17 10:32:09</t>
  </si>
  <si>
    <t>2022-02-14 02:28:45</t>
  </si>
  <si>
    <t>2022-02-17 10:33:32</t>
  </si>
  <si>
    <t>2022-02-16 07:26:44</t>
  </si>
  <si>
    <t>2022-02-18 02:33:37</t>
  </si>
  <si>
    <t>2022-02-15 10:10:41</t>
  </si>
  <si>
    <t>2022-02-18 03:18:53</t>
  </si>
  <si>
    <t>2022-02-16 07:00:35</t>
  </si>
  <si>
    <t>2022-02-18 05:19:31</t>
  </si>
  <si>
    <t>2022-02-15 11:53:01</t>
  </si>
  <si>
    <t>2022-02-18 09:04:33</t>
  </si>
  <si>
    <t>2022-02-15 07:09:04</t>
  </si>
  <si>
    <t>2022-02-18 09:08:55</t>
  </si>
  <si>
    <t>2022-02-15 09:36:56</t>
  </si>
  <si>
    <t>2022-02-18 09:34:57</t>
  </si>
  <si>
    <t>2022-02-16 01:45:41</t>
  </si>
  <si>
    <t>2022-02-19 04:21:58</t>
  </si>
  <si>
    <t>2022-02-15 11:14:12</t>
  </si>
  <si>
    <t>2022-02-19 05:54:48</t>
  </si>
  <si>
    <t>2022-02-15 12:29:11</t>
  </si>
  <si>
    <t>2022-02-19 08:32:56</t>
  </si>
  <si>
    <t>2022-02-16 06:48:01</t>
  </si>
  <si>
    <t>2022-02-19 08:32:57</t>
  </si>
  <si>
    <t>2022-02-15 01:32:29</t>
  </si>
  <si>
    <t>2022-02-19 09:11:03</t>
  </si>
  <si>
    <t>2022-02-16 12:37:01</t>
  </si>
  <si>
    <t>2022-02-19 09:34:04</t>
  </si>
  <si>
    <t>2022-02-16 08:38:09</t>
  </si>
  <si>
    <t>2022-02-19 09:34:10</t>
  </si>
  <si>
    <t>2022-02-15 11:32:59</t>
  </si>
  <si>
    <t>2022-02-19 10:37:06</t>
  </si>
  <si>
    <t>2022-02-19 12:27:01</t>
  </si>
  <si>
    <t>2022-02-20 07:23:26</t>
  </si>
  <si>
    <t>2022-02-16 01:18:45</t>
  </si>
  <si>
    <t>2022-02-20 07:32:16</t>
  </si>
  <si>
    <t>2022-02-16 11:50:49</t>
  </si>
  <si>
    <t>2022-02-20 07:37:19</t>
  </si>
  <si>
    <t>2022-02-12 12:10:15</t>
  </si>
  <si>
    <t>2022-02-20 08:07:44</t>
  </si>
  <si>
    <t>2022-02-16 07:58:59</t>
  </si>
  <si>
    <t>2022-02-20 08:44:24</t>
  </si>
  <si>
    <t>2022-02-18 02:19:00</t>
  </si>
  <si>
    <t>2022-02-20 09:09:45</t>
  </si>
  <si>
    <t>2022-02-17 01:00:23</t>
  </si>
  <si>
    <t>2022-02-20 09:36:15</t>
  </si>
  <si>
    <t>2022-02-18 07:15:43</t>
  </si>
  <si>
    <t>2022-02-20 10:32:31</t>
  </si>
  <si>
    <t>2022-02-21 09:44:59</t>
  </si>
  <si>
    <t>2022-02-21 12:45:35</t>
  </si>
  <si>
    <t>2022-02-15 08:41:34</t>
  </si>
  <si>
    <t>2022-02-21 01:47:37</t>
  </si>
  <si>
    <t>2022-02-14 08:47:20</t>
  </si>
  <si>
    <t>2022-02-21 03:12:43</t>
  </si>
  <si>
    <t>2022-02-17 01:05:10</t>
  </si>
  <si>
    <t>2022-02-21 07:44:13</t>
  </si>
  <si>
    <t>2022-02-16 04:12:46</t>
  </si>
  <si>
    <t>2022-02-21 07:47:23</t>
  </si>
  <si>
    <t>2022-02-18 06:04:03</t>
  </si>
  <si>
    <t>2022-02-21 08:44:47</t>
  </si>
  <si>
    <t>2022-02-15 10:58:00</t>
  </si>
  <si>
    <t>2022-02-21 08:45:27</t>
  </si>
  <si>
    <t>2022-02-16 06:19:45</t>
  </si>
  <si>
    <t>2022-02-21 09:50:17</t>
  </si>
  <si>
    <t>2022-02-18 02:49:51</t>
  </si>
  <si>
    <t>2022-02-21 11:05:18</t>
  </si>
  <si>
    <t>2022-02-16 10:48:14</t>
  </si>
  <si>
    <t>2022-02-21 11:08:09</t>
  </si>
  <si>
    <t>2022-02-18 06:59:02</t>
  </si>
  <si>
    <t>2022-02-21 11:28:13</t>
  </si>
  <si>
    <t>2022-02-22 08:25:57</t>
  </si>
  <si>
    <t>2022-02-22 11:47:29</t>
  </si>
  <si>
    <t>2022-02-21 04:43:47</t>
  </si>
  <si>
    <t>2022-02-22 12:22:14</t>
  </si>
  <si>
    <t>2022-02-21 08:41:22</t>
  </si>
  <si>
    <t>2022-02-22 04:09:18</t>
  </si>
  <si>
    <t>2022-02-22 01:26:27</t>
  </si>
  <si>
    <t>2022-02-22 05:41:31</t>
  </si>
  <si>
    <t>2022-02-20 01:31:52</t>
  </si>
  <si>
    <t>2022-02-22 07:36:21</t>
  </si>
  <si>
    <t>2022-02-19 08:24:09</t>
  </si>
  <si>
    <t>2022-02-22 08:59:54</t>
  </si>
  <si>
    <t>2022-02-18 05:32:34</t>
  </si>
  <si>
    <t>2022-02-22 09:35:40</t>
  </si>
  <si>
    <t>2022-02-18 12:44:24</t>
  </si>
  <si>
    <t>2022-02-22 09:39:18</t>
  </si>
  <si>
    <t>2022-02-19 07:59:46</t>
  </si>
  <si>
    <t>2022-02-22 09:41:49</t>
  </si>
  <si>
    <t>2022-02-19 03:43:44</t>
  </si>
  <si>
    <t>2022-02-22 10:03:47</t>
  </si>
  <si>
    <t>2022-02-22 05:23:16</t>
  </si>
  <si>
    <t>2022-02-23 11:25:38</t>
  </si>
  <si>
    <t>2022-02-22 09:36:36</t>
  </si>
  <si>
    <t>2022-02-23 12:20:02</t>
  </si>
  <si>
    <t>2022-02-19 09:34:09</t>
  </si>
  <si>
    <t>2022-02-23 08:35:38</t>
  </si>
  <si>
    <t>2022-02-22 01:29:03</t>
  </si>
  <si>
    <t>2022-02-23 09:15:55</t>
  </si>
  <si>
    <t>2022-02-17 10:39:40</t>
  </si>
  <si>
    <t>2022-02-23 09:46:05</t>
  </si>
  <si>
    <t>2022-02-21 03:55:54</t>
  </si>
  <si>
    <t>2022-02-24 04:37:48</t>
  </si>
  <si>
    <t>2022-02-20 07:23:07</t>
  </si>
  <si>
    <t>2022-02-24 09:34:24</t>
  </si>
  <si>
    <t>2022-02-24 04:49:48</t>
  </si>
  <si>
    <t>2022-02-25 01:07:10</t>
  </si>
  <si>
    <t>2022-02-25 10:30:49</t>
  </si>
  <si>
    <t>2022-02-25 04:35:43</t>
  </si>
  <si>
    <t>2022-02-18 01:32:53</t>
  </si>
  <si>
    <t>2022-02-25 05:25:07</t>
  </si>
  <si>
    <t>2022-02-25 05:08:43</t>
  </si>
  <si>
    <t>2022-02-25 06:03:05</t>
  </si>
  <si>
    <t>2022-02-21 10:50:29</t>
  </si>
  <si>
    <t>2022-02-25 09:36:02</t>
  </si>
  <si>
    <t>2022-02-22 07:51:15</t>
  </si>
  <si>
    <t>2022-02-25 09:39:15</t>
  </si>
  <si>
    <t>2022-02-22 08:37:28</t>
  </si>
  <si>
    <t>2022-02-25 09:39:46</t>
  </si>
  <si>
    <t>2022-02-23 08:57:50</t>
  </si>
  <si>
    <t>2022-02-25 09:44:18</t>
  </si>
  <si>
    <t>2022-02-22 11:24:53</t>
  </si>
  <si>
    <t>2022-02-25 09:58:15</t>
  </si>
  <si>
    <t>2022-02-20 10:06:26</t>
  </si>
  <si>
    <t>2022-02-26 08:34:27</t>
  </si>
  <si>
    <t>2022-02-21 12:59:51</t>
  </si>
  <si>
    <t>2022-02-27 01:12:46</t>
  </si>
  <si>
    <t>2022-02-24 02:43:15</t>
  </si>
  <si>
    <t>2022-02-27 07:15:46</t>
  </si>
  <si>
    <t>2022-02-25 01:58:33</t>
  </si>
  <si>
    <t>2022-02-27 08:48:41</t>
  </si>
  <si>
    <t>2022-02-22 12:25:43</t>
  </si>
  <si>
    <t>2022-02-28 12:46:00</t>
  </si>
  <si>
    <t>2022-02-20 03:53:52</t>
  </si>
  <si>
    <t>2022-02-28 01:06:59</t>
  </si>
  <si>
    <t>2022-02-25 05:52:29</t>
  </si>
  <si>
    <t>2022-02-28 03:34:00</t>
  </si>
  <si>
    <t>2022-02-23 03:08:11</t>
  </si>
  <si>
    <t>2022-02-28 06:33:09</t>
  </si>
  <si>
    <t>2022-02-28 08:56:30</t>
  </si>
  <si>
    <t>2022-02-28 06:36:03</t>
  </si>
  <si>
    <t>2022-02-25 10:33:30</t>
  </si>
  <si>
    <t>2022-02-28 06:36:10</t>
  </si>
  <si>
    <t>2022-02-28 02:54:45</t>
  </si>
  <si>
    <t>2022-03-01 12:47:26</t>
  </si>
  <si>
    <t>2022-03-01 09:20:24</t>
  </si>
  <si>
    <t>2022-03-01 01:35:22</t>
  </si>
  <si>
    <t>2022-03-01 12:10:32</t>
  </si>
  <si>
    <t>2022-03-01 02:59:29</t>
  </si>
  <si>
    <t>2022-02-26 09:29:29</t>
  </si>
  <si>
    <t>2022-03-01 08:06:34</t>
  </si>
  <si>
    <t>2022-02-27 07:40:21</t>
  </si>
  <si>
    <t>2022-03-01 09:35:24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</si>
  <si>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</si>
  <si>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</si>
  <si>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</si>
  <si>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</si>
  <si>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</si>
  <si>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</si>
  <si>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</si>
  <si>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кампаний по предоплате, руб.</t>
  </si>
  <si>
    <t>Расходы на рекламные кампании по взаимозачёту, руб.</t>
  </si>
  <si>
    <t>Бонусы</t>
  </si>
  <si>
    <t>Дата предоставления услуги</t>
  </si>
  <si>
    <t>Стеклоочистители</t>
  </si>
  <si>
    <t>Расходы на рекламные кампании</t>
  </si>
  <si>
    <t>2022-01-20 12:00:00</t>
  </si>
  <si>
    <t>Вертикальные пылесосы</t>
  </si>
  <si>
    <t>2022-01-21 12:00:00</t>
  </si>
  <si>
    <t>2022-01-24 12:00:00</t>
  </si>
  <si>
    <t>2022-01-25 12:00:00</t>
  </si>
  <si>
    <t>2022-01-27 12:00:00</t>
  </si>
  <si>
    <t>2022-01-28 12:00:00</t>
  </si>
  <si>
    <t>2022-01-30 12:00:00</t>
  </si>
  <si>
    <t>2022-02-01 12:00:00</t>
  </si>
  <si>
    <t>2022-02-02 12:00:00</t>
  </si>
  <si>
    <t>2022-02-03 12:00:00</t>
  </si>
  <si>
    <t>2022-02-04 12:00:00</t>
  </si>
  <si>
    <t>2022-02-06 12:00:00</t>
  </si>
  <si>
    <t>2022-02-18 12:00:00</t>
  </si>
  <si>
    <t>Роботы-пылесосы</t>
  </si>
  <si>
    <t>2022-02-19 12:00:00</t>
  </si>
  <si>
    <t>2022-02-20 12:00:00</t>
  </si>
  <si>
    <t>2022-02-21 12:00:00</t>
  </si>
  <si>
    <t>2022-02-22 12:00:00</t>
  </si>
  <si>
    <t>2022-02-23 12:00:00</t>
  </si>
  <si>
    <t>2022-02-25 12:00:00</t>
  </si>
  <si>
    <t>2022-02-26 12:00:00</t>
  </si>
  <si>
    <t>2022-02-27 12:00:00</t>
  </si>
  <si>
    <t>2022-02-28 12:00:00</t>
  </si>
  <si>
    <t>2022-03-01 12:00:00</t>
  </si>
  <si>
    <t>Тариф за шт. (применяется к цене товара до скидок)</t>
  </si>
  <si>
    <t>Тип записи</t>
  </si>
  <si>
    <t>Доставка покупателю</t>
  </si>
  <si>
    <t>Доставка в федеральный округ покупателя</t>
  </si>
  <si>
    <t>Тариф за заказ/шт.</t>
  </si>
  <si>
    <t>Стоимость услуги</t>
  </si>
  <si>
    <t>Экспресс-доставка покупателю</t>
  </si>
  <si>
    <t>Покупатель заплатил, руб.</t>
  </si>
  <si>
    <t>Тариф, % от оплаченной суммы</t>
  </si>
  <si>
    <t>2022-01-17 10:16:36</t>
  </si>
  <si>
    <t>Начисление</t>
  </si>
  <si>
    <t>2022-01-17 07:03:37</t>
  </si>
  <si>
    <t>2022-01-19 03:05:22</t>
  </si>
  <si>
    <t>2022-01-19 08:40:12</t>
  </si>
  <si>
    <t>2022-01-18 03:06:03</t>
  </si>
  <si>
    <t>2022-01-19 10:20:38</t>
  </si>
  <si>
    <t>2022-01-18 01:46:09</t>
  </si>
  <si>
    <t>2022-01-19 10:17:05</t>
  </si>
  <si>
    <t>2022-01-17 05:25:46</t>
  </si>
  <si>
    <t>2022-01-20 08:04:39</t>
  </si>
  <si>
    <t>2022-01-20 11:38:29</t>
  </si>
  <si>
    <t>2022-01-22 05:07:42</t>
  </si>
  <si>
    <t>2022-01-20 11:52:37</t>
  </si>
  <si>
    <t>2022-01-21 11:42:00</t>
  </si>
  <si>
    <t>2022-01-24 11:23:20</t>
  </si>
  <si>
    <t>2022-01-21 01:08:31</t>
  </si>
  <si>
    <t>2022-01-23 11:40:23</t>
  </si>
  <si>
    <t>2022-01-26 03:38:48</t>
  </si>
  <si>
    <t>2022-01-26 04:09:46</t>
  </si>
  <si>
    <t>2022-01-26 04:35:06</t>
  </si>
  <si>
    <t>2022-01-25 12:07:28</t>
  </si>
  <si>
    <t>2022-01-29 06:36:52</t>
  </si>
  <si>
    <t>2022-01-27 06:33:17</t>
  </si>
  <si>
    <t>2022-01-29 06:10:14</t>
  </si>
  <si>
    <t>2022-01-27 01:09:12</t>
  </si>
  <si>
    <t>2022-01-28 12:37:47</t>
  </si>
  <si>
    <t>2022-01-28 11:06:36</t>
  </si>
  <si>
    <t>2022-01-30 04:42:58</t>
  </si>
  <si>
    <t>2022-01-28 03:39:18</t>
  </si>
  <si>
    <t>2022-02-01 11:44:58</t>
  </si>
  <si>
    <t>2022-02-01 11:41:57</t>
  </si>
  <si>
    <t>2022-02-04 10:14:58</t>
  </si>
  <si>
    <t>2022-02-01 05:37:58</t>
  </si>
  <si>
    <t>2022-02-04 02:35:57</t>
  </si>
  <si>
    <t>2022-02-01 11:37:17</t>
  </si>
  <si>
    <t>2022-02-03 02:36:36</t>
  </si>
  <si>
    <t>2022-02-02 12:40:21</t>
  </si>
  <si>
    <t>2022-02-03 05:38:59</t>
  </si>
  <si>
    <t>2022-02-02 02:09:15</t>
  </si>
  <si>
    <t>2022-02-04 01:08:42</t>
  </si>
  <si>
    <t>2022-02-03 11:35:43</t>
  </si>
  <si>
    <t>2022-02-06 06:03:26</t>
  </si>
  <si>
    <t>2022-02-05 02:06:07</t>
  </si>
  <si>
    <t>2022-02-10 05:31:16</t>
  </si>
  <si>
    <t>2022-02-09 12:15:52</t>
  </si>
  <si>
    <t>2022-02-10 12:48:26</t>
  </si>
  <si>
    <t>2022-02-13 10:12:05</t>
  </si>
  <si>
    <t>2022-02-12 11:44:41</t>
  </si>
  <si>
    <t>2022-02-10 06:05:38</t>
  </si>
  <si>
    <t>2022-02-13 12:38:20</t>
  </si>
  <si>
    <t>2022-02-13 12:38:29</t>
  </si>
  <si>
    <t>2022-02-11 04:10:06</t>
  </si>
  <si>
    <t>2022-02-16 06:23:36</t>
  </si>
  <si>
    <t>2022-02-15 01:09:05</t>
  </si>
  <si>
    <t>2022-02-16 06:09:37</t>
  </si>
  <si>
    <t>2022-02-14 07:04:04</t>
  </si>
  <si>
    <t>2022-02-14 01:11:01</t>
  </si>
  <si>
    <t>2022-02-17 01:26:12</t>
  </si>
  <si>
    <t>2022-02-17 03:38:09</t>
  </si>
  <si>
    <t>2022-02-16 08:03:39</t>
  </si>
  <si>
    <t>2022-02-18 09:14:42</t>
  </si>
  <si>
    <t>2022-02-17 12:26:57</t>
  </si>
  <si>
    <t>2022-02-18 03:32:53</t>
  </si>
  <si>
    <t>2022-02-21 09:07:16</t>
  </si>
  <si>
    <t>2022-02-19 06:01:48</t>
  </si>
  <si>
    <t>2022-02-18 05:38:32</t>
  </si>
  <si>
    <t>2022-02-18 04:09:14</t>
  </si>
  <si>
    <t>2022-02-19 06:38:43</t>
  </si>
  <si>
    <t>2022-02-15 03:07:28</t>
  </si>
  <si>
    <t>2022-02-17 10:14:23</t>
  </si>
  <si>
    <t>2022-02-17 11:42:26</t>
  </si>
  <si>
    <t>2022-02-16 01:07:44</t>
  </si>
  <si>
    <t>2022-02-18 03:37:41</t>
  </si>
  <si>
    <t>2022-02-19 09:21:58</t>
  </si>
  <si>
    <t>2022-02-16 12:46:20</t>
  </si>
  <si>
    <t>2022-02-21 08:54:32</t>
  </si>
  <si>
    <t>2022-02-18 10:21:34</t>
  </si>
  <si>
    <t>2022-02-20 08:48:01</t>
  </si>
  <si>
    <t>2022-02-18 08:02:19</t>
  </si>
  <si>
    <t>2022-02-16 10:50:53</t>
  </si>
  <si>
    <t>2022-02-16 03:06:50</t>
  </si>
  <si>
    <t>2022-02-16 12:38:38</t>
  </si>
  <si>
    <t>2022-02-20 08:13:10</t>
  </si>
  <si>
    <t>2022-02-19 04:36:57</t>
  </si>
  <si>
    <t>2022-02-17 11:35:21</t>
  </si>
  <si>
    <t>2022-02-19 06:10:46</t>
  </si>
  <si>
    <t>2022-02-18 05:17:55</t>
  </si>
  <si>
    <t>2022-02-18 02:07:46</t>
  </si>
  <si>
    <t>2022-02-20 04:37:14</t>
  </si>
  <si>
    <t>2022-02-17 10:44:53</t>
  </si>
  <si>
    <t>2022-02-20 07:34:06</t>
  </si>
  <si>
    <t>2022-02-21 07:07:27</t>
  </si>
  <si>
    <t>2022-02-22 09:02:27</t>
  </si>
  <si>
    <t>2022-02-22 02:14:26</t>
  </si>
  <si>
    <t>2022-02-20 05:36:28</t>
  </si>
  <si>
    <t>2022-02-21 11:21:37</t>
  </si>
  <si>
    <t>2022-02-19 11:10:09</t>
  </si>
  <si>
    <t>2022-02-21 03:35:36</t>
  </si>
  <si>
    <t>2022-02-18 07:34:57</t>
  </si>
  <si>
    <t>2022-02-20 03:05:14</t>
  </si>
  <si>
    <t>2022-02-20 07:31:45</t>
  </si>
  <si>
    <t>2022-02-19 09:01:50</t>
  </si>
  <si>
    <t>2022-02-22 04:07:14</t>
  </si>
  <si>
    <t>2022-02-22 05:44:13</t>
  </si>
  <si>
    <t>2022-02-22 02:39:23</t>
  </si>
  <si>
    <t>2022-02-26 09:53:42</t>
  </si>
  <si>
    <t>2022-02-22 12:59:04</t>
  </si>
  <si>
    <t>2022-02-24 04:37:54</t>
  </si>
  <si>
    <t>2022-02-23 02:05:51</t>
  </si>
  <si>
    <t>2022-02-24 05:38:59</t>
  </si>
  <si>
    <t>2022-02-21 12:45:33</t>
  </si>
  <si>
    <t>2022-02-21 04:37:52</t>
  </si>
  <si>
    <t>2022-02-21 04:46:42</t>
  </si>
  <si>
    <t>2022-02-22 11:39:15</t>
  </si>
  <si>
    <t>2022-02-24 03:05:43</t>
  </si>
  <si>
    <t>2022-02-23 04:36:32</t>
  </si>
  <si>
    <t>2022-02-24 11:35:50</t>
  </si>
  <si>
    <t>2022-02-26 08:06:20</t>
  </si>
  <si>
    <t>2022-02-22 11:37:31</t>
  </si>
  <si>
    <t>2022-02-25 05:08:32</t>
  </si>
  <si>
    <t>2022-02-25 03:37:50</t>
  </si>
  <si>
    <t>2022-02-22 04:43:27</t>
  </si>
  <si>
    <t>2022-02-23 11:35:40</t>
  </si>
  <si>
    <t>2022-02-25 04:36:05</t>
  </si>
  <si>
    <t>2022-02-23 12:05:03</t>
  </si>
  <si>
    <t>2022-02-25 10:08:17</t>
  </si>
  <si>
    <t>2022-02-27 03:47:27</t>
  </si>
  <si>
    <t>2022-02-26 05:08:49</t>
  </si>
  <si>
    <t>2022-02-25 12:10:55</t>
  </si>
  <si>
    <t>2022-02-25 03:38:01</t>
  </si>
  <si>
    <t>2022-02-25 03:06:41</t>
  </si>
  <si>
    <t>2022-02-27 01:07:34</t>
  </si>
  <si>
    <t>2022-02-27 05:36:48</t>
  </si>
  <si>
    <t>2022-03-01 03:06:26</t>
  </si>
  <si>
    <t>2022-02-27 04:35:38</t>
  </si>
  <si>
    <t>2022-02-27 04:36:20</t>
  </si>
  <si>
    <t>2022-02-26 09:01:21</t>
  </si>
  <si>
    <t>2022-02-26 11:56:09</t>
  </si>
  <si>
    <t>2022-03-01 02:07:06</t>
  </si>
  <si>
    <t>2022-03-01 02:35:19</t>
  </si>
  <si>
    <t>2022-03-01 01:36:12</t>
  </si>
  <si>
    <t>2022-02-28 05:04:59</t>
  </si>
  <si>
    <t>2022-03-01 01:36:16</t>
  </si>
  <si>
    <t>2022-02-28 04:08:54</t>
  </si>
  <si>
    <t>2022-03-01 12:37:28</t>
  </si>
  <si>
    <t>2022-03-01 12:07:36</t>
  </si>
  <si>
    <t>2022-03-01 02:08:23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</si>
  <si>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</si>
  <si>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</si>
  <si>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</si>
  <si>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</si>
  <si>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</si>
  <si>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</si>
  <si>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</si>
  <si>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</si>
  <si>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</si>
  <si>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</si>
  <si>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</si>
  <si>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</si>
  <si>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</si>
  <si>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</si>
  <si>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</si>
  <si>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</si>
  <si>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</si>
  <si>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</si>
  <si>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</si>
  <si>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2022-02-10 12:00:00</t>
  </si>
  <si>
    <t>1</t>
  </si>
  <si>
    <t>Сортировочный центр</t>
  </si>
  <si>
    <t>2022-02-14 12:00:00</t>
  </si>
  <si>
    <t>2022-02-16 12:00:00</t>
  </si>
  <si>
    <t>2</t>
  </si>
  <si>
    <t>2022-02-17 12:00:00</t>
  </si>
  <si>
    <t>3</t>
  </si>
  <si>
    <t>2022-02-24 12:00:00</t>
  </si>
  <si>
    <t>4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</si>
  <si>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</si>
  <si>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</si>
  <si>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</si>
  <si>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2022-01-17 12:00:00</t>
  </si>
  <si>
    <t>Царицыно
Промышленная, 12А, Москва, Москва, 115516</t>
  </si>
  <si>
    <t>2022-02-05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</si>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</sst>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1029691</v>
      </c>
      <c r="B14" s="49" t="s">
        <v>34</v>
      </c>
      <c r="C14" s="49">
        <v>1029690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витрине'!Y3:Y150)</f>
        <v>122292.48000000019</v>
      </c>
      <c r="I14" s="20">
        <f>SUM(0)</f>
        <v>0</v>
      </c>
      <c r="J14" s="22">
        <f>SUM('Участие в программе лояльности'!R3:R132)</f>
        <v>18066.990000000016</v>
      </c>
      <c r="K14" s="24">
        <f>SUM('Расходы на рекламные кампании'!P3:Q33)</f>
        <v>54100.55999999999</v>
      </c>
      <c r="L14" s="26">
        <f>SUM(0)</f>
        <v>0</v>
      </c>
      <c r="M14" s="28">
        <f>SUM('Доставка покупателю'!Y3:Y181)</f>
        <v>26735</v>
      </c>
      <c r="N14" s="30">
        <f>SUM('Экспресс-доставка покупателю'!M3:M39)</f>
        <v>7020</v>
      </c>
      <c r="O14" s="32">
        <f>SUM('Приём и перевод платежа'!L3:L149)</f>
        <v>29562.890000000032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SUM(0)</f>
        <v>0</v>
      </c>
      <c r="T14" s="42">
        <f>SUM('Обработка заказа в СЦ'!O3:O11)</f>
        <v>540</v>
      </c>
      <c r="U14" s="44">
        <f>SUM('Хранение невыкупов и возвратов'!L3:L12)</f>
        <v>150</v>
      </c>
      <c r="V14" s="46">
        <f>SUM(0)</f>
        <v>0</v>
      </c>
      <c r="W14" s="48">
        <f>SUM(Сводка!H14:U14)</f>
        <v>258467.92000000025</v>
      </c>
    </row>
    <row r="15" spans="1:23" x14ac:dyDescent="0.25">
      <c r="A15" s="357" t="s">
        <v>39</v>
      </c>
      <c r="B15" s="357"/>
      <c r="C15" s="357"/>
      <c r="D15" s="357"/>
      <c r="E15" s="357"/>
      <c r="F15" s="357"/>
      <c r="G15" s="357"/>
      <c r="H15" s="50">
        <f>SUM(Сводка!H14:H14)</f>
        <v>122292.48000000019</v>
      </c>
      <c r="I15" s="50">
        <f>SUM(Сводка!I14:I14)</f>
        <v>0</v>
      </c>
      <c r="J15" s="50">
        <f>SUM(Сводка!J14:J14)</f>
        <v>18066.990000000016</v>
      </c>
      <c r="K15" s="50">
        <f>SUM(Сводка!K14:K14)</f>
        <v>54100.55999999999</v>
      </c>
      <c r="L15" s="50">
        <f>SUM(Сводка!L14:L14)</f>
        <v>0</v>
      </c>
      <c r="M15" s="50">
        <f>SUM(Сводка!M14:M14)</f>
        <v>26735</v>
      </c>
      <c r="N15" s="50">
        <f>SUM(Сводка!N14:N14)</f>
        <v>7020</v>
      </c>
      <c r="O15" s="50">
        <f>SUM(Сводка!O14:O14)</f>
        <v>29562.890000000032</v>
      </c>
      <c r="P15" s="50">
        <f>SUM(Сводка!P14:P14)</f>
        <v>0</v>
      </c>
      <c r="Q15" s="50">
        <f>SUM(Сводка!Q14:Q14)</f>
        <v>0</v>
      </c>
      <c r="R15" s="50">
        <f>SUM(Сводка!R14:R14)</f>
        <v>0</v>
      </c>
      <c r="S15" s="50">
        <f>SUM(Сводка!S14:S14)</f>
        <v>0</v>
      </c>
      <c r="T15" s="50">
        <f>SUM(Сводка!T14:T14)</f>
        <v>540</v>
      </c>
      <c r="U15" s="50">
        <f>SUM(Сводка!U14:U14)</f>
        <v>150</v>
      </c>
      <c r="V15" s="50">
        <f>SUM(Сводка!V14:V14)</f>
        <v>0</v>
      </c>
      <c r="W15" s="50">
        <f>SUM(Сводка!W14:W14)</f>
        <v>258467.92000000025</v>
      </c>
    </row>
    <row r="17" spans="1:21" x14ac:dyDescent="0.25">
      <c r="A17" s="358" t="s">
        <v>40</v>
      </c>
      <c r="B17" s="358"/>
      <c r="C17" s="358"/>
      <c r="D17" s="358"/>
      <c r="E17" s="358"/>
      <c r="F17" s="358"/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</row>
  </sheetData>
  <mergeCells count="4">
    <mergeCell ref="A12:G12"/>
    <mergeCell ref="H12:W12"/>
    <mergeCell ref="A15:G15"/>
    <mergeCell ref="A17:U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44</v>
      </c>
      <c r="I2" s="237" t="s">
        <v>556</v>
      </c>
      <c r="J2" s="238" t="s">
        <v>45</v>
      </c>
      <c r="K2" s="239" t="s">
        <v>557</v>
      </c>
      <c r="L2" s="240" t="s">
        <v>47</v>
      </c>
      <c r="M2" s="241" t="s">
        <v>48</v>
      </c>
      <c r="N2" s="242" t="s">
        <v>49</v>
      </c>
      <c r="O2" s="243" t="s">
        <v>50</v>
      </c>
      <c r="P2" s="244" t="s">
        <v>51</v>
      </c>
      <c r="Q2" s="245" t="s">
        <v>52</v>
      </c>
      <c r="R2" s="246" t="s">
        <v>558</v>
      </c>
      <c r="S2" s="247" t="s">
        <v>59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559</v>
      </c>
      <c r="I2" s="256" t="s">
        <v>560</v>
      </c>
      <c r="J2" s="257" t="s">
        <v>561</v>
      </c>
      <c r="K2" s="258" t="s">
        <v>562</v>
      </c>
      <c r="L2" s="259" t="s">
        <v>563</v>
      </c>
      <c r="M2" s="260" t="s">
        <v>371</v>
      </c>
      <c r="N2" s="261" t="s">
        <v>59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559</v>
      </c>
      <c r="I2" s="270" t="s">
        <v>560</v>
      </c>
      <c r="J2" s="271" t="s">
        <v>44</v>
      </c>
      <c r="K2" s="272" t="s">
        <v>562</v>
      </c>
      <c r="L2" s="273" t="s">
        <v>47</v>
      </c>
      <c r="M2" s="274" t="s">
        <v>371</v>
      </c>
      <c r="N2" s="275" t="s">
        <v>59</v>
      </c>
      <c r="O2" s="276" t="s">
        <v>564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565</v>
      </c>
      <c r="I2" s="285" t="s">
        <v>566</v>
      </c>
      <c r="J2" s="286" t="s">
        <v>44</v>
      </c>
      <c r="K2" s="287" t="s">
        <v>45</v>
      </c>
      <c r="L2" s="288" t="s">
        <v>567</v>
      </c>
      <c r="M2" s="289" t="s">
        <v>568</v>
      </c>
      <c r="N2" s="290" t="s">
        <v>47</v>
      </c>
      <c r="O2" s="291" t="s">
        <v>48</v>
      </c>
      <c r="P2" s="292" t="s">
        <v>49</v>
      </c>
      <c r="Q2" s="293" t="s">
        <v>50</v>
      </c>
      <c r="R2" s="294" t="s">
        <v>51</v>
      </c>
      <c r="S2" s="295" t="s">
        <v>52</v>
      </c>
      <c r="T2" s="296" t="s">
        <v>53</v>
      </c>
      <c r="U2" s="297" t="s">
        <v>562</v>
      </c>
      <c r="V2" s="298" t="s">
        <v>58</v>
      </c>
      <c r="W2" s="299" t="s">
        <v>59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371</v>
      </c>
      <c r="I2" s="308" t="s">
        <v>569</v>
      </c>
      <c r="J2" s="309" t="s">
        <v>570</v>
      </c>
      <c r="K2" s="310" t="s">
        <v>571</v>
      </c>
      <c r="L2" s="311" t="s">
        <v>572</v>
      </c>
      <c r="M2" s="313" t="s">
        <v>573</v>
      </c>
      <c r="N2" s="315" t="s">
        <v>574</v>
      </c>
      <c r="O2" s="317" t="s">
        <v>59</v>
      </c>
      <c r="P2" s="319" t="s">
        <v>400</v>
      </c>
    </row>
    <row r="3" spans="1:16" ht="24.95" customHeight="1" x14ac:dyDescent="0.25">
      <c r="A3" s="320">
        <v>1029691</v>
      </c>
      <c r="B3" s="320" t="s">
        <v>34</v>
      </c>
      <c r="C3" s="320">
        <v>1029690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575</v>
      </c>
      <c r="I3" s="320" t="s">
        <v>575</v>
      </c>
      <c r="J3" s="320" t="s">
        <v>576</v>
      </c>
      <c r="K3" s="320" t="s">
        <v>577</v>
      </c>
      <c r="L3" s="312">
        <v>30</v>
      </c>
      <c r="M3" s="314">
        <v>30</v>
      </c>
      <c r="N3" s="316">
        <v>0</v>
      </c>
      <c r="O3" s="318">
        <v>30</v>
      </c>
      <c r="P3" s="320" t="s">
        <v>409</v>
      </c>
    </row>
    <row r="4" spans="1:16" ht="24.95" customHeight="1" x14ac:dyDescent="0.25">
      <c r="A4" s="320">
        <v>1029691</v>
      </c>
      <c r="B4" s="320" t="s">
        <v>34</v>
      </c>
      <c r="C4" s="320">
        <v>1029690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578</v>
      </c>
      <c r="I4" s="320" t="s">
        <v>578</v>
      </c>
      <c r="J4" s="320" t="s">
        <v>576</v>
      </c>
      <c r="K4" s="320" t="s">
        <v>577</v>
      </c>
      <c r="L4" s="312">
        <v>30</v>
      </c>
      <c r="M4" s="314">
        <v>30</v>
      </c>
      <c r="N4" s="316">
        <v>0</v>
      </c>
      <c r="O4" s="318">
        <v>30</v>
      </c>
      <c r="P4" s="320" t="s">
        <v>409</v>
      </c>
    </row>
    <row r="5" spans="1:16" ht="24.95" customHeight="1" x14ac:dyDescent="0.25">
      <c r="A5" s="320">
        <v>1029691</v>
      </c>
      <c r="B5" s="320" t="s">
        <v>34</v>
      </c>
      <c r="C5" s="320">
        <v>1029690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579</v>
      </c>
      <c r="I5" s="320" t="s">
        <v>579</v>
      </c>
      <c r="J5" s="320" t="s">
        <v>580</v>
      </c>
      <c r="K5" s="320" t="s">
        <v>577</v>
      </c>
      <c r="L5" s="312">
        <v>30</v>
      </c>
      <c r="M5" s="314">
        <v>60</v>
      </c>
      <c r="N5" s="316">
        <v>0</v>
      </c>
      <c r="O5" s="318">
        <v>60</v>
      </c>
      <c r="P5" s="320" t="s">
        <v>409</v>
      </c>
    </row>
    <row r="6" spans="1:16" ht="24.95" customHeight="1" x14ac:dyDescent="0.25">
      <c r="A6" s="320">
        <v>1029691</v>
      </c>
      <c r="B6" s="320" t="s">
        <v>34</v>
      </c>
      <c r="C6" s="320">
        <v>1029690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581</v>
      </c>
      <c r="I6" s="320" t="s">
        <v>581</v>
      </c>
      <c r="J6" s="320" t="s">
        <v>576</v>
      </c>
      <c r="K6" s="320" t="s">
        <v>577</v>
      </c>
      <c r="L6" s="312">
        <v>30</v>
      </c>
      <c r="M6" s="314">
        <v>30</v>
      </c>
      <c r="N6" s="316">
        <v>0</v>
      </c>
      <c r="O6" s="318">
        <v>30</v>
      </c>
      <c r="P6" s="320" t="s">
        <v>409</v>
      </c>
    </row>
    <row r="7" spans="1:16" ht="24.95" customHeight="1" x14ac:dyDescent="0.25">
      <c r="A7" s="320">
        <v>1029691</v>
      </c>
      <c r="B7" s="320" t="s">
        <v>34</v>
      </c>
      <c r="C7" s="320">
        <v>1029690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389</v>
      </c>
      <c r="I7" s="320" t="s">
        <v>389</v>
      </c>
      <c r="J7" s="320" t="s">
        <v>582</v>
      </c>
      <c r="K7" s="320" t="s">
        <v>577</v>
      </c>
      <c r="L7" s="312">
        <v>30</v>
      </c>
      <c r="M7" s="314">
        <v>90</v>
      </c>
      <c r="N7" s="316">
        <v>0</v>
      </c>
      <c r="O7" s="318">
        <v>90</v>
      </c>
      <c r="P7" s="320" t="s">
        <v>409</v>
      </c>
    </row>
    <row r="8" spans="1:16" ht="24.95" customHeight="1" x14ac:dyDescent="0.25">
      <c r="A8" s="320">
        <v>1029691</v>
      </c>
      <c r="B8" s="320" t="s">
        <v>34</v>
      </c>
      <c r="C8" s="320">
        <v>1029690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391</v>
      </c>
      <c r="I8" s="320" t="s">
        <v>391</v>
      </c>
      <c r="J8" s="320" t="s">
        <v>582</v>
      </c>
      <c r="K8" s="320" t="s">
        <v>577</v>
      </c>
      <c r="L8" s="312">
        <v>30</v>
      </c>
      <c r="M8" s="314">
        <v>90</v>
      </c>
      <c r="N8" s="316">
        <v>0</v>
      </c>
      <c r="O8" s="318">
        <v>90</v>
      </c>
      <c r="P8" s="320" t="s">
        <v>409</v>
      </c>
    </row>
    <row r="9" spans="1:16" ht="24.95" customHeight="1" x14ac:dyDescent="0.25">
      <c r="A9" s="320">
        <v>1029691</v>
      </c>
      <c r="B9" s="320" t="s">
        <v>34</v>
      </c>
      <c r="C9" s="320">
        <v>1029690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583</v>
      </c>
      <c r="I9" s="320" t="s">
        <v>583</v>
      </c>
      <c r="J9" s="320" t="s">
        <v>580</v>
      </c>
      <c r="K9" s="320" t="s">
        <v>577</v>
      </c>
      <c r="L9" s="312">
        <v>30</v>
      </c>
      <c r="M9" s="314">
        <v>60</v>
      </c>
      <c r="N9" s="316">
        <v>0</v>
      </c>
      <c r="O9" s="318">
        <v>60</v>
      </c>
      <c r="P9" s="320" t="s">
        <v>409</v>
      </c>
    </row>
    <row r="10" spans="1:16" ht="24.95" customHeight="1" x14ac:dyDescent="0.25">
      <c r="A10" s="320">
        <v>1029691</v>
      </c>
      <c r="B10" s="320" t="s">
        <v>34</v>
      </c>
      <c r="C10" s="320">
        <v>1029690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394</v>
      </c>
      <c r="I10" s="320" t="s">
        <v>394</v>
      </c>
      <c r="J10" s="320" t="s">
        <v>576</v>
      </c>
      <c r="K10" s="320" t="s">
        <v>577</v>
      </c>
      <c r="L10" s="312">
        <v>30</v>
      </c>
      <c r="M10" s="314">
        <v>30</v>
      </c>
      <c r="N10" s="316">
        <v>0</v>
      </c>
      <c r="O10" s="318">
        <v>30</v>
      </c>
      <c r="P10" s="320" t="s">
        <v>409</v>
      </c>
    </row>
    <row r="11" spans="1:16" ht="24.95" customHeight="1" x14ac:dyDescent="0.25">
      <c r="A11" s="320">
        <v>1029691</v>
      </c>
      <c r="B11" s="320" t="s">
        <v>34</v>
      </c>
      <c r="C11" s="320">
        <v>1029690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397</v>
      </c>
      <c r="I11" s="320" t="s">
        <v>397</v>
      </c>
      <c r="J11" s="320" t="s">
        <v>584</v>
      </c>
      <c r="K11" s="320" t="s">
        <v>577</v>
      </c>
      <c r="L11" s="312">
        <v>30</v>
      </c>
      <c r="M11" s="314">
        <v>120</v>
      </c>
      <c r="N11" s="316">
        <v>0</v>
      </c>
      <c r="O11" s="318">
        <v>120</v>
      </c>
      <c r="P11" s="320" t="s">
        <v>409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585</v>
      </c>
      <c r="I2" s="329" t="s">
        <v>42</v>
      </c>
      <c r="J2" s="330" t="s">
        <v>586</v>
      </c>
      <c r="K2" s="331" t="s">
        <v>371</v>
      </c>
      <c r="L2" s="332" t="s">
        <v>59</v>
      </c>
      <c r="M2" s="333" t="s">
        <v>400</v>
      </c>
    </row>
    <row r="3" spans="1:13" ht="24.95" customHeight="1" x14ac:dyDescent="0.25">
      <c r="A3" s="334">
        <v>1029691</v>
      </c>
      <c r="B3" s="334" t="s">
        <v>34</v>
      </c>
      <c r="C3" s="334">
        <v>1029690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587</v>
      </c>
      <c r="I3" s="334">
        <v>81250028</v>
      </c>
      <c r="J3" s="334">
        <v>15</v>
      </c>
      <c r="K3" s="334" t="s">
        <v>588</v>
      </c>
      <c r="L3" s="334">
        <v>15</v>
      </c>
      <c r="M3" s="334" t="s">
        <v>409</v>
      </c>
    </row>
    <row r="4" spans="1:13" ht="24.95" customHeight="1" x14ac:dyDescent="0.25">
      <c r="A4" s="334">
        <v>1029691</v>
      </c>
      <c r="B4" s="334" t="s">
        <v>34</v>
      </c>
      <c r="C4" s="334">
        <v>1029690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587</v>
      </c>
      <c r="I4" s="334">
        <v>81827494</v>
      </c>
      <c r="J4" s="334">
        <v>15</v>
      </c>
      <c r="K4" s="334" t="s">
        <v>588</v>
      </c>
      <c r="L4" s="334">
        <v>15</v>
      </c>
      <c r="M4" s="334" t="s">
        <v>409</v>
      </c>
    </row>
    <row r="5" spans="1:13" ht="24.95" customHeight="1" x14ac:dyDescent="0.25">
      <c r="A5" s="334">
        <v>1029691</v>
      </c>
      <c r="B5" s="334" t="s">
        <v>34</v>
      </c>
      <c r="C5" s="334">
        <v>1029690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587</v>
      </c>
      <c r="I5" s="334">
        <v>81920169</v>
      </c>
      <c r="J5" s="334">
        <v>15</v>
      </c>
      <c r="K5" s="334" t="s">
        <v>588</v>
      </c>
      <c r="L5" s="334">
        <v>15</v>
      </c>
      <c r="M5" s="334" t="s">
        <v>409</v>
      </c>
    </row>
    <row r="6" spans="1:13" ht="24.95" customHeight="1" x14ac:dyDescent="0.25">
      <c r="A6" s="334">
        <v>1029691</v>
      </c>
      <c r="B6" s="334" t="s">
        <v>34</v>
      </c>
      <c r="C6" s="334">
        <v>1029690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587</v>
      </c>
      <c r="I6" s="334">
        <v>82476335</v>
      </c>
      <c r="J6" s="334">
        <v>15</v>
      </c>
      <c r="K6" s="334" t="s">
        <v>588</v>
      </c>
      <c r="L6" s="334">
        <v>15</v>
      </c>
      <c r="M6" s="334" t="s">
        <v>409</v>
      </c>
    </row>
    <row r="7" spans="1:13" ht="24.95" customHeight="1" x14ac:dyDescent="0.25">
      <c r="A7" s="334">
        <v>1029691</v>
      </c>
      <c r="B7" s="334" t="s">
        <v>34</v>
      </c>
      <c r="C7" s="334">
        <v>1029690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587</v>
      </c>
      <c r="I7" s="334">
        <v>83016910</v>
      </c>
      <c r="J7" s="334">
        <v>15</v>
      </c>
      <c r="K7" s="334" t="s">
        <v>588</v>
      </c>
      <c r="L7" s="334">
        <v>15</v>
      </c>
      <c r="M7" s="334" t="s">
        <v>409</v>
      </c>
    </row>
    <row r="8" spans="1:13" ht="24.95" customHeight="1" x14ac:dyDescent="0.25">
      <c r="A8" s="334">
        <v>1029691</v>
      </c>
      <c r="B8" s="334" t="s">
        <v>34</v>
      </c>
      <c r="C8" s="334">
        <v>1029690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589</v>
      </c>
      <c r="I8" s="334">
        <v>88807941</v>
      </c>
      <c r="J8" s="334"/>
      <c r="K8" s="334" t="s">
        <v>590</v>
      </c>
      <c r="L8" s="334">
        <v>15</v>
      </c>
      <c r="M8" s="334" t="s">
        <v>409</v>
      </c>
    </row>
    <row r="9" spans="1:13" ht="24.95" customHeight="1" x14ac:dyDescent="0.25">
      <c r="A9" s="334">
        <v>1029691</v>
      </c>
      <c r="B9" s="334" t="s">
        <v>34</v>
      </c>
      <c r="C9" s="334">
        <v>1029690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589</v>
      </c>
      <c r="I9" s="334">
        <v>88807941</v>
      </c>
      <c r="J9" s="334"/>
      <c r="K9" s="334" t="s">
        <v>386</v>
      </c>
      <c r="L9" s="334">
        <v>15</v>
      </c>
      <c r="M9" s="334" t="s">
        <v>409</v>
      </c>
    </row>
    <row r="10" spans="1:13" ht="24.95" customHeight="1" x14ac:dyDescent="0.25">
      <c r="A10" s="334">
        <v>1029691</v>
      </c>
      <c r="B10" s="334" t="s">
        <v>34</v>
      </c>
      <c r="C10" s="334">
        <v>1029690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587</v>
      </c>
      <c r="I10" s="334">
        <v>93790866</v>
      </c>
      <c r="J10" s="334">
        <v>15</v>
      </c>
      <c r="K10" s="334" t="s">
        <v>396</v>
      </c>
      <c r="L10" s="334">
        <v>15</v>
      </c>
      <c r="M10" s="334" t="s">
        <v>409</v>
      </c>
    </row>
    <row r="11" spans="1:13" ht="24.95" customHeight="1" x14ac:dyDescent="0.25">
      <c r="A11" s="334">
        <v>1029691</v>
      </c>
      <c r="B11" s="334" t="s">
        <v>34</v>
      </c>
      <c r="C11" s="334">
        <v>1029690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587</v>
      </c>
      <c r="I11" s="334">
        <v>93790866</v>
      </c>
      <c r="J11" s="334">
        <v>15</v>
      </c>
      <c r="K11" s="334" t="s">
        <v>397</v>
      </c>
      <c r="L11" s="334">
        <v>15</v>
      </c>
      <c r="M11" s="334" t="s">
        <v>409</v>
      </c>
    </row>
    <row r="12" spans="1:13" ht="24.95" customHeight="1" x14ac:dyDescent="0.25">
      <c r="A12" s="334">
        <v>1029691</v>
      </c>
      <c r="B12" s="334" t="s">
        <v>34</v>
      </c>
      <c r="C12" s="334">
        <v>1029690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587</v>
      </c>
      <c r="I12" s="334">
        <v>93790866</v>
      </c>
      <c r="J12" s="334">
        <v>15</v>
      </c>
      <c r="K12" s="334" t="s">
        <v>398</v>
      </c>
      <c r="L12" s="334">
        <v>15</v>
      </c>
      <c r="M12" s="334" t="s">
        <v>409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44</v>
      </c>
      <c r="I2" s="343" t="s">
        <v>45</v>
      </c>
      <c r="J2" s="344" t="s">
        <v>47</v>
      </c>
      <c r="K2" s="345" t="s">
        <v>48</v>
      </c>
      <c r="L2" s="346" t="s">
        <v>49</v>
      </c>
      <c r="M2" s="347" t="s">
        <v>50</v>
      </c>
      <c r="N2" s="348" t="s">
        <v>51</v>
      </c>
      <c r="O2" s="349" t="s">
        <v>52</v>
      </c>
      <c r="P2" s="350" t="s">
        <v>53</v>
      </c>
      <c r="Q2" s="351" t="s">
        <v>591</v>
      </c>
      <c r="R2" s="352" t="s">
        <v>592</v>
      </c>
      <c r="S2" s="353" t="s">
        <v>593</v>
      </c>
      <c r="T2" s="354" t="s">
        <v>59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opLeftCell="H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42</v>
      </c>
      <c r="I2" s="59" t="s">
        <v>43</v>
      </c>
      <c r="J2" s="60" t="s">
        <v>44</v>
      </c>
      <c r="K2" s="61" t="s">
        <v>45</v>
      </c>
      <c r="L2" s="62" t="s">
        <v>46</v>
      </c>
      <c r="M2" s="64" t="s">
        <v>47</v>
      </c>
      <c r="N2" s="65" t="s">
        <v>48</v>
      </c>
      <c r="O2" s="66" t="s">
        <v>49</v>
      </c>
      <c r="P2" s="67" t="s">
        <v>50</v>
      </c>
      <c r="Q2" s="68" t="s">
        <v>51</v>
      </c>
      <c r="R2" s="69" t="s">
        <v>52</v>
      </c>
      <c r="S2" s="70" t="s">
        <v>53</v>
      </c>
      <c r="T2" s="71" t="s">
        <v>54</v>
      </c>
      <c r="U2" s="72" t="s">
        <v>55</v>
      </c>
      <c r="V2" s="73" t="s">
        <v>56</v>
      </c>
      <c r="W2" s="74" t="s">
        <v>57</v>
      </c>
      <c r="X2" s="76" t="s">
        <v>58</v>
      </c>
      <c r="Y2" s="77" t="s">
        <v>59</v>
      </c>
    </row>
    <row r="3" spans="1:25" ht="24.95" customHeight="1" x14ac:dyDescent="0.25">
      <c r="A3" s="79">
        <v>1029691</v>
      </c>
      <c r="B3" s="79" t="s">
        <v>34</v>
      </c>
      <c r="C3" s="79">
        <v>1029690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88350865</v>
      </c>
      <c r="I3" s="79" t="s">
        <v>60</v>
      </c>
      <c r="J3" s="79" t="s">
        <v>61</v>
      </c>
      <c r="K3" s="79" t="s">
        <v>62</v>
      </c>
      <c r="L3" s="63">
        <v>300</v>
      </c>
      <c r="M3" s="79">
        <v>2</v>
      </c>
      <c r="N3" s="79">
        <v>0.06</v>
      </c>
      <c r="O3" s="79">
        <v>9</v>
      </c>
      <c r="P3" s="79">
        <v>3</v>
      </c>
      <c r="Q3" s="79">
        <v>9</v>
      </c>
      <c r="R3" s="79">
        <v>21</v>
      </c>
      <c r="S3" s="79" t="s">
        <v>63</v>
      </c>
      <c r="T3" s="79">
        <v>4</v>
      </c>
      <c r="U3" s="79" t="s">
        <v>64</v>
      </c>
      <c r="V3" s="79"/>
      <c r="W3" s="75"/>
      <c r="X3" s="79" t="s">
        <v>65</v>
      </c>
      <c r="Y3" s="78">
        <v>24</v>
      </c>
    </row>
    <row r="4" spans="1:25" ht="24.95" customHeight="1" x14ac:dyDescent="0.25">
      <c r="A4" s="79">
        <v>1029691</v>
      </c>
      <c r="B4" s="79" t="s">
        <v>34</v>
      </c>
      <c r="C4" s="79">
        <v>1029690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88662085</v>
      </c>
      <c r="I4" s="79" t="s">
        <v>66</v>
      </c>
      <c r="J4" s="79" t="s">
        <v>67</v>
      </c>
      <c r="K4" s="79" t="s">
        <v>68</v>
      </c>
      <c r="L4" s="63">
        <v>19950</v>
      </c>
      <c r="M4" s="79">
        <v>1</v>
      </c>
      <c r="N4" s="79">
        <v>2.2999999999999998</v>
      </c>
      <c r="O4" s="79">
        <v>14</v>
      </c>
      <c r="P4" s="79">
        <v>25</v>
      </c>
      <c r="Q4" s="79">
        <v>31</v>
      </c>
      <c r="R4" s="79">
        <v>70</v>
      </c>
      <c r="S4" s="79" t="s">
        <v>63</v>
      </c>
      <c r="T4" s="79">
        <v>4</v>
      </c>
      <c r="U4" s="79" t="s">
        <v>64</v>
      </c>
      <c r="V4" s="79"/>
      <c r="W4" s="75"/>
      <c r="X4" s="79" t="s">
        <v>69</v>
      </c>
      <c r="Y4" s="78">
        <v>798</v>
      </c>
    </row>
    <row r="5" spans="1:25" ht="24.95" customHeight="1" x14ac:dyDescent="0.25">
      <c r="A5" s="79">
        <v>1029691</v>
      </c>
      <c r="B5" s="79" t="s">
        <v>34</v>
      </c>
      <c r="C5" s="79">
        <v>1029690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88974325</v>
      </c>
      <c r="I5" s="79" t="s">
        <v>70</v>
      </c>
      <c r="J5" s="79" t="s">
        <v>71</v>
      </c>
      <c r="K5" s="79" t="s">
        <v>72</v>
      </c>
      <c r="L5" s="63">
        <v>29990</v>
      </c>
      <c r="M5" s="79">
        <v>1</v>
      </c>
      <c r="N5" s="79">
        <v>2.9</v>
      </c>
      <c r="O5" s="79">
        <v>20</v>
      </c>
      <c r="P5" s="79">
        <v>70</v>
      </c>
      <c r="Q5" s="79">
        <v>30</v>
      </c>
      <c r="R5" s="79">
        <v>120</v>
      </c>
      <c r="S5" s="79" t="s">
        <v>63</v>
      </c>
      <c r="T5" s="79">
        <v>4</v>
      </c>
      <c r="U5" s="79" t="s">
        <v>64</v>
      </c>
      <c r="V5" s="79"/>
      <c r="W5" s="75"/>
      <c r="X5" s="79" t="s">
        <v>73</v>
      </c>
      <c r="Y5" s="78">
        <v>1199.5999999999999</v>
      </c>
    </row>
    <row r="6" spans="1:25" ht="24.95" customHeight="1" x14ac:dyDescent="0.25">
      <c r="A6" s="79">
        <v>1029691</v>
      </c>
      <c r="B6" s="79" t="s">
        <v>34</v>
      </c>
      <c r="C6" s="79">
        <v>1029690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89260492</v>
      </c>
      <c r="I6" s="79" t="s">
        <v>74</v>
      </c>
      <c r="J6" s="79" t="s">
        <v>67</v>
      </c>
      <c r="K6" s="79" t="s">
        <v>68</v>
      </c>
      <c r="L6" s="63">
        <v>19950</v>
      </c>
      <c r="M6" s="79">
        <v>1</v>
      </c>
      <c r="N6" s="79">
        <v>2.2999999999999998</v>
      </c>
      <c r="O6" s="79">
        <v>13</v>
      </c>
      <c r="P6" s="79">
        <v>25</v>
      </c>
      <c r="Q6" s="79">
        <v>30</v>
      </c>
      <c r="R6" s="79">
        <v>68</v>
      </c>
      <c r="S6" s="79" t="s">
        <v>63</v>
      </c>
      <c r="T6" s="79">
        <v>4</v>
      </c>
      <c r="U6" s="79" t="s">
        <v>64</v>
      </c>
      <c r="V6" s="79"/>
      <c r="W6" s="75"/>
      <c r="X6" s="79" t="s">
        <v>75</v>
      </c>
      <c r="Y6" s="78">
        <v>798</v>
      </c>
    </row>
    <row r="7" spans="1:25" ht="24.95" customHeight="1" x14ac:dyDescent="0.25">
      <c r="A7" s="79">
        <v>1029691</v>
      </c>
      <c r="B7" s="79" t="s">
        <v>34</v>
      </c>
      <c r="C7" s="79">
        <v>1029690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88612801</v>
      </c>
      <c r="I7" s="79" t="s">
        <v>76</v>
      </c>
      <c r="J7" s="79" t="s">
        <v>67</v>
      </c>
      <c r="K7" s="79" t="s">
        <v>68</v>
      </c>
      <c r="L7" s="63">
        <v>19950</v>
      </c>
      <c r="M7" s="79">
        <v>1</v>
      </c>
      <c r="N7" s="79">
        <v>2.2999999999999998</v>
      </c>
      <c r="O7" s="79">
        <v>14</v>
      </c>
      <c r="P7" s="79">
        <v>25</v>
      </c>
      <c r="Q7" s="79">
        <v>31</v>
      </c>
      <c r="R7" s="79">
        <v>70</v>
      </c>
      <c r="S7" s="79" t="s">
        <v>63</v>
      </c>
      <c r="T7" s="79">
        <v>4</v>
      </c>
      <c r="U7" s="79" t="s">
        <v>64</v>
      </c>
      <c r="V7" s="79"/>
      <c r="W7" s="75"/>
      <c r="X7" s="79" t="s">
        <v>77</v>
      </c>
      <c r="Y7" s="78">
        <v>798</v>
      </c>
    </row>
    <row r="8" spans="1:25" ht="24.95" customHeight="1" x14ac:dyDescent="0.25">
      <c r="A8" s="79">
        <v>1029691</v>
      </c>
      <c r="B8" s="79" t="s">
        <v>34</v>
      </c>
      <c r="C8" s="79">
        <v>1029690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88613347</v>
      </c>
      <c r="I8" s="79" t="s">
        <v>78</v>
      </c>
      <c r="J8" s="79" t="s">
        <v>79</v>
      </c>
      <c r="K8" s="79" t="s">
        <v>80</v>
      </c>
      <c r="L8" s="63">
        <v>590</v>
      </c>
      <c r="M8" s="79">
        <v>1</v>
      </c>
      <c r="N8" s="79">
        <v>0.27</v>
      </c>
      <c r="O8" s="79">
        <v>20</v>
      </c>
      <c r="P8" s="79">
        <v>5</v>
      </c>
      <c r="Q8" s="79">
        <v>5</v>
      </c>
      <c r="R8" s="79">
        <v>30</v>
      </c>
      <c r="S8" s="79" t="s">
        <v>63</v>
      </c>
      <c r="T8" s="79">
        <v>4</v>
      </c>
      <c r="U8" s="79" t="s">
        <v>64</v>
      </c>
      <c r="V8" s="79"/>
      <c r="W8" s="75"/>
      <c r="X8" s="79" t="s">
        <v>81</v>
      </c>
      <c r="Y8" s="78">
        <v>23.6</v>
      </c>
    </row>
    <row r="9" spans="1:25" ht="24.95" customHeight="1" x14ac:dyDescent="0.25">
      <c r="A9" s="79">
        <v>1029691</v>
      </c>
      <c r="B9" s="79" t="s">
        <v>34</v>
      </c>
      <c r="C9" s="79">
        <v>1029690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88807941</v>
      </c>
      <c r="I9" s="79" t="s">
        <v>82</v>
      </c>
      <c r="J9" s="79" t="s">
        <v>67</v>
      </c>
      <c r="K9" s="79" t="s">
        <v>68</v>
      </c>
      <c r="L9" s="63">
        <v>19950</v>
      </c>
      <c r="M9" s="79">
        <v>1</v>
      </c>
      <c r="N9" s="79">
        <v>2.2999999999999998</v>
      </c>
      <c r="O9" s="79">
        <v>14</v>
      </c>
      <c r="P9" s="79">
        <v>25</v>
      </c>
      <c r="Q9" s="79">
        <v>31</v>
      </c>
      <c r="R9" s="79">
        <v>70</v>
      </c>
      <c r="S9" s="79" t="s">
        <v>63</v>
      </c>
      <c r="T9" s="79">
        <v>4</v>
      </c>
      <c r="U9" s="79" t="s">
        <v>64</v>
      </c>
      <c r="V9" s="79"/>
      <c r="W9" s="75"/>
      <c r="X9" s="79" t="s">
        <v>83</v>
      </c>
      <c r="Y9" s="78">
        <v>798</v>
      </c>
    </row>
    <row r="10" spans="1:25" ht="24.95" customHeight="1" x14ac:dyDescent="0.25">
      <c r="A10" s="79">
        <v>1029691</v>
      </c>
      <c r="B10" s="79" t="s">
        <v>34</v>
      </c>
      <c r="C10" s="79">
        <v>1029690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88875558</v>
      </c>
      <c r="I10" s="79" t="s">
        <v>84</v>
      </c>
      <c r="J10" s="79" t="s">
        <v>85</v>
      </c>
      <c r="K10" s="79" t="s">
        <v>86</v>
      </c>
      <c r="L10" s="63">
        <v>25490</v>
      </c>
      <c r="M10" s="79">
        <v>1</v>
      </c>
      <c r="N10" s="79">
        <v>4.45</v>
      </c>
      <c r="O10" s="79">
        <v>31</v>
      </c>
      <c r="P10" s="79">
        <v>51</v>
      </c>
      <c r="Q10" s="79">
        <v>32</v>
      </c>
      <c r="R10" s="79">
        <v>114</v>
      </c>
      <c r="S10" s="79" t="s">
        <v>63</v>
      </c>
      <c r="T10" s="79">
        <v>4</v>
      </c>
      <c r="U10" s="79" t="s">
        <v>64</v>
      </c>
      <c r="V10" s="79"/>
      <c r="W10" s="75"/>
      <c r="X10" s="79" t="s">
        <v>87</v>
      </c>
      <c r="Y10" s="78">
        <v>1019.6</v>
      </c>
    </row>
    <row r="11" spans="1:25" ht="24.95" customHeight="1" x14ac:dyDescent="0.25">
      <c r="A11" s="79">
        <v>1029691</v>
      </c>
      <c r="B11" s="79" t="s">
        <v>34</v>
      </c>
      <c r="C11" s="79">
        <v>1029690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89302396</v>
      </c>
      <c r="I11" s="79" t="s">
        <v>88</v>
      </c>
      <c r="J11" s="79" t="s">
        <v>71</v>
      </c>
      <c r="K11" s="79" t="s">
        <v>72</v>
      </c>
      <c r="L11" s="63">
        <v>29990</v>
      </c>
      <c r="M11" s="79">
        <v>1</v>
      </c>
      <c r="N11" s="79">
        <v>2.9</v>
      </c>
      <c r="O11" s="79">
        <v>20</v>
      </c>
      <c r="P11" s="79">
        <v>70</v>
      </c>
      <c r="Q11" s="79">
        <v>30</v>
      </c>
      <c r="R11" s="79">
        <v>120</v>
      </c>
      <c r="S11" s="79" t="s">
        <v>63</v>
      </c>
      <c r="T11" s="79">
        <v>4</v>
      </c>
      <c r="U11" s="79" t="s">
        <v>64</v>
      </c>
      <c r="V11" s="79"/>
      <c r="W11" s="75"/>
      <c r="X11" s="79" t="s">
        <v>89</v>
      </c>
      <c r="Y11" s="78">
        <v>1199.5999999999999</v>
      </c>
    </row>
    <row r="12" spans="1:25" ht="24.95" customHeight="1" x14ac:dyDescent="0.25">
      <c r="A12" s="79">
        <v>1029691</v>
      </c>
      <c r="B12" s="79" t="s">
        <v>34</v>
      </c>
      <c r="C12" s="79">
        <v>1029690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89335620</v>
      </c>
      <c r="I12" s="79" t="s">
        <v>90</v>
      </c>
      <c r="J12" s="79" t="s">
        <v>91</v>
      </c>
      <c r="K12" s="79" t="s">
        <v>92</v>
      </c>
      <c r="L12" s="63">
        <v>300</v>
      </c>
      <c r="M12" s="79">
        <v>1</v>
      </c>
      <c r="N12" s="79">
        <v>0.06</v>
      </c>
      <c r="O12" s="79">
        <v>8</v>
      </c>
      <c r="P12" s="79">
        <v>5</v>
      </c>
      <c r="Q12" s="79">
        <v>8</v>
      </c>
      <c r="R12" s="79">
        <v>21</v>
      </c>
      <c r="S12" s="79" t="s">
        <v>63</v>
      </c>
      <c r="T12" s="79">
        <v>4</v>
      </c>
      <c r="U12" s="79" t="s">
        <v>64</v>
      </c>
      <c r="V12" s="79"/>
      <c r="W12" s="75"/>
      <c r="X12" s="79" t="s">
        <v>93</v>
      </c>
      <c r="Y12" s="78">
        <v>12</v>
      </c>
    </row>
    <row r="13" spans="1:25" ht="24.95" customHeight="1" x14ac:dyDescent="0.25">
      <c r="A13" s="79">
        <v>1029691</v>
      </c>
      <c r="B13" s="79" t="s">
        <v>34</v>
      </c>
      <c r="C13" s="79">
        <v>1029690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89335620</v>
      </c>
      <c r="I13" s="79" t="s">
        <v>90</v>
      </c>
      <c r="J13" s="79" t="s">
        <v>61</v>
      </c>
      <c r="K13" s="79" t="s">
        <v>62</v>
      </c>
      <c r="L13" s="63">
        <v>300</v>
      </c>
      <c r="M13" s="79">
        <v>2</v>
      </c>
      <c r="N13" s="79">
        <v>0.06</v>
      </c>
      <c r="O13" s="79">
        <v>9</v>
      </c>
      <c r="P13" s="79">
        <v>3</v>
      </c>
      <c r="Q13" s="79">
        <v>9</v>
      </c>
      <c r="R13" s="79">
        <v>21</v>
      </c>
      <c r="S13" s="79" t="s">
        <v>63</v>
      </c>
      <c r="T13" s="79">
        <v>4</v>
      </c>
      <c r="U13" s="79" t="s">
        <v>64</v>
      </c>
      <c r="V13" s="79"/>
      <c r="W13" s="75"/>
      <c r="X13" s="79" t="s">
        <v>93</v>
      </c>
      <c r="Y13" s="78">
        <v>24</v>
      </c>
    </row>
    <row r="14" spans="1:25" ht="24.95" customHeight="1" x14ac:dyDescent="0.25">
      <c r="A14" s="79">
        <v>1029691</v>
      </c>
      <c r="B14" s="79" t="s">
        <v>34</v>
      </c>
      <c r="C14" s="79">
        <v>1029690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88414482</v>
      </c>
      <c r="I14" s="79" t="s">
        <v>94</v>
      </c>
      <c r="J14" s="79" t="s">
        <v>79</v>
      </c>
      <c r="K14" s="79" t="s">
        <v>80</v>
      </c>
      <c r="L14" s="63">
        <v>590</v>
      </c>
      <c r="M14" s="79">
        <v>1</v>
      </c>
      <c r="N14" s="79">
        <v>0.27</v>
      </c>
      <c r="O14" s="79">
        <v>20</v>
      </c>
      <c r="P14" s="79">
        <v>5</v>
      </c>
      <c r="Q14" s="79">
        <v>5</v>
      </c>
      <c r="R14" s="79">
        <v>30</v>
      </c>
      <c r="S14" s="79" t="s">
        <v>63</v>
      </c>
      <c r="T14" s="79">
        <v>4</v>
      </c>
      <c r="U14" s="79" t="s">
        <v>64</v>
      </c>
      <c r="V14" s="79"/>
      <c r="W14" s="75"/>
      <c r="X14" s="79" t="s">
        <v>95</v>
      </c>
      <c r="Y14" s="78">
        <v>23.6</v>
      </c>
    </row>
    <row r="15" spans="1:25" ht="24.95" customHeight="1" x14ac:dyDescent="0.25">
      <c r="A15" s="79">
        <v>1029691</v>
      </c>
      <c r="B15" s="79" t="s">
        <v>34</v>
      </c>
      <c r="C15" s="79">
        <v>1029690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88507470</v>
      </c>
      <c r="I15" s="79" t="s">
        <v>96</v>
      </c>
      <c r="J15" s="79" t="s">
        <v>61</v>
      </c>
      <c r="K15" s="79" t="s">
        <v>62</v>
      </c>
      <c r="L15" s="63">
        <v>300</v>
      </c>
      <c r="M15" s="79">
        <v>5</v>
      </c>
      <c r="N15" s="79">
        <v>0.06</v>
      </c>
      <c r="O15" s="79">
        <v>9</v>
      </c>
      <c r="P15" s="79">
        <v>3</v>
      </c>
      <c r="Q15" s="79">
        <v>9</v>
      </c>
      <c r="R15" s="79">
        <v>21</v>
      </c>
      <c r="S15" s="79" t="s">
        <v>63</v>
      </c>
      <c r="T15" s="79">
        <v>4</v>
      </c>
      <c r="U15" s="79" t="s">
        <v>64</v>
      </c>
      <c r="V15" s="79"/>
      <c r="W15" s="75"/>
      <c r="X15" s="79" t="s">
        <v>97</v>
      </c>
      <c r="Y15" s="78">
        <v>60</v>
      </c>
    </row>
    <row r="16" spans="1:25" ht="24.95" customHeight="1" x14ac:dyDescent="0.25">
      <c r="A16" s="79">
        <v>1029691</v>
      </c>
      <c r="B16" s="79" t="s">
        <v>34</v>
      </c>
      <c r="C16" s="79">
        <v>1029690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88507470</v>
      </c>
      <c r="I16" s="79" t="s">
        <v>96</v>
      </c>
      <c r="J16" s="79" t="s">
        <v>91</v>
      </c>
      <c r="K16" s="79" t="s">
        <v>92</v>
      </c>
      <c r="L16" s="63">
        <v>300</v>
      </c>
      <c r="M16" s="79">
        <v>2</v>
      </c>
      <c r="N16" s="79">
        <v>0.06</v>
      </c>
      <c r="O16" s="79">
        <v>8</v>
      </c>
      <c r="P16" s="79">
        <v>5</v>
      </c>
      <c r="Q16" s="79">
        <v>8</v>
      </c>
      <c r="R16" s="79">
        <v>21</v>
      </c>
      <c r="S16" s="79" t="s">
        <v>63</v>
      </c>
      <c r="T16" s="79">
        <v>4</v>
      </c>
      <c r="U16" s="79" t="s">
        <v>64</v>
      </c>
      <c r="V16" s="79"/>
      <c r="W16" s="75"/>
      <c r="X16" s="79" t="s">
        <v>97</v>
      </c>
      <c r="Y16" s="78">
        <v>24</v>
      </c>
    </row>
    <row r="17" spans="1:25" ht="24.95" customHeight="1" x14ac:dyDescent="0.25">
      <c r="A17" s="79">
        <v>1029691</v>
      </c>
      <c r="B17" s="79" t="s">
        <v>34</v>
      </c>
      <c r="C17" s="79">
        <v>1029690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89091194</v>
      </c>
      <c r="I17" s="79" t="s">
        <v>98</v>
      </c>
      <c r="J17" s="79" t="s">
        <v>99</v>
      </c>
      <c r="K17" s="79" t="s">
        <v>100</v>
      </c>
      <c r="L17" s="63">
        <v>350</v>
      </c>
      <c r="M17" s="79">
        <v>2</v>
      </c>
      <c r="N17" s="79">
        <v>0.05</v>
      </c>
      <c r="O17" s="79">
        <v>4</v>
      </c>
      <c r="P17" s="79">
        <v>9</v>
      </c>
      <c r="Q17" s="79">
        <v>8</v>
      </c>
      <c r="R17" s="79">
        <v>21</v>
      </c>
      <c r="S17" s="79" t="s">
        <v>63</v>
      </c>
      <c r="T17" s="79">
        <v>4</v>
      </c>
      <c r="U17" s="79" t="s">
        <v>64</v>
      </c>
      <c r="V17" s="79"/>
      <c r="W17" s="75"/>
      <c r="X17" s="79" t="s">
        <v>101</v>
      </c>
      <c r="Y17" s="78">
        <v>28</v>
      </c>
    </row>
    <row r="18" spans="1:25" ht="24.95" customHeight="1" x14ac:dyDescent="0.25">
      <c r="A18" s="79">
        <v>1029691</v>
      </c>
      <c r="B18" s="79" t="s">
        <v>34</v>
      </c>
      <c r="C18" s="79">
        <v>1029690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88560097</v>
      </c>
      <c r="I18" s="79" t="s">
        <v>102</v>
      </c>
      <c r="J18" s="79" t="s">
        <v>61</v>
      </c>
      <c r="K18" s="79" t="s">
        <v>62</v>
      </c>
      <c r="L18" s="63">
        <v>300</v>
      </c>
      <c r="M18" s="79">
        <v>1</v>
      </c>
      <c r="N18" s="79">
        <v>0.06</v>
      </c>
      <c r="O18" s="79">
        <v>9</v>
      </c>
      <c r="P18" s="79">
        <v>3</v>
      </c>
      <c r="Q18" s="79">
        <v>9</v>
      </c>
      <c r="R18" s="79">
        <v>21</v>
      </c>
      <c r="S18" s="79" t="s">
        <v>63</v>
      </c>
      <c r="T18" s="79">
        <v>4</v>
      </c>
      <c r="U18" s="79" t="s">
        <v>64</v>
      </c>
      <c r="V18" s="79"/>
      <c r="W18" s="75"/>
      <c r="X18" s="79" t="s">
        <v>103</v>
      </c>
      <c r="Y18" s="78">
        <v>12</v>
      </c>
    </row>
    <row r="19" spans="1:25" ht="24.95" customHeight="1" x14ac:dyDescent="0.25">
      <c r="A19" s="79">
        <v>1029691</v>
      </c>
      <c r="B19" s="79" t="s">
        <v>34</v>
      </c>
      <c r="C19" s="79">
        <v>1029690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88560097</v>
      </c>
      <c r="I19" s="79" t="s">
        <v>102</v>
      </c>
      <c r="J19" s="79" t="s">
        <v>91</v>
      </c>
      <c r="K19" s="79" t="s">
        <v>92</v>
      </c>
      <c r="L19" s="63">
        <v>300</v>
      </c>
      <c r="M19" s="79">
        <v>1</v>
      </c>
      <c r="N19" s="79">
        <v>0.06</v>
      </c>
      <c r="O19" s="79">
        <v>8</v>
      </c>
      <c r="P19" s="79">
        <v>5</v>
      </c>
      <c r="Q19" s="79">
        <v>8</v>
      </c>
      <c r="R19" s="79">
        <v>21</v>
      </c>
      <c r="S19" s="79" t="s">
        <v>63</v>
      </c>
      <c r="T19" s="79">
        <v>4</v>
      </c>
      <c r="U19" s="79" t="s">
        <v>64</v>
      </c>
      <c r="V19" s="79"/>
      <c r="W19" s="75"/>
      <c r="X19" s="79" t="s">
        <v>103</v>
      </c>
      <c r="Y19" s="78">
        <v>12</v>
      </c>
    </row>
    <row r="20" spans="1:25" ht="24.95" customHeight="1" x14ac:dyDescent="0.25">
      <c r="A20" s="79">
        <v>1029691</v>
      </c>
      <c r="B20" s="79" t="s">
        <v>34</v>
      </c>
      <c r="C20" s="79">
        <v>1029690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89335514</v>
      </c>
      <c r="I20" s="79" t="s">
        <v>104</v>
      </c>
      <c r="J20" s="79" t="s">
        <v>105</v>
      </c>
      <c r="K20" s="79" t="s">
        <v>106</v>
      </c>
      <c r="L20" s="63">
        <v>23990</v>
      </c>
      <c r="M20" s="79">
        <v>1</v>
      </c>
      <c r="N20" s="79">
        <v>7</v>
      </c>
      <c r="O20" s="79">
        <v>31</v>
      </c>
      <c r="P20" s="79">
        <v>32</v>
      </c>
      <c r="Q20" s="79">
        <v>65</v>
      </c>
      <c r="R20" s="79">
        <v>128</v>
      </c>
      <c r="S20" s="79" t="s">
        <v>63</v>
      </c>
      <c r="T20" s="79">
        <v>4</v>
      </c>
      <c r="U20" s="79" t="s">
        <v>64</v>
      </c>
      <c r="V20" s="79"/>
      <c r="W20" s="75"/>
      <c r="X20" s="79" t="s">
        <v>107</v>
      </c>
      <c r="Y20" s="78">
        <v>959.6</v>
      </c>
    </row>
    <row r="21" spans="1:25" ht="24.95" customHeight="1" x14ac:dyDescent="0.25">
      <c r="A21" s="79">
        <v>1029691</v>
      </c>
      <c r="B21" s="79" t="s">
        <v>34</v>
      </c>
      <c r="C21" s="79">
        <v>1029690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89517578</v>
      </c>
      <c r="I21" s="79" t="s">
        <v>108</v>
      </c>
      <c r="J21" s="79" t="s">
        <v>67</v>
      </c>
      <c r="K21" s="79" t="s">
        <v>68</v>
      </c>
      <c r="L21" s="63">
        <v>19950</v>
      </c>
      <c r="M21" s="79">
        <v>1</v>
      </c>
      <c r="N21" s="79">
        <v>2.2999999999999998</v>
      </c>
      <c r="O21" s="79">
        <v>13</v>
      </c>
      <c r="P21" s="79">
        <v>25</v>
      </c>
      <c r="Q21" s="79">
        <v>30</v>
      </c>
      <c r="R21" s="79">
        <v>68</v>
      </c>
      <c r="S21" s="79" t="s">
        <v>63</v>
      </c>
      <c r="T21" s="79">
        <v>4</v>
      </c>
      <c r="U21" s="79" t="s">
        <v>64</v>
      </c>
      <c r="V21" s="79"/>
      <c r="W21" s="75"/>
      <c r="X21" s="79" t="s">
        <v>109</v>
      </c>
      <c r="Y21" s="78">
        <v>798</v>
      </c>
    </row>
    <row r="22" spans="1:25" ht="24.95" customHeight="1" x14ac:dyDescent="0.25">
      <c r="A22" s="79">
        <v>1029691</v>
      </c>
      <c r="B22" s="79" t="s">
        <v>34</v>
      </c>
      <c r="C22" s="79">
        <v>1029690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90079747</v>
      </c>
      <c r="I22" s="79" t="s">
        <v>110</v>
      </c>
      <c r="J22" s="79" t="s">
        <v>71</v>
      </c>
      <c r="K22" s="79" t="s">
        <v>72</v>
      </c>
      <c r="L22" s="63">
        <v>29990</v>
      </c>
      <c r="M22" s="79">
        <v>1</v>
      </c>
      <c r="N22" s="79">
        <v>2.9</v>
      </c>
      <c r="O22" s="79">
        <v>20</v>
      </c>
      <c r="P22" s="79">
        <v>70</v>
      </c>
      <c r="Q22" s="79">
        <v>30</v>
      </c>
      <c r="R22" s="79">
        <v>120</v>
      </c>
      <c r="S22" s="79" t="s">
        <v>63</v>
      </c>
      <c r="T22" s="79">
        <v>4</v>
      </c>
      <c r="U22" s="79" t="s">
        <v>64</v>
      </c>
      <c r="V22" s="79"/>
      <c r="W22" s="75"/>
      <c r="X22" s="79" t="s">
        <v>111</v>
      </c>
      <c r="Y22" s="78">
        <v>1199.5999999999999</v>
      </c>
    </row>
    <row r="23" spans="1:25" ht="24.95" customHeight="1" x14ac:dyDescent="0.25">
      <c r="A23" s="79">
        <v>1029691</v>
      </c>
      <c r="B23" s="79" t="s">
        <v>34</v>
      </c>
      <c r="C23" s="79">
        <v>1029690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90034881</v>
      </c>
      <c r="I23" s="79" t="s">
        <v>112</v>
      </c>
      <c r="J23" s="79" t="s">
        <v>71</v>
      </c>
      <c r="K23" s="79" t="s">
        <v>72</v>
      </c>
      <c r="L23" s="63">
        <v>29990</v>
      </c>
      <c r="M23" s="79">
        <v>1</v>
      </c>
      <c r="N23" s="79">
        <v>2.9</v>
      </c>
      <c r="O23" s="79">
        <v>20</v>
      </c>
      <c r="P23" s="79">
        <v>70</v>
      </c>
      <c r="Q23" s="79">
        <v>30</v>
      </c>
      <c r="R23" s="79">
        <v>120</v>
      </c>
      <c r="S23" s="79" t="s">
        <v>63</v>
      </c>
      <c r="T23" s="79">
        <v>4</v>
      </c>
      <c r="U23" s="79" t="s">
        <v>64</v>
      </c>
      <c r="V23" s="79"/>
      <c r="W23" s="75"/>
      <c r="X23" s="79" t="s">
        <v>113</v>
      </c>
      <c r="Y23" s="78">
        <v>1199.5999999999999</v>
      </c>
    </row>
    <row r="24" spans="1:25" ht="24.95" customHeight="1" x14ac:dyDescent="0.25">
      <c r="A24" s="79">
        <v>1029691</v>
      </c>
      <c r="B24" s="79" t="s">
        <v>34</v>
      </c>
      <c r="C24" s="79">
        <v>1029690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89608640</v>
      </c>
      <c r="I24" s="79" t="s">
        <v>114</v>
      </c>
      <c r="J24" s="79" t="s">
        <v>61</v>
      </c>
      <c r="K24" s="79" t="s">
        <v>62</v>
      </c>
      <c r="L24" s="63">
        <v>300</v>
      </c>
      <c r="M24" s="79">
        <v>1</v>
      </c>
      <c r="N24" s="79">
        <v>0.06</v>
      </c>
      <c r="O24" s="79">
        <v>9</v>
      </c>
      <c r="P24" s="79">
        <v>3</v>
      </c>
      <c r="Q24" s="79">
        <v>9</v>
      </c>
      <c r="R24" s="79">
        <v>21</v>
      </c>
      <c r="S24" s="79" t="s">
        <v>63</v>
      </c>
      <c r="T24" s="79">
        <v>4</v>
      </c>
      <c r="U24" s="79" t="s">
        <v>64</v>
      </c>
      <c r="V24" s="79"/>
      <c r="W24" s="75"/>
      <c r="X24" s="79" t="s">
        <v>115</v>
      </c>
      <c r="Y24" s="78">
        <v>12</v>
      </c>
    </row>
    <row r="25" spans="1:25" ht="24.95" customHeight="1" x14ac:dyDescent="0.25">
      <c r="A25" s="79">
        <v>1029691</v>
      </c>
      <c r="B25" s="79" t="s">
        <v>34</v>
      </c>
      <c r="C25" s="79">
        <v>1029690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89608640</v>
      </c>
      <c r="I25" s="79" t="s">
        <v>114</v>
      </c>
      <c r="J25" s="79" t="s">
        <v>91</v>
      </c>
      <c r="K25" s="79" t="s">
        <v>92</v>
      </c>
      <c r="L25" s="63">
        <v>300</v>
      </c>
      <c r="M25" s="79">
        <v>1</v>
      </c>
      <c r="N25" s="79">
        <v>0.06</v>
      </c>
      <c r="O25" s="79">
        <v>8</v>
      </c>
      <c r="P25" s="79">
        <v>5</v>
      </c>
      <c r="Q25" s="79">
        <v>8</v>
      </c>
      <c r="R25" s="79">
        <v>21</v>
      </c>
      <c r="S25" s="79" t="s">
        <v>63</v>
      </c>
      <c r="T25" s="79">
        <v>4</v>
      </c>
      <c r="U25" s="79" t="s">
        <v>64</v>
      </c>
      <c r="V25" s="79"/>
      <c r="W25" s="75"/>
      <c r="X25" s="79" t="s">
        <v>115</v>
      </c>
      <c r="Y25" s="78">
        <v>12</v>
      </c>
    </row>
    <row r="26" spans="1:25" ht="24.95" customHeight="1" x14ac:dyDescent="0.25">
      <c r="A26" s="79">
        <v>1029691</v>
      </c>
      <c r="B26" s="79" t="s">
        <v>34</v>
      </c>
      <c r="C26" s="79">
        <v>1029690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90261584</v>
      </c>
      <c r="I26" s="79" t="s">
        <v>116</v>
      </c>
      <c r="J26" s="79" t="s">
        <v>91</v>
      </c>
      <c r="K26" s="79" t="s">
        <v>92</v>
      </c>
      <c r="L26" s="63">
        <v>300</v>
      </c>
      <c r="M26" s="79">
        <v>1</v>
      </c>
      <c r="N26" s="79">
        <v>0.06</v>
      </c>
      <c r="O26" s="79">
        <v>8</v>
      </c>
      <c r="P26" s="79">
        <v>5</v>
      </c>
      <c r="Q26" s="79">
        <v>8</v>
      </c>
      <c r="R26" s="79">
        <v>21</v>
      </c>
      <c r="S26" s="79" t="s">
        <v>63</v>
      </c>
      <c r="T26" s="79">
        <v>4</v>
      </c>
      <c r="U26" s="79" t="s">
        <v>64</v>
      </c>
      <c r="V26" s="79"/>
      <c r="W26" s="75"/>
      <c r="X26" s="79" t="s">
        <v>117</v>
      </c>
      <c r="Y26" s="78">
        <v>12</v>
      </c>
    </row>
    <row r="27" spans="1:25" ht="24.95" customHeight="1" x14ac:dyDescent="0.25">
      <c r="A27" s="79">
        <v>1029691</v>
      </c>
      <c r="B27" s="79" t="s">
        <v>34</v>
      </c>
      <c r="C27" s="79">
        <v>1029690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90261584</v>
      </c>
      <c r="I27" s="79" t="s">
        <v>116</v>
      </c>
      <c r="J27" s="79" t="s">
        <v>61</v>
      </c>
      <c r="K27" s="79" t="s">
        <v>62</v>
      </c>
      <c r="L27" s="63">
        <v>300</v>
      </c>
      <c r="M27" s="79">
        <v>1</v>
      </c>
      <c r="N27" s="79">
        <v>0.06</v>
      </c>
      <c r="O27" s="79">
        <v>9</v>
      </c>
      <c r="P27" s="79">
        <v>3</v>
      </c>
      <c r="Q27" s="79">
        <v>9</v>
      </c>
      <c r="R27" s="79">
        <v>21</v>
      </c>
      <c r="S27" s="79" t="s">
        <v>63</v>
      </c>
      <c r="T27" s="79">
        <v>4</v>
      </c>
      <c r="U27" s="79" t="s">
        <v>64</v>
      </c>
      <c r="V27" s="79"/>
      <c r="W27" s="75"/>
      <c r="X27" s="79" t="s">
        <v>117</v>
      </c>
      <c r="Y27" s="78">
        <v>12</v>
      </c>
    </row>
    <row r="28" spans="1:25" ht="24.95" customHeight="1" x14ac:dyDescent="0.25">
      <c r="A28" s="79">
        <v>1029691</v>
      </c>
      <c r="B28" s="79" t="s">
        <v>34</v>
      </c>
      <c r="C28" s="79">
        <v>1029690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90510639</v>
      </c>
      <c r="I28" s="79" t="s">
        <v>118</v>
      </c>
      <c r="J28" s="79" t="s">
        <v>71</v>
      </c>
      <c r="K28" s="79" t="s">
        <v>72</v>
      </c>
      <c r="L28" s="63">
        <v>29990</v>
      </c>
      <c r="M28" s="79">
        <v>1</v>
      </c>
      <c r="N28" s="79">
        <v>2.9</v>
      </c>
      <c r="O28" s="79">
        <v>20</v>
      </c>
      <c r="P28" s="79">
        <v>70</v>
      </c>
      <c r="Q28" s="79">
        <v>30</v>
      </c>
      <c r="R28" s="79">
        <v>120</v>
      </c>
      <c r="S28" s="79" t="s">
        <v>63</v>
      </c>
      <c r="T28" s="79">
        <v>4</v>
      </c>
      <c r="U28" s="79" t="s">
        <v>64</v>
      </c>
      <c r="V28" s="79"/>
      <c r="W28" s="75"/>
      <c r="X28" s="79" t="s">
        <v>119</v>
      </c>
      <c r="Y28" s="78">
        <v>1199.5999999999999</v>
      </c>
    </row>
    <row r="29" spans="1:25" ht="24.95" customHeight="1" x14ac:dyDescent="0.25">
      <c r="A29" s="79">
        <v>1029691</v>
      </c>
      <c r="B29" s="79" t="s">
        <v>34</v>
      </c>
      <c r="C29" s="79">
        <v>1029690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89803675</v>
      </c>
      <c r="I29" s="79" t="s">
        <v>120</v>
      </c>
      <c r="J29" s="79" t="s">
        <v>61</v>
      </c>
      <c r="K29" s="79" t="s">
        <v>62</v>
      </c>
      <c r="L29" s="63">
        <v>300</v>
      </c>
      <c r="M29" s="79">
        <v>1</v>
      </c>
      <c r="N29" s="79">
        <v>0.06</v>
      </c>
      <c r="O29" s="79">
        <v>9</v>
      </c>
      <c r="P29" s="79">
        <v>3</v>
      </c>
      <c r="Q29" s="79">
        <v>9</v>
      </c>
      <c r="R29" s="79">
        <v>21</v>
      </c>
      <c r="S29" s="79" t="s">
        <v>63</v>
      </c>
      <c r="T29" s="79">
        <v>4</v>
      </c>
      <c r="U29" s="79" t="s">
        <v>64</v>
      </c>
      <c r="V29" s="79"/>
      <c r="W29" s="75"/>
      <c r="X29" s="79" t="s">
        <v>121</v>
      </c>
      <c r="Y29" s="78">
        <v>12</v>
      </c>
    </row>
    <row r="30" spans="1:25" ht="24.95" customHeight="1" x14ac:dyDescent="0.25">
      <c r="A30" s="79">
        <v>1029691</v>
      </c>
      <c r="B30" s="79" t="s">
        <v>34</v>
      </c>
      <c r="C30" s="79">
        <v>1029690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90818122</v>
      </c>
      <c r="I30" s="79" t="s">
        <v>122</v>
      </c>
      <c r="J30" s="79" t="s">
        <v>61</v>
      </c>
      <c r="K30" s="79" t="s">
        <v>62</v>
      </c>
      <c r="L30" s="63">
        <v>300</v>
      </c>
      <c r="M30" s="79">
        <v>1</v>
      </c>
      <c r="N30" s="79">
        <v>0.06</v>
      </c>
      <c r="O30" s="79">
        <v>9</v>
      </c>
      <c r="P30" s="79">
        <v>3</v>
      </c>
      <c r="Q30" s="79">
        <v>9</v>
      </c>
      <c r="R30" s="79">
        <v>21</v>
      </c>
      <c r="S30" s="79" t="s">
        <v>63</v>
      </c>
      <c r="T30" s="79">
        <v>4</v>
      </c>
      <c r="U30" s="79" t="s">
        <v>64</v>
      </c>
      <c r="V30" s="79"/>
      <c r="W30" s="75"/>
      <c r="X30" s="79" t="s">
        <v>123</v>
      </c>
      <c r="Y30" s="78">
        <v>12</v>
      </c>
    </row>
    <row r="31" spans="1:25" ht="24.95" customHeight="1" x14ac:dyDescent="0.25">
      <c r="A31" s="79">
        <v>1029691</v>
      </c>
      <c r="B31" s="79" t="s">
        <v>34</v>
      </c>
      <c r="C31" s="79">
        <v>1029690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90776690</v>
      </c>
      <c r="I31" s="79" t="s">
        <v>124</v>
      </c>
      <c r="J31" s="79" t="s">
        <v>71</v>
      </c>
      <c r="K31" s="79" t="s">
        <v>72</v>
      </c>
      <c r="L31" s="63">
        <v>29990</v>
      </c>
      <c r="M31" s="79">
        <v>1</v>
      </c>
      <c r="N31" s="79">
        <v>2.9</v>
      </c>
      <c r="O31" s="79">
        <v>20</v>
      </c>
      <c r="P31" s="79">
        <v>70</v>
      </c>
      <c r="Q31" s="79">
        <v>30</v>
      </c>
      <c r="R31" s="79">
        <v>120</v>
      </c>
      <c r="S31" s="79" t="s">
        <v>63</v>
      </c>
      <c r="T31" s="79">
        <v>4</v>
      </c>
      <c r="U31" s="79" t="s">
        <v>64</v>
      </c>
      <c r="V31" s="79"/>
      <c r="W31" s="75"/>
      <c r="X31" s="79" t="s">
        <v>125</v>
      </c>
      <c r="Y31" s="78">
        <v>1199.5999999999999</v>
      </c>
    </row>
    <row r="32" spans="1:25" ht="24.95" customHeight="1" x14ac:dyDescent="0.25">
      <c r="A32" s="79">
        <v>1029691</v>
      </c>
      <c r="B32" s="79" t="s">
        <v>34</v>
      </c>
      <c r="C32" s="79">
        <v>1029690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90958833</v>
      </c>
      <c r="I32" s="79" t="s">
        <v>126</v>
      </c>
      <c r="J32" s="79" t="s">
        <v>71</v>
      </c>
      <c r="K32" s="79" t="s">
        <v>72</v>
      </c>
      <c r="L32" s="63">
        <v>29990</v>
      </c>
      <c r="M32" s="79">
        <v>1</v>
      </c>
      <c r="N32" s="79">
        <v>2.9</v>
      </c>
      <c r="O32" s="79">
        <v>20</v>
      </c>
      <c r="P32" s="79">
        <v>70</v>
      </c>
      <c r="Q32" s="79">
        <v>30</v>
      </c>
      <c r="R32" s="79">
        <v>120</v>
      </c>
      <c r="S32" s="79" t="s">
        <v>63</v>
      </c>
      <c r="T32" s="79">
        <v>4</v>
      </c>
      <c r="U32" s="79" t="s">
        <v>64</v>
      </c>
      <c r="V32" s="79"/>
      <c r="W32" s="75"/>
      <c r="X32" s="79" t="s">
        <v>127</v>
      </c>
      <c r="Y32" s="78">
        <v>1199.5999999999999</v>
      </c>
    </row>
    <row r="33" spans="1:25" ht="24.95" customHeight="1" x14ac:dyDescent="0.25">
      <c r="A33" s="79">
        <v>1029691</v>
      </c>
      <c r="B33" s="79" t="s">
        <v>34</v>
      </c>
      <c r="C33" s="79">
        <v>1029690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90163757</v>
      </c>
      <c r="I33" s="79" t="s">
        <v>128</v>
      </c>
      <c r="J33" s="79" t="s">
        <v>71</v>
      </c>
      <c r="K33" s="79" t="s">
        <v>72</v>
      </c>
      <c r="L33" s="63">
        <v>29990</v>
      </c>
      <c r="M33" s="79">
        <v>1</v>
      </c>
      <c r="N33" s="79">
        <v>2.9</v>
      </c>
      <c r="O33" s="79">
        <v>20</v>
      </c>
      <c r="P33" s="79">
        <v>70</v>
      </c>
      <c r="Q33" s="79">
        <v>30</v>
      </c>
      <c r="R33" s="79">
        <v>120</v>
      </c>
      <c r="S33" s="79" t="s">
        <v>63</v>
      </c>
      <c r="T33" s="79">
        <v>4</v>
      </c>
      <c r="U33" s="79" t="s">
        <v>64</v>
      </c>
      <c r="V33" s="79"/>
      <c r="W33" s="75"/>
      <c r="X33" s="79" t="s">
        <v>129</v>
      </c>
      <c r="Y33" s="78">
        <v>1199.5999999999999</v>
      </c>
    </row>
    <row r="34" spans="1:25" ht="24.95" customHeight="1" x14ac:dyDescent="0.25">
      <c r="A34" s="79">
        <v>1029691</v>
      </c>
      <c r="B34" s="79" t="s">
        <v>34</v>
      </c>
      <c r="C34" s="79">
        <v>1029690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90823343</v>
      </c>
      <c r="I34" s="79" t="s">
        <v>130</v>
      </c>
      <c r="J34" s="79" t="s">
        <v>67</v>
      </c>
      <c r="K34" s="79" t="s">
        <v>131</v>
      </c>
      <c r="L34" s="63">
        <v>19950</v>
      </c>
      <c r="M34" s="79">
        <v>1</v>
      </c>
      <c r="N34" s="79">
        <v>2.5</v>
      </c>
      <c r="O34" s="79">
        <v>12</v>
      </c>
      <c r="P34" s="79">
        <v>30</v>
      </c>
      <c r="Q34" s="79">
        <v>24</v>
      </c>
      <c r="R34" s="79">
        <v>66</v>
      </c>
      <c r="S34" s="79" t="s">
        <v>63</v>
      </c>
      <c r="T34" s="79">
        <v>4</v>
      </c>
      <c r="U34" s="79" t="s">
        <v>64</v>
      </c>
      <c r="V34" s="79"/>
      <c r="W34" s="75"/>
      <c r="X34" s="79" t="s">
        <v>132</v>
      </c>
      <c r="Y34" s="78">
        <v>798</v>
      </c>
    </row>
    <row r="35" spans="1:25" ht="24.95" customHeight="1" x14ac:dyDescent="0.25">
      <c r="A35" s="79">
        <v>1029691</v>
      </c>
      <c r="B35" s="79" t="s">
        <v>34</v>
      </c>
      <c r="C35" s="79">
        <v>1029690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88351197</v>
      </c>
      <c r="I35" s="79" t="s">
        <v>133</v>
      </c>
      <c r="J35" s="79" t="s">
        <v>61</v>
      </c>
      <c r="K35" s="79" t="s">
        <v>62</v>
      </c>
      <c r="L35" s="63">
        <v>300</v>
      </c>
      <c r="M35" s="79">
        <v>1</v>
      </c>
      <c r="N35" s="79">
        <v>0.06</v>
      </c>
      <c r="O35" s="79">
        <v>9</v>
      </c>
      <c r="P35" s="79">
        <v>3</v>
      </c>
      <c r="Q35" s="79">
        <v>9</v>
      </c>
      <c r="R35" s="79">
        <v>21</v>
      </c>
      <c r="S35" s="79" t="s">
        <v>63</v>
      </c>
      <c r="T35" s="79">
        <v>4</v>
      </c>
      <c r="U35" s="79" t="s">
        <v>64</v>
      </c>
      <c r="V35" s="79"/>
      <c r="W35" s="75"/>
      <c r="X35" s="79" t="s">
        <v>134</v>
      </c>
      <c r="Y35" s="78">
        <v>12</v>
      </c>
    </row>
    <row r="36" spans="1:25" ht="24.95" customHeight="1" x14ac:dyDescent="0.25">
      <c r="A36" s="79">
        <v>1029691</v>
      </c>
      <c r="B36" s="79" t="s">
        <v>34</v>
      </c>
      <c r="C36" s="79">
        <v>1029690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91623320</v>
      </c>
      <c r="I36" s="79" t="s">
        <v>135</v>
      </c>
      <c r="J36" s="79" t="s">
        <v>71</v>
      </c>
      <c r="K36" s="79" t="s">
        <v>72</v>
      </c>
      <c r="L36" s="63">
        <v>29990</v>
      </c>
      <c r="M36" s="79">
        <v>1</v>
      </c>
      <c r="N36" s="79">
        <v>2.9</v>
      </c>
      <c r="O36" s="79">
        <v>20</v>
      </c>
      <c r="P36" s="79">
        <v>70</v>
      </c>
      <c r="Q36" s="79">
        <v>30</v>
      </c>
      <c r="R36" s="79">
        <v>120</v>
      </c>
      <c r="S36" s="79" t="s">
        <v>63</v>
      </c>
      <c r="T36" s="79">
        <v>4</v>
      </c>
      <c r="U36" s="79" t="s">
        <v>64</v>
      </c>
      <c r="V36" s="79"/>
      <c r="W36" s="75"/>
      <c r="X36" s="79" t="s">
        <v>136</v>
      </c>
      <c r="Y36" s="78">
        <v>1199.5999999999999</v>
      </c>
    </row>
    <row r="37" spans="1:25" ht="24.95" customHeight="1" x14ac:dyDescent="0.25">
      <c r="A37" s="79">
        <v>1029691</v>
      </c>
      <c r="B37" s="79" t="s">
        <v>34</v>
      </c>
      <c r="C37" s="79">
        <v>1029690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90268686</v>
      </c>
      <c r="I37" s="79" t="s">
        <v>137</v>
      </c>
      <c r="J37" s="79" t="s">
        <v>67</v>
      </c>
      <c r="K37" s="79" t="s">
        <v>131</v>
      </c>
      <c r="L37" s="63">
        <v>19950</v>
      </c>
      <c r="M37" s="79">
        <v>1</v>
      </c>
      <c r="N37" s="79">
        <v>2.5</v>
      </c>
      <c r="O37" s="79">
        <v>12</v>
      </c>
      <c r="P37" s="79">
        <v>30</v>
      </c>
      <c r="Q37" s="79">
        <v>24</v>
      </c>
      <c r="R37" s="79">
        <v>66</v>
      </c>
      <c r="S37" s="79" t="s">
        <v>63</v>
      </c>
      <c r="T37" s="79">
        <v>4</v>
      </c>
      <c r="U37" s="79" t="s">
        <v>64</v>
      </c>
      <c r="V37" s="79"/>
      <c r="W37" s="75"/>
      <c r="X37" s="79" t="s">
        <v>138</v>
      </c>
      <c r="Y37" s="78">
        <v>798</v>
      </c>
    </row>
    <row r="38" spans="1:25" ht="24.95" customHeight="1" x14ac:dyDescent="0.25">
      <c r="A38" s="79">
        <v>1029691</v>
      </c>
      <c r="B38" s="79" t="s">
        <v>34</v>
      </c>
      <c r="C38" s="79">
        <v>1029690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91825325</v>
      </c>
      <c r="I38" s="79" t="s">
        <v>139</v>
      </c>
      <c r="J38" s="79" t="s">
        <v>71</v>
      </c>
      <c r="K38" s="79" t="s">
        <v>72</v>
      </c>
      <c r="L38" s="63">
        <v>29990</v>
      </c>
      <c r="M38" s="79">
        <v>1</v>
      </c>
      <c r="N38" s="79">
        <v>2.9</v>
      </c>
      <c r="O38" s="79">
        <v>20</v>
      </c>
      <c r="P38" s="79">
        <v>70</v>
      </c>
      <c r="Q38" s="79">
        <v>30</v>
      </c>
      <c r="R38" s="79">
        <v>120</v>
      </c>
      <c r="S38" s="79" t="s">
        <v>63</v>
      </c>
      <c r="T38" s="79">
        <v>4</v>
      </c>
      <c r="U38" s="79" t="s">
        <v>64</v>
      </c>
      <c r="V38" s="79"/>
      <c r="W38" s="75"/>
      <c r="X38" s="79" t="s">
        <v>140</v>
      </c>
      <c r="Y38" s="78">
        <v>1199.5999999999999</v>
      </c>
    </row>
    <row r="39" spans="1:25" ht="24.95" customHeight="1" x14ac:dyDescent="0.25">
      <c r="A39" s="79">
        <v>1029691</v>
      </c>
      <c r="B39" s="79" t="s">
        <v>34</v>
      </c>
      <c r="C39" s="79">
        <v>1029690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91323521</v>
      </c>
      <c r="I39" s="79" t="s">
        <v>141</v>
      </c>
      <c r="J39" s="79" t="s">
        <v>67</v>
      </c>
      <c r="K39" s="79" t="s">
        <v>131</v>
      </c>
      <c r="L39" s="63">
        <v>19950</v>
      </c>
      <c r="M39" s="79">
        <v>1</v>
      </c>
      <c r="N39" s="79">
        <v>2.5</v>
      </c>
      <c r="O39" s="79">
        <v>12</v>
      </c>
      <c r="P39" s="79">
        <v>30</v>
      </c>
      <c r="Q39" s="79">
        <v>24</v>
      </c>
      <c r="R39" s="79">
        <v>66</v>
      </c>
      <c r="S39" s="79" t="s">
        <v>63</v>
      </c>
      <c r="T39" s="79">
        <v>4</v>
      </c>
      <c r="U39" s="79" t="s">
        <v>64</v>
      </c>
      <c r="V39" s="79"/>
      <c r="W39" s="75"/>
      <c r="X39" s="79" t="s">
        <v>142</v>
      </c>
      <c r="Y39" s="78">
        <v>798</v>
      </c>
    </row>
    <row r="40" spans="1:25" ht="24.95" customHeight="1" x14ac:dyDescent="0.25">
      <c r="A40" s="79">
        <v>1029691</v>
      </c>
      <c r="B40" s="79" t="s">
        <v>34</v>
      </c>
      <c r="C40" s="79">
        <v>1029690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91899462</v>
      </c>
      <c r="I40" s="79" t="s">
        <v>143</v>
      </c>
      <c r="J40" s="79" t="s">
        <v>71</v>
      </c>
      <c r="K40" s="79" t="s">
        <v>72</v>
      </c>
      <c r="L40" s="63">
        <v>29990</v>
      </c>
      <c r="M40" s="79">
        <v>1</v>
      </c>
      <c r="N40" s="79">
        <v>2.9</v>
      </c>
      <c r="O40" s="79">
        <v>20</v>
      </c>
      <c r="P40" s="79">
        <v>70</v>
      </c>
      <c r="Q40" s="79">
        <v>30</v>
      </c>
      <c r="R40" s="79">
        <v>120</v>
      </c>
      <c r="S40" s="79" t="s">
        <v>63</v>
      </c>
      <c r="T40" s="79">
        <v>4</v>
      </c>
      <c r="U40" s="79" t="s">
        <v>64</v>
      </c>
      <c r="V40" s="79"/>
      <c r="W40" s="75"/>
      <c r="X40" s="79" t="s">
        <v>144</v>
      </c>
      <c r="Y40" s="78">
        <v>1199.5999999999999</v>
      </c>
    </row>
    <row r="41" spans="1:25" ht="24.95" customHeight="1" x14ac:dyDescent="0.25">
      <c r="A41" s="79">
        <v>1029691</v>
      </c>
      <c r="B41" s="79" t="s">
        <v>34</v>
      </c>
      <c r="C41" s="79">
        <v>1029690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91139166</v>
      </c>
      <c r="I41" s="79" t="s">
        <v>145</v>
      </c>
      <c r="J41" s="79" t="s">
        <v>71</v>
      </c>
      <c r="K41" s="79" t="s">
        <v>72</v>
      </c>
      <c r="L41" s="63">
        <v>29990</v>
      </c>
      <c r="M41" s="79">
        <v>1</v>
      </c>
      <c r="N41" s="79">
        <v>2.9</v>
      </c>
      <c r="O41" s="79">
        <v>20</v>
      </c>
      <c r="P41" s="79">
        <v>70</v>
      </c>
      <c r="Q41" s="79">
        <v>30</v>
      </c>
      <c r="R41" s="79">
        <v>120</v>
      </c>
      <c r="S41" s="79" t="s">
        <v>63</v>
      </c>
      <c r="T41" s="79">
        <v>4</v>
      </c>
      <c r="U41" s="79" t="s">
        <v>64</v>
      </c>
      <c r="V41" s="79"/>
      <c r="W41" s="75"/>
      <c r="X41" s="79" t="s">
        <v>146</v>
      </c>
      <c r="Y41" s="78">
        <v>1199.5999999999999</v>
      </c>
    </row>
    <row r="42" spans="1:25" ht="24.95" customHeight="1" x14ac:dyDescent="0.25">
      <c r="A42" s="79">
        <v>1029691</v>
      </c>
      <c r="B42" s="79" t="s">
        <v>34</v>
      </c>
      <c r="C42" s="79">
        <v>1029690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91351506</v>
      </c>
      <c r="I42" s="79" t="s">
        <v>147</v>
      </c>
      <c r="J42" s="79" t="s">
        <v>91</v>
      </c>
      <c r="K42" s="79" t="s">
        <v>92</v>
      </c>
      <c r="L42" s="63">
        <v>300</v>
      </c>
      <c r="M42" s="79">
        <v>1</v>
      </c>
      <c r="N42" s="79">
        <v>0.06</v>
      </c>
      <c r="O42" s="79">
        <v>8</v>
      </c>
      <c r="P42" s="79">
        <v>5</v>
      </c>
      <c r="Q42" s="79">
        <v>8</v>
      </c>
      <c r="R42" s="79">
        <v>21</v>
      </c>
      <c r="S42" s="79" t="s">
        <v>63</v>
      </c>
      <c r="T42" s="79">
        <v>4</v>
      </c>
      <c r="U42" s="79" t="s">
        <v>64</v>
      </c>
      <c r="V42" s="79"/>
      <c r="W42" s="75"/>
      <c r="X42" s="79" t="s">
        <v>148</v>
      </c>
      <c r="Y42" s="78">
        <v>12</v>
      </c>
    </row>
    <row r="43" spans="1:25" ht="24.95" customHeight="1" x14ac:dyDescent="0.25">
      <c r="A43" s="79">
        <v>1029691</v>
      </c>
      <c r="B43" s="79" t="s">
        <v>34</v>
      </c>
      <c r="C43" s="79">
        <v>1029690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92030592</v>
      </c>
      <c r="I43" s="79" t="s">
        <v>149</v>
      </c>
      <c r="J43" s="79" t="s">
        <v>67</v>
      </c>
      <c r="K43" s="79" t="s">
        <v>131</v>
      </c>
      <c r="L43" s="63">
        <v>19950</v>
      </c>
      <c r="M43" s="79">
        <v>1</v>
      </c>
      <c r="N43" s="79">
        <v>2.5</v>
      </c>
      <c r="O43" s="79">
        <v>12</v>
      </c>
      <c r="P43" s="79">
        <v>30</v>
      </c>
      <c r="Q43" s="79">
        <v>24</v>
      </c>
      <c r="R43" s="79">
        <v>66</v>
      </c>
      <c r="S43" s="79" t="s">
        <v>63</v>
      </c>
      <c r="T43" s="79">
        <v>4</v>
      </c>
      <c r="U43" s="79" t="s">
        <v>64</v>
      </c>
      <c r="V43" s="79"/>
      <c r="W43" s="75"/>
      <c r="X43" s="79" t="s">
        <v>150</v>
      </c>
      <c r="Y43" s="78">
        <v>798</v>
      </c>
    </row>
    <row r="44" spans="1:25" ht="24.95" customHeight="1" x14ac:dyDescent="0.25">
      <c r="A44" s="79">
        <v>1029691</v>
      </c>
      <c r="B44" s="79" t="s">
        <v>34</v>
      </c>
      <c r="C44" s="79">
        <v>1029690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91686387</v>
      </c>
      <c r="I44" s="79" t="s">
        <v>151</v>
      </c>
      <c r="J44" s="79" t="s">
        <v>71</v>
      </c>
      <c r="K44" s="79" t="s">
        <v>72</v>
      </c>
      <c r="L44" s="63">
        <v>29990</v>
      </c>
      <c r="M44" s="79">
        <v>1</v>
      </c>
      <c r="N44" s="79">
        <v>2.9</v>
      </c>
      <c r="O44" s="79">
        <v>20</v>
      </c>
      <c r="P44" s="79">
        <v>70</v>
      </c>
      <c r="Q44" s="79">
        <v>30</v>
      </c>
      <c r="R44" s="79">
        <v>120</v>
      </c>
      <c r="S44" s="79" t="s">
        <v>63</v>
      </c>
      <c r="T44" s="79">
        <v>4</v>
      </c>
      <c r="U44" s="79" t="s">
        <v>64</v>
      </c>
      <c r="V44" s="79"/>
      <c r="W44" s="75"/>
      <c r="X44" s="79" t="s">
        <v>152</v>
      </c>
      <c r="Y44" s="78">
        <v>1199.5999999999999</v>
      </c>
    </row>
    <row r="45" spans="1:25" ht="24.95" customHeight="1" x14ac:dyDescent="0.25">
      <c r="A45" s="79">
        <v>1029691</v>
      </c>
      <c r="B45" s="79" t="s">
        <v>34</v>
      </c>
      <c r="C45" s="79">
        <v>1029690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91959498</v>
      </c>
      <c r="I45" s="79" t="s">
        <v>153</v>
      </c>
      <c r="J45" s="79" t="s">
        <v>67</v>
      </c>
      <c r="K45" s="79" t="s">
        <v>131</v>
      </c>
      <c r="L45" s="63">
        <v>19950</v>
      </c>
      <c r="M45" s="79">
        <v>1</v>
      </c>
      <c r="N45" s="79">
        <v>2.5</v>
      </c>
      <c r="O45" s="79">
        <v>12</v>
      </c>
      <c r="P45" s="79">
        <v>30</v>
      </c>
      <c r="Q45" s="79">
        <v>24</v>
      </c>
      <c r="R45" s="79">
        <v>66</v>
      </c>
      <c r="S45" s="79" t="s">
        <v>63</v>
      </c>
      <c r="T45" s="79">
        <v>4</v>
      </c>
      <c r="U45" s="79" t="s">
        <v>64</v>
      </c>
      <c r="V45" s="79"/>
      <c r="W45" s="75"/>
      <c r="X45" s="79" t="s">
        <v>154</v>
      </c>
      <c r="Y45" s="78">
        <v>798</v>
      </c>
    </row>
    <row r="46" spans="1:25" ht="24.95" customHeight="1" x14ac:dyDescent="0.25">
      <c r="A46" s="79">
        <v>1029691</v>
      </c>
      <c r="B46" s="79" t="s">
        <v>34</v>
      </c>
      <c r="C46" s="79">
        <v>1029690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91834895</v>
      </c>
      <c r="I46" s="79" t="s">
        <v>155</v>
      </c>
      <c r="J46" s="79" t="s">
        <v>71</v>
      </c>
      <c r="K46" s="79" t="s">
        <v>72</v>
      </c>
      <c r="L46" s="63">
        <v>29990</v>
      </c>
      <c r="M46" s="79">
        <v>1</v>
      </c>
      <c r="N46" s="79">
        <v>2.9</v>
      </c>
      <c r="O46" s="79">
        <v>20</v>
      </c>
      <c r="P46" s="79">
        <v>70</v>
      </c>
      <c r="Q46" s="79">
        <v>30</v>
      </c>
      <c r="R46" s="79">
        <v>120</v>
      </c>
      <c r="S46" s="79" t="s">
        <v>63</v>
      </c>
      <c r="T46" s="79">
        <v>4</v>
      </c>
      <c r="U46" s="79" t="s">
        <v>64</v>
      </c>
      <c r="V46" s="79"/>
      <c r="W46" s="75"/>
      <c r="X46" s="79" t="s">
        <v>156</v>
      </c>
      <c r="Y46" s="78">
        <v>1199.5999999999999</v>
      </c>
    </row>
    <row r="47" spans="1:25" ht="24.95" customHeight="1" x14ac:dyDescent="0.25">
      <c r="A47" s="79">
        <v>1029691</v>
      </c>
      <c r="B47" s="79" t="s">
        <v>34</v>
      </c>
      <c r="C47" s="79">
        <v>1029690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91333376</v>
      </c>
      <c r="I47" s="79" t="s">
        <v>157</v>
      </c>
      <c r="J47" s="79" t="s">
        <v>71</v>
      </c>
      <c r="K47" s="79" t="s">
        <v>72</v>
      </c>
      <c r="L47" s="63">
        <v>29990</v>
      </c>
      <c r="M47" s="79">
        <v>1</v>
      </c>
      <c r="N47" s="79">
        <v>2.9</v>
      </c>
      <c r="O47" s="79">
        <v>20</v>
      </c>
      <c r="P47" s="79">
        <v>70</v>
      </c>
      <c r="Q47" s="79">
        <v>30</v>
      </c>
      <c r="R47" s="79">
        <v>120</v>
      </c>
      <c r="S47" s="79" t="s">
        <v>63</v>
      </c>
      <c r="T47" s="79">
        <v>4</v>
      </c>
      <c r="U47" s="79" t="s">
        <v>64</v>
      </c>
      <c r="V47" s="79"/>
      <c r="W47" s="75"/>
      <c r="X47" s="79" t="s">
        <v>158</v>
      </c>
      <c r="Y47" s="78">
        <v>1199.5999999999999</v>
      </c>
    </row>
    <row r="48" spans="1:25" ht="24.95" customHeight="1" x14ac:dyDescent="0.25">
      <c r="A48" s="79">
        <v>1029691</v>
      </c>
      <c r="B48" s="79" t="s">
        <v>34</v>
      </c>
      <c r="C48" s="79">
        <v>1029690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92312746</v>
      </c>
      <c r="I48" s="79" t="s">
        <v>159</v>
      </c>
      <c r="J48" s="79" t="s">
        <v>85</v>
      </c>
      <c r="K48" s="79" t="s">
        <v>86</v>
      </c>
      <c r="L48" s="63">
        <v>25490</v>
      </c>
      <c r="M48" s="79">
        <v>1</v>
      </c>
      <c r="N48" s="79">
        <v>4.5</v>
      </c>
      <c r="O48" s="79">
        <v>30</v>
      </c>
      <c r="P48" s="79">
        <v>51</v>
      </c>
      <c r="Q48" s="79">
        <v>25</v>
      </c>
      <c r="R48" s="79">
        <v>106</v>
      </c>
      <c r="S48" s="79" t="s">
        <v>63</v>
      </c>
      <c r="T48" s="79">
        <v>4</v>
      </c>
      <c r="U48" s="79" t="s">
        <v>64</v>
      </c>
      <c r="V48" s="79"/>
      <c r="W48" s="75"/>
      <c r="X48" s="79" t="s">
        <v>160</v>
      </c>
      <c r="Y48" s="78">
        <v>1019.6</v>
      </c>
    </row>
    <row r="49" spans="1:25" ht="24.95" customHeight="1" x14ac:dyDescent="0.25">
      <c r="A49" s="79">
        <v>1029691</v>
      </c>
      <c r="B49" s="79" t="s">
        <v>34</v>
      </c>
      <c r="C49" s="79">
        <v>1029690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91477871</v>
      </c>
      <c r="I49" s="79" t="s">
        <v>161</v>
      </c>
      <c r="J49" s="79" t="s">
        <v>67</v>
      </c>
      <c r="K49" s="79" t="s">
        <v>131</v>
      </c>
      <c r="L49" s="63">
        <v>19950</v>
      </c>
      <c r="M49" s="79">
        <v>1</v>
      </c>
      <c r="N49" s="79">
        <v>2.5</v>
      </c>
      <c r="O49" s="79">
        <v>12</v>
      </c>
      <c r="P49" s="79">
        <v>30</v>
      </c>
      <c r="Q49" s="79">
        <v>24</v>
      </c>
      <c r="R49" s="79">
        <v>66</v>
      </c>
      <c r="S49" s="79" t="s">
        <v>63</v>
      </c>
      <c r="T49" s="79">
        <v>4</v>
      </c>
      <c r="U49" s="79" t="s">
        <v>64</v>
      </c>
      <c r="V49" s="79"/>
      <c r="W49" s="75"/>
      <c r="X49" s="79" t="s">
        <v>162</v>
      </c>
      <c r="Y49" s="78">
        <v>798</v>
      </c>
    </row>
    <row r="50" spans="1:25" ht="24.95" customHeight="1" x14ac:dyDescent="0.25">
      <c r="A50" s="79">
        <v>1029691</v>
      </c>
      <c r="B50" s="79" t="s">
        <v>34</v>
      </c>
      <c r="C50" s="79">
        <v>1029690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93106675</v>
      </c>
      <c r="I50" s="79" t="s">
        <v>163</v>
      </c>
      <c r="J50" s="79" t="s">
        <v>71</v>
      </c>
      <c r="K50" s="79" t="s">
        <v>72</v>
      </c>
      <c r="L50" s="63">
        <v>29990</v>
      </c>
      <c r="M50" s="79">
        <v>1</v>
      </c>
      <c r="N50" s="79">
        <v>2.9</v>
      </c>
      <c r="O50" s="79">
        <v>20</v>
      </c>
      <c r="P50" s="79">
        <v>70</v>
      </c>
      <c r="Q50" s="79">
        <v>30</v>
      </c>
      <c r="R50" s="79">
        <v>120</v>
      </c>
      <c r="S50" s="79" t="s">
        <v>63</v>
      </c>
      <c r="T50" s="79">
        <v>4</v>
      </c>
      <c r="U50" s="79" t="s">
        <v>64</v>
      </c>
      <c r="V50" s="79"/>
      <c r="W50" s="75"/>
      <c r="X50" s="79" t="s">
        <v>164</v>
      </c>
      <c r="Y50" s="78">
        <v>1199.5999999999999</v>
      </c>
    </row>
    <row r="51" spans="1:25" ht="24.95" customHeight="1" x14ac:dyDescent="0.25">
      <c r="A51" s="79">
        <v>1029691</v>
      </c>
      <c r="B51" s="79" t="s">
        <v>34</v>
      </c>
      <c r="C51" s="79">
        <v>1029690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92466592</v>
      </c>
      <c r="I51" s="79" t="s">
        <v>165</v>
      </c>
      <c r="J51" s="79" t="s">
        <v>71</v>
      </c>
      <c r="K51" s="79" t="s">
        <v>72</v>
      </c>
      <c r="L51" s="63">
        <v>29990</v>
      </c>
      <c r="M51" s="79">
        <v>1</v>
      </c>
      <c r="N51" s="79">
        <v>2.9</v>
      </c>
      <c r="O51" s="79">
        <v>20</v>
      </c>
      <c r="P51" s="79">
        <v>70</v>
      </c>
      <c r="Q51" s="79">
        <v>30</v>
      </c>
      <c r="R51" s="79">
        <v>120</v>
      </c>
      <c r="S51" s="79" t="s">
        <v>63</v>
      </c>
      <c r="T51" s="79">
        <v>4</v>
      </c>
      <c r="U51" s="79" t="s">
        <v>64</v>
      </c>
      <c r="V51" s="79"/>
      <c r="W51" s="75"/>
      <c r="X51" s="79" t="s">
        <v>166</v>
      </c>
      <c r="Y51" s="78">
        <v>1199.5999999999999</v>
      </c>
    </row>
    <row r="52" spans="1:25" ht="24.95" customHeight="1" x14ac:dyDescent="0.25">
      <c r="A52" s="79">
        <v>1029691</v>
      </c>
      <c r="B52" s="79" t="s">
        <v>34</v>
      </c>
      <c r="C52" s="79">
        <v>1029690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92806660</v>
      </c>
      <c r="I52" s="79" t="s">
        <v>167</v>
      </c>
      <c r="J52" s="79" t="s">
        <v>85</v>
      </c>
      <c r="K52" s="79" t="s">
        <v>86</v>
      </c>
      <c r="L52" s="63">
        <v>25490</v>
      </c>
      <c r="M52" s="79">
        <v>1</v>
      </c>
      <c r="N52" s="79">
        <v>4.5</v>
      </c>
      <c r="O52" s="79">
        <v>30</v>
      </c>
      <c r="P52" s="79">
        <v>51</v>
      </c>
      <c r="Q52" s="79">
        <v>25</v>
      </c>
      <c r="R52" s="79">
        <v>106</v>
      </c>
      <c r="S52" s="79" t="s">
        <v>63</v>
      </c>
      <c r="T52" s="79">
        <v>4</v>
      </c>
      <c r="U52" s="79" t="s">
        <v>64</v>
      </c>
      <c r="V52" s="79"/>
      <c r="W52" s="75"/>
      <c r="X52" s="79" t="s">
        <v>168</v>
      </c>
      <c r="Y52" s="78">
        <v>1019.6</v>
      </c>
    </row>
    <row r="53" spans="1:25" ht="24.95" customHeight="1" x14ac:dyDescent="0.25">
      <c r="A53" s="79">
        <v>1029691</v>
      </c>
      <c r="B53" s="79" t="s">
        <v>34</v>
      </c>
      <c r="C53" s="79">
        <v>1029690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93591756</v>
      </c>
      <c r="I53" s="79" t="s">
        <v>169</v>
      </c>
      <c r="J53" s="79" t="s">
        <v>71</v>
      </c>
      <c r="K53" s="79" t="s">
        <v>72</v>
      </c>
      <c r="L53" s="63">
        <v>29990</v>
      </c>
      <c r="M53" s="79">
        <v>1</v>
      </c>
      <c r="N53" s="79">
        <v>2.9</v>
      </c>
      <c r="O53" s="79">
        <v>20</v>
      </c>
      <c r="P53" s="79">
        <v>70</v>
      </c>
      <c r="Q53" s="79">
        <v>30</v>
      </c>
      <c r="R53" s="79">
        <v>120</v>
      </c>
      <c r="S53" s="79" t="s">
        <v>63</v>
      </c>
      <c r="T53" s="79">
        <v>4</v>
      </c>
      <c r="U53" s="79" t="s">
        <v>64</v>
      </c>
      <c r="V53" s="79"/>
      <c r="W53" s="75"/>
      <c r="X53" s="79" t="s">
        <v>170</v>
      </c>
      <c r="Y53" s="78">
        <v>1199.5999999999999</v>
      </c>
    </row>
    <row r="54" spans="1:25" ht="24.95" customHeight="1" x14ac:dyDescent="0.25">
      <c r="A54" s="79">
        <v>1029691</v>
      </c>
      <c r="B54" s="79" t="s">
        <v>34</v>
      </c>
      <c r="C54" s="79">
        <v>1029690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93335958</v>
      </c>
      <c r="I54" s="79" t="s">
        <v>171</v>
      </c>
      <c r="J54" s="79" t="s">
        <v>91</v>
      </c>
      <c r="K54" s="79" t="s">
        <v>92</v>
      </c>
      <c r="L54" s="63">
        <v>300</v>
      </c>
      <c r="M54" s="79">
        <v>1</v>
      </c>
      <c r="N54" s="79">
        <v>0.06</v>
      </c>
      <c r="O54" s="79">
        <v>8</v>
      </c>
      <c r="P54" s="79">
        <v>5</v>
      </c>
      <c r="Q54" s="79">
        <v>8</v>
      </c>
      <c r="R54" s="79">
        <v>21</v>
      </c>
      <c r="S54" s="79" t="s">
        <v>63</v>
      </c>
      <c r="T54" s="79">
        <v>4</v>
      </c>
      <c r="U54" s="79" t="s">
        <v>64</v>
      </c>
      <c r="V54" s="79"/>
      <c r="W54" s="75"/>
      <c r="X54" s="79" t="s">
        <v>172</v>
      </c>
      <c r="Y54" s="78">
        <v>12</v>
      </c>
    </row>
    <row r="55" spans="1:25" ht="24.95" customHeight="1" x14ac:dyDescent="0.25">
      <c r="A55" s="79">
        <v>1029691</v>
      </c>
      <c r="B55" s="79" t="s">
        <v>34</v>
      </c>
      <c r="C55" s="79">
        <v>1029690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93568530</v>
      </c>
      <c r="I55" s="79" t="s">
        <v>173</v>
      </c>
      <c r="J55" s="79" t="s">
        <v>67</v>
      </c>
      <c r="K55" s="79" t="s">
        <v>131</v>
      </c>
      <c r="L55" s="63">
        <v>19950</v>
      </c>
      <c r="M55" s="79">
        <v>1</v>
      </c>
      <c r="N55" s="79">
        <v>2.5</v>
      </c>
      <c r="O55" s="79">
        <v>12</v>
      </c>
      <c r="P55" s="79">
        <v>30</v>
      </c>
      <c r="Q55" s="79">
        <v>24</v>
      </c>
      <c r="R55" s="79">
        <v>66</v>
      </c>
      <c r="S55" s="79" t="s">
        <v>63</v>
      </c>
      <c r="T55" s="79">
        <v>4</v>
      </c>
      <c r="U55" s="79" t="s">
        <v>64</v>
      </c>
      <c r="V55" s="79"/>
      <c r="W55" s="75"/>
      <c r="X55" s="79" t="s">
        <v>174</v>
      </c>
      <c r="Y55" s="78">
        <v>798</v>
      </c>
    </row>
    <row r="56" spans="1:25" ht="24.95" customHeight="1" x14ac:dyDescent="0.25">
      <c r="A56" s="79">
        <v>1029691</v>
      </c>
      <c r="B56" s="79" t="s">
        <v>34</v>
      </c>
      <c r="C56" s="79">
        <v>1029690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93493352</v>
      </c>
      <c r="I56" s="79" t="s">
        <v>175</v>
      </c>
      <c r="J56" s="79" t="s">
        <v>176</v>
      </c>
      <c r="K56" s="79" t="s">
        <v>177</v>
      </c>
      <c r="L56" s="63">
        <v>22990</v>
      </c>
      <c r="M56" s="79">
        <v>1</v>
      </c>
      <c r="N56" s="79">
        <v>5</v>
      </c>
      <c r="O56" s="79">
        <v>17</v>
      </c>
      <c r="P56" s="79">
        <v>50</v>
      </c>
      <c r="Q56" s="79">
        <v>46</v>
      </c>
      <c r="R56" s="79">
        <v>113</v>
      </c>
      <c r="S56" s="79" t="s">
        <v>63</v>
      </c>
      <c r="T56" s="79">
        <v>4</v>
      </c>
      <c r="U56" s="79" t="s">
        <v>64</v>
      </c>
      <c r="V56" s="79"/>
      <c r="W56" s="75"/>
      <c r="X56" s="79" t="s">
        <v>178</v>
      </c>
      <c r="Y56" s="78">
        <v>919.6</v>
      </c>
    </row>
    <row r="57" spans="1:25" ht="24.95" customHeight="1" x14ac:dyDescent="0.25">
      <c r="A57" s="79">
        <v>1029691</v>
      </c>
      <c r="B57" s="79" t="s">
        <v>34</v>
      </c>
      <c r="C57" s="79">
        <v>1029690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93367879</v>
      </c>
      <c r="I57" s="79" t="s">
        <v>179</v>
      </c>
      <c r="J57" s="79" t="s">
        <v>176</v>
      </c>
      <c r="K57" s="79" t="s">
        <v>177</v>
      </c>
      <c r="L57" s="63">
        <v>22990</v>
      </c>
      <c r="M57" s="79">
        <v>1</v>
      </c>
      <c r="N57" s="79">
        <v>5</v>
      </c>
      <c r="O57" s="79">
        <v>17</v>
      </c>
      <c r="P57" s="79">
        <v>50</v>
      </c>
      <c r="Q57" s="79">
        <v>46</v>
      </c>
      <c r="R57" s="79">
        <v>113</v>
      </c>
      <c r="S57" s="79" t="s">
        <v>63</v>
      </c>
      <c r="T57" s="79">
        <v>4</v>
      </c>
      <c r="U57" s="79" t="s">
        <v>64</v>
      </c>
      <c r="V57" s="79"/>
      <c r="W57" s="75"/>
      <c r="X57" s="79" t="s">
        <v>180</v>
      </c>
      <c r="Y57" s="78">
        <v>919.6</v>
      </c>
    </row>
    <row r="58" spans="1:25" ht="24.95" customHeight="1" x14ac:dyDescent="0.25">
      <c r="A58" s="79">
        <v>1029691</v>
      </c>
      <c r="B58" s="79" t="s">
        <v>34</v>
      </c>
      <c r="C58" s="79">
        <v>1029690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93470803</v>
      </c>
      <c r="I58" s="79" t="s">
        <v>181</v>
      </c>
      <c r="J58" s="79" t="s">
        <v>176</v>
      </c>
      <c r="K58" s="79" t="s">
        <v>177</v>
      </c>
      <c r="L58" s="63">
        <v>22990</v>
      </c>
      <c r="M58" s="79">
        <v>1</v>
      </c>
      <c r="N58" s="79">
        <v>5</v>
      </c>
      <c r="O58" s="79">
        <v>17</v>
      </c>
      <c r="P58" s="79">
        <v>50</v>
      </c>
      <c r="Q58" s="79">
        <v>46</v>
      </c>
      <c r="R58" s="79">
        <v>113</v>
      </c>
      <c r="S58" s="79" t="s">
        <v>63</v>
      </c>
      <c r="T58" s="79">
        <v>4</v>
      </c>
      <c r="U58" s="79" t="s">
        <v>64</v>
      </c>
      <c r="V58" s="79"/>
      <c r="W58" s="75"/>
      <c r="X58" s="79" t="s">
        <v>182</v>
      </c>
      <c r="Y58" s="78">
        <v>919.6</v>
      </c>
    </row>
    <row r="59" spans="1:25" ht="24.95" customHeight="1" x14ac:dyDescent="0.25">
      <c r="A59" s="79">
        <v>1029691</v>
      </c>
      <c r="B59" s="79" t="s">
        <v>34</v>
      </c>
      <c r="C59" s="79">
        <v>1029690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94184784</v>
      </c>
      <c r="I59" s="79" t="s">
        <v>183</v>
      </c>
      <c r="J59" s="79" t="s">
        <v>176</v>
      </c>
      <c r="K59" s="79" t="s">
        <v>177</v>
      </c>
      <c r="L59" s="63">
        <v>22990</v>
      </c>
      <c r="M59" s="79">
        <v>1</v>
      </c>
      <c r="N59" s="79">
        <v>5</v>
      </c>
      <c r="O59" s="79">
        <v>17</v>
      </c>
      <c r="P59" s="79">
        <v>50</v>
      </c>
      <c r="Q59" s="79">
        <v>46</v>
      </c>
      <c r="R59" s="79">
        <v>113</v>
      </c>
      <c r="S59" s="79" t="s">
        <v>63</v>
      </c>
      <c r="T59" s="79">
        <v>4</v>
      </c>
      <c r="U59" s="79" t="s">
        <v>64</v>
      </c>
      <c r="V59" s="79"/>
      <c r="W59" s="75"/>
      <c r="X59" s="79" t="s">
        <v>184</v>
      </c>
      <c r="Y59" s="78">
        <v>919.6</v>
      </c>
    </row>
    <row r="60" spans="1:25" ht="24.95" customHeight="1" x14ac:dyDescent="0.25">
      <c r="A60" s="79">
        <v>1029691</v>
      </c>
      <c r="B60" s="79" t="s">
        <v>34</v>
      </c>
      <c r="C60" s="79">
        <v>1029690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94402732</v>
      </c>
      <c r="I60" s="79" t="s">
        <v>185</v>
      </c>
      <c r="J60" s="79" t="s">
        <v>105</v>
      </c>
      <c r="K60" s="79" t="s">
        <v>106</v>
      </c>
      <c r="L60" s="63">
        <v>23990</v>
      </c>
      <c r="M60" s="79">
        <v>1</v>
      </c>
      <c r="N60" s="79">
        <v>7</v>
      </c>
      <c r="O60" s="79">
        <v>31</v>
      </c>
      <c r="P60" s="79">
        <v>32</v>
      </c>
      <c r="Q60" s="79">
        <v>65</v>
      </c>
      <c r="R60" s="79">
        <v>128</v>
      </c>
      <c r="S60" s="79" t="s">
        <v>63</v>
      </c>
      <c r="T60" s="79">
        <v>4</v>
      </c>
      <c r="U60" s="79" t="s">
        <v>64</v>
      </c>
      <c r="V60" s="79"/>
      <c r="W60" s="75"/>
      <c r="X60" s="79" t="s">
        <v>186</v>
      </c>
      <c r="Y60" s="78">
        <v>959.6</v>
      </c>
    </row>
    <row r="61" spans="1:25" ht="24.95" customHeight="1" x14ac:dyDescent="0.25">
      <c r="A61" s="79">
        <v>1029691</v>
      </c>
      <c r="B61" s="79" t="s">
        <v>34</v>
      </c>
      <c r="C61" s="79">
        <v>1029690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93369928</v>
      </c>
      <c r="I61" s="79" t="s">
        <v>187</v>
      </c>
      <c r="J61" s="79" t="s">
        <v>176</v>
      </c>
      <c r="K61" s="79" t="s">
        <v>177</v>
      </c>
      <c r="L61" s="63">
        <v>22990</v>
      </c>
      <c r="M61" s="79">
        <v>1</v>
      </c>
      <c r="N61" s="79">
        <v>5</v>
      </c>
      <c r="O61" s="79">
        <v>17</v>
      </c>
      <c r="P61" s="79">
        <v>50</v>
      </c>
      <c r="Q61" s="79">
        <v>46</v>
      </c>
      <c r="R61" s="79">
        <v>113</v>
      </c>
      <c r="S61" s="79" t="s">
        <v>63</v>
      </c>
      <c r="T61" s="79">
        <v>4</v>
      </c>
      <c r="U61" s="79" t="s">
        <v>64</v>
      </c>
      <c r="V61" s="79"/>
      <c r="W61" s="75"/>
      <c r="X61" s="79" t="s">
        <v>188</v>
      </c>
      <c r="Y61" s="78">
        <v>919.6</v>
      </c>
    </row>
    <row r="62" spans="1:25" ht="24.95" customHeight="1" x14ac:dyDescent="0.25">
      <c r="A62" s="79">
        <v>1029691</v>
      </c>
      <c r="B62" s="79" t="s">
        <v>34</v>
      </c>
      <c r="C62" s="79">
        <v>1029690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93865340</v>
      </c>
      <c r="I62" s="79" t="s">
        <v>189</v>
      </c>
      <c r="J62" s="79" t="s">
        <v>67</v>
      </c>
      <c r="K62" s="79" t="s">
        <v>131</v>
      </c>
      <c r="L62" s="63">
        <v>19950</v>
      </c>
      <c r="M62" s="79">
        <v>1</v>
      </c>
      <c r="N62" s="79">
        <v>2.5</v>
      </c>
      <c r="O62" s="79">
        <v>12</v>
      </c>
      <c r="P62" s="79">
        <v>30</v>
      </c>
      <c r="Q62" s="79">
        <v>24</v>
      </c>
      <c r="R62" s="79">
        <v>66</v>
      </c>
      <c r="S62" s="79" t="s">
        <v>63</v>
      </c>
      <c r="T62" s="79">
        <v>4</v>
      </c>
      <c r="U62" s="79" t="s">
        <v>64</v>
      </c>
      <c r="V62" s="79"/>
      <c r="W62" s="75"/>
      <c r="X62" s="79" t="s">
        <v>190</v>
      </c>
      <c r="Y62" s="78">
        <v>798</v>
      </c>
    </row>
    <row r="63" spans="1:25" ht="24.95" customHeight="1" x14ac:dyDescent="0.25">
      <c r="A63" s="79">
        <v>1029691</v>
      </c>
      <c r="B63" s="79" t="s">
        <v>34</v>
      </c>
      <c r="C63" s="79">
        <v>1029690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94468910</v>
      </c>
      <c r="I63" s="79" t="s">
        <v>191</v>
      </c>
      <c r="J63" s="79" t="s">
        <v>176</v>
      </c>
      <c r="K63" s="79" t="s">
        <v>177</v>
      </c>
      <c r="L63" s="63">
        <v>22990</v>
      </c>
      <c r="M63" s="79">
        <v>1</v>
      </c>
      <c r="N63" s="79">
        <v>5</v>
      </c>
      <c r="O63" s="79">
        <v>17</v>
      </c>
      <c r="P63" s="79">
        <v>50</v>
      </c>
      <c r="Q63" s="79">
        <v>46</v>
      </c>
      <c r="R63" s="79">
        <v>113</v>
      </c>
      <c r="S63" s="79" t="s">
        <v>63</v>
      </c>
      <c r="T63" s="79">
        <v>4</v>
      </c>
      <c r="U63" s="79" t="s">
        <v>64</v>
      </c>
      <c r="V63" s="79"/>
      <c r="W63" s="75"/>
      <c r="X63" s="79" t="s">
        <v>192</v>
      </c>
      <c r="Y63" s="78">
        <v>919.6</v>
      </c>
    </row>
    <row r="64" spans="1:25" ht="24.95" customHeight="1" x14ac:dyDescent="0.25">
      <c r="A64" s="79">
        <v>1029691</v>
      </c>
      <c r="B64" s="79" t="s">
        <v>34</v>
      </c>
      <c r="C64" s="79">
        <v>1029690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94594668</v>
      </c>
      <c r="I64" s="79" t="s">
        <v>193</v>
      </c>
      <c r="J64" s="79" t="s">
        <v>105</v>
      </c>
      <c r="K64" s="79" t="s">
        <v>106</v>
      </c>
      <c r="L64" s="63">
        <v>25991</v>
      </c>
      <c r="M64" s="79">
        <v>1</v>
      </c>
      <c r="N64" s="79">
        <v>7</v>
      </c>
      <c r="O64" s="79">
        <v>31</v>
      </c>
      <c r="P64" s="79">
        <v>32</v>
      </c>
      <c r="Q64" s="79">
        <v>65</v>
      </c>
      <c r="R64" s="79">
        <v>128</v>
      </c>
      <c r="S64" s="79" t="s">
        <v>63</v>
      </c>
      <c r="T64" s="79">
        <v>4</v>
      </c>
      <c r="U64" s="79" t="s">
        <v>64</v>
      </c>
      <c r="V64" s="79"/>
      <c r="W64" s="75"/>
      <c r="X64" s="79" t="s">
        <v>194</v>
      </c>
      <c r="Y64" s="78">
        <v>1039.6400000000001</v>
      </c>
    </row>
    <row r="65" spans="1:25" ht="24.95" customHeight="1" x14ac:dyDescent="0.25">
      <c r="A65" s="79">
        <v>1029691</v>
      </c>
      <c r="B65" s="79" t="s">
        <v>34</v>
      </c>
      <c r="C65" s="79">
        <v>1029690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93938028</v>
      </c>
      <c r="I65" s="79" t="s">
        <v>195</v>
      </c>
      <c r="J65" s="79" t="s">
        <v>196</v>
      </c>
      <c r="K65" s="79" t="s">
        <v>197</v>
      </c>
      <c r="L65" s="63">
        <v>750</v>
      </c>
      <c r="M65" s="79">
        <v>1</v>
      </c>
      <c r="N65" s="79">
        <v>0.4</v>
      </c>
      <c r="O65" s="79">
        <v>7</v>
      </c>
      <c r="P65" s="79">
        <v>28</v>
      </c>
      <c r="Q65" s="79">
        <v>7</v>
      </c>
      <c r="R65" s="79">
        <v>42</v>
      </c>
      <c r="S65" s="79" t="s">
        <v>63</v>
      </c>
      <c r="T65" s="79">
        <v>4</v>
      </c>
      <c r="U65" s="79" t="s">
        <v>64</v>
      </c>
      <c r="V65" s="79"/>
      <c r="W65" s="75"/>
      <c r="X65" s="79" t="s">
        <v>198</v>
      </c>
      <c r="Y65" s="78">
        <v>30</v>
      </c>
    </row>
    <row r="66" spans="1:25" ht="24.95" customHeight="1" x14ac:dyDescent="0.25">
      <c r="A66" s="79">
        <v>1029691</v>
      </c>
      <c r="B66" s="79" t="s">
        <v>34</v>
      </c>
      <c r="C66" s="79">
        <v>1029690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94649305</v>
      </c>
      <c r="I66" s="79" t="s">
        <v>199</v>
      </c>
      <c r="J66" s="79" t="s">
        <v>176</v>
      </c>
      <c r="K66" s="79" t="s">
        <v>177</v>
      </c>
      <c r="L66" s="63">
        <v>22990</v>
      </c>
      <c r="M66" s="79">
        <v>1</v>
      </c>
      <c r="N66" s="79">
        <v>5</v>
      </c>
      <c r="O66" s="79">
        <v>17</v>
      </c>
      <c r="P66" s="79">
        <v>50</v>
      </c>
      <c r="Q66" s="79">
        <v>46</v>
      </c>
      <c r="R66" s="79">
        <v>113</v>
      </c>
      <c r="S66" s="79" t="s">
        <v>63</v>
      </c>
      <c r="T66" s="79">
        <v>4</v>
      </c>
      <c r="U66" s="79" t="s">
        <v>64</v>
      </c>
      <c r="V66" s="79"/>
      <c r="W66" s="75"/>
      <c r="X66" s="79" t="s">
        <v>200</v>
      </c>
      <c r="Y66" s="78">
        <v>919.6</v>
      </c>
    </row>
    <row r="67" spans="1:25" ht="24.95" customHeight="1" x14ac:dyDescent="0.25">
      <c r="A67" s="79">
        <v>1029691</v>
      </c>
      <c r="B67" s="79" t="s">
        <v>34</v>
      </c>
      <c r="C67" s="79">
        <v>1029690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93973951</v>
      </c>
      <c r="I67" s="79" t="s">
        <v>201</v>
      </c>
      <c r="J67" s="79" t="s">
        <v>176</v>
      </c>
      <c r="K67" s="79" t="s">
        <v>177</v>
      </c>
      <c r="L67" s="63">
        <v>22990</v>
      </c>
      <c r="M67" s="79">
        <v>1</v>
      </c>
      <c r="N67" s="79">
        <v>5</v>
      </c>
      <c r="O67" s="79">
        <v>17</v>
      </c>
      <c r="P67" s="79">
        <v>50</v>
      </c>
      <c r="Q67" s="79">
        <v>46</v>
      </c>
      <c r="R67" s="79">
        <v>113</v>
      </c>
      <c r="S67" s="79" t="s">
        <v>63</v>
      </c>
      <c r="T67" s="79">
        <v>4</v>
      </c>
      <c r="U67" s="79" t="s">
        <v>64</v>
      </c>
      <c r="V67" s="79"/>
      <c r="W67" s="75"/>
      <c r="X67" s="79" t="s">
        <v>202</v>
      </c>
      <c r="Y67" s="78">
        <v>919.6</v>
      </c>
    </row>
    <row r="68" spans="1:25" ht="24.95" customHeight="1" x14ac:dyDescent="0.25">
      <c r="A68" s="79">
        <v>1029691</v>
      </c>
      <c r="B68" s="79" t="s">
        <v>34</v>
      </c>
      <c r="C68" s="79">
        <v>1029690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94259085</v>
      </c>
      <c r="I68" s="79" t="s">
        <v>203</v>
      </c>
      <c r="J68" s="79" t="s">
        <v>176</v>
      </c>
      <c r="K68" s="79" t="s">
        <v>177</v>
      </c>
      <c r="L68" s="63">
        <v>22990</v>
      </c>
      <c r="M68" s="79">
        <v>1</v>
      </c>
      <c r="N68" s="79">
        <v>5</v>
      </c>
      <c r="O68" s="79">
        <v>17</v>
      </c>
      <c r="P68" s="79">
        <v>50</v>
      </c>
      <c r="Q68" s="79">
        <v>46</v>
      </c>
      <c r="R68" s="79">
        <v>113</v>
      </c>
      <c r="S68" s="79" t="s">
        <v>63</v>
      </c>
      <c r="T68" s="79">
        <v>4</v>
      </c>
      <c r="U68" s="79" t="s">
        <v>64</v>
      </c>
      <c r="V68" s="79"/>
      <c r="W68" s="75"/>
      <c r="X68" s="79" t="s">
        <v>204</v>
      </c>
      <c r="Y68" s="78">
        <v>919.6</v>
      </c>
    </row>
    <row r="69" spans="1:25" ht="24.95" customHeight="1" x14ac:dyDescent="0.25">
      <c r="A69" s="79">
        <v>1029691</v>
      </c>
      <c r="B69" s="79" t="s">
        <v>34</v>
      </c>
      <c r="C69" s="79">
        <v>1029690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94412562</v>
      </c>
      <c r="I69" s="79" t="s">
        <v>205</v>
      </c>
      <c r="J69" s="79" t="s">
        <v>176</v>
      </c>
      <c r="K69" s="79" t="s">
        <v>177</v>
      </c>
      <c r="L69" s="63">
        <v>22990</v>
      </c>
      <c r="M69" s="79">
        <v>1</v>
      </c>
      <c r="N69" s="79">
        <v>5</v>
      </c>
      <c r="O69" s="79">
        <v>17</v>
      </c>
      <c r="P69" s="79">
        <v>50</v>
      </c>
      <c r="Q69" s="79">
        <v>46</v>
      </c>
      <c r="R69" s="79">
        <v>113</v>
      </c>
      <c r="S69" s="79" t="s">
        <v>63</v>
      </c>
      <c r="T69" s="79">
        <v>4</v>
      </c>
      <c r="U69" s="79" t="s">
        <v>64</v>
      </c>
      <c r="V69" s="79"/>
      <c r="W69" s="75"/>
      <c r="X69" s="79" t="s">
        <v>206</v>
      </c>
      <c r="Y69" s="78">
        <v>919.6</v>
      </c>
    </row>
    <row r="70" spans="1:25" ht="24.95" customHeight="1" x14ac:dyDescent="0.25">
      <c r="A70" s="79">
        <v>1029691</v>
      </c>
      <c r="B70" s="79" t="s">
        <v>34</v>
      </c>
      <c r="C70" s="79">
        <v>1029690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94253996</v>
      </c>
      <c r="I70" s="79" t="s">
        <v>207</v>
      </c>
      <c r="J70" s="79" t="s">
        <v>176</v>
      </c>
      <c r="K70" s="79" t="s">
        <v>177</v>
      </c>
      <c r="L70" s="63">
        <v>22990</v>
      </c>
      <c r="M70" s="79">
        <v>1</v>
      </c>
      <c r="N70" s="79">
        <v>5</v>
      </c>
      <c r="O70" s="79">
        <v>17</v>
      </c>
      <c r="P70" s="79">
        <v>50</v>
      </c>
      <c r="Q70" s="79">
        <v>46</v>
      </c>
      <c r="R70" s="79">
        <v>113</v>
      </c>
      <c r="S70" s="79" t="s">
        <v>63</v>
      </c>
      <c r="T70" s="79">
        <v>4</v>
      </c>
      <c r="U70" s="79" t="s">
        <v>64</v>
      </c>
      <c r="V70" s="79"/>
      <c r="W70" s="75"/>
      <c r="X70" s="79" t="s">
        <v>208</v>
      </c>
      <c r="Y70" s="78">
        <v>919.6</v>
      </c>
    </row>
    <row r="71" spans="1:25" ht="24.95" customHeight="1" x14ac:dyDescent="0.25">
      <c r="A71" s="79">
        <v>1029691</v>
      </c>
      <c r="B71" s="79" t="s">
        <v>34</v>
      </c>
      <c r="C71" s="79">
        <v>1029690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94547642</v>
      </c>
      <c r="I71" s="79" t="s">
        <v>209</v>
      </c>
      <c r="J71" s="79" t="s">
        <v>176</v>
      </c>
      <c r="K71" s="79" t="s">
        <v>177</v>
      </c>
      <c r="L71" s="63">
        <v>22990</v>
      </c>
      <c r="M71" s="79">
        <v>1</v>
      </c>
      <c r="N71" s="79">
        <v>5</v>
      </c>
      <c r="O71" s="79">
        <v>17</v>
      </c>
      <c r="P71" s="79">
        <v>50</v>
      </c>
      <c r="Q71" s="79">
        <v>46</v>
      </c>
      <c r="R71" s="79">
        <v>113</v>
      </c>
      <c r="S71" s="79" t="s">
        <v>63</v>
      </c>
      <c r="T71" s="79">
        <v>4</v>
      </c>
      <c r="U71" s="79" t="s">
        <v>64</v>
      </c>
      <c r="V71" s="79"/>
      <c r="W71" s="75"/>
      <c r="X71" s="79" t="s">
        <v>210</v>
      </c>
      <c r="Y71" s="78">
        <v>919.6</v>
      </c>
    </row>
    <row r="72" spans="1:25" ht="24.95" customHeight="1" x14ac:dyDescent="0.25">
      <c r="A72" s="79">
        <v>1029691</v>
      </c>
      <c r="B72" s="79" t="s">
        <v>34</v>
      </c>
      <c r="C72" s="79">
        <v>1029690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94225983</v>
      </c>
      <c r="I72" s="79" t="s">
        <v>211</v>
      </c>
      <c r="J72" s="79" t="s">
        <v>71</v>
      </c>
      <c r="K72" s="79" t="s">
        <v>72</v>
      </c>
      <c r="L72" s="63">
        <v>29990</v>
      </c>
      <c r="M72" s="79">
        <v>1</v>
      </c>
      <c r="N72" s="79">
        <v>2.9</v>
      </c>
      <c r="O72" s="79">
        <v>20</v>
      </c>
      <c r="P72" s="79">
        <v>70</v>
      </c>
      <c r="Q72" s="79">
        <v>30</v>
      </c>
      <c r="R72" s="79">
        <v>120</v>
      </c>
      <c r="S72" s="79" t="s">
        <v>63</v>
      </c>
      <c r="T72" s="79">
        <v>4</v>
      </c>
      <c r="U72" s="79" t="s">
        <v>64</v>
      </c>
      <c r="V72" s="79"/>
      <c r="W72" s="75"/>
      <c r="X72" s="79" t="s">
        <v>212</v>
      </c>
      <c r="Y72" s="78">
        <v>1199.5999999999999</v>
      </c>
    </row>
    <row r="73" spans="1:25" ht="24.95" customHeight="1" x14ac:dyDescent="0.25">
      <c r="A73" s="79">
        <v>1029691</v>
      </c>
      <c r="B73" s="79" t="s">
        <v>34</v>
      </c>
      <c r="C73" s="79">
        <v>1029690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94703917</v>
      </c>
      <c r="I73" s="79" t="s">
        <v>213</v>
      </c>
      <c r="J73" s="79" t="s">
        <v>67</v>
      </c>
      <c r="K73" s="79" t="s">
        <v>131</v>
      </c>
      <c r="L73" s="63">
        <v>19950</v>
      </c>
      <c r="M73" s="79">
        <v>1</v>
      </c>
      <c r="N73" s="79">
        <v>2.5</v>
      </c>
      <c r="O73" s="79">
        <v>12</v>
      </c>
      <c r="P73" s="79">
        <v>30</v>
      </c>
      <c r="Q73" s="79">
        <v>24</v>
      </c>
      <c r="R73" s="79">
        <v>66</v>
      </c>
      <c r="S73" s="79" t="s">
        <v>63</v>
      </c>
      <c r="T73" s="79">
        <v>4</v>
      </c>
      <c r="U73" s="79" t="s">
        <v>64</v>
      </c>
      <c r="V73" s="79"/>
      <c r="W73" s="75"/>
      <c r="X73" s="79" t="s">
        <v>214</v>
      </c>
      <c r="Y73" s="78">
        <v>798</v>
      </c>
    </row>
    <row r="74" spans="1:25" ht="24.95" customHeight="1" x14ac:dyDescent="0.25">
      <c r="A74" s="79">
        <v>1029691</v>
      </c>
      <c r="B74" s="79" t="s">
        <v>34</v>
      </c>
      <c r="C74" s="79">
        <v>1029690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94372045</v>
      </c>
      <c r="I74" s="79" t="s">
        <v>215</v>
      </c>
      <c r="J74" s="79" t="s">
        <v>105</v>
      </c>
      <c r="K74" s="79" t="s">
        <v>106</v>
      </c>
      <c r="L74" s="63">
        <v>23990</v>
      </c>
      <c r="M74" s="79">
        <v>1</v>
      </c>
      <c r="N74" s="79">
        <v>7</v>
      </c>
      <c r="O74" s="79">
        <v>31</v>
      </c>
      <c r="P74" s="79">
        <v>32</v>
      </c>
      <c r="Q74" s="79">
        <v>65</v>
      </c>
      <c r="R74" s="79">
        <v>128</v>
      </c>
      <c r="S74" s="79" t="s">
        <v>63</v>
      </c>
      <c r="T74" s="79">
        <v>4</v>
      </c>
      <c r="U74" s="79" t="s">
        <v>64</v>
      </c>
      <c r="V74" s="79"/>
      <c r="W74" s="75"/>
      <c r="X74" s="79" t="s">
        <v>216</v>
      </c>
      <c r="Y74" s="78">
        <v>959.6</v>
      </c>
    </row>
    <row r="75" spans="1:25" ht="24.95" customHeight="1" x14ac:dyDescent="0.25">
      <c r="A75" s="79">
        <v>1029691</v>
      </c>
      <c r="B75" s="79" t="s">
        <v>34</v>
      </c>
      <c r="C75" s="79">
        <v>1029690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94698552</v>
      </c>
      <c r="I75" s="79" t="s">
        <v>217</v>
      </c>
      <c r="J75" s="79" t="s">
        <v>71</v>
      </c>
      <c r="K75" s="79" t="s">
        <v>72</v>
      </c>
      <c r="L75" s="63">
        <v>29990</v>
      </c>
      <c r="M75" s="79">
        <v>1</v>
      </c>
      <c r="N75" s="79">
        <v>2.9</v>
      </c>
      <c r="O75" s="79">
        <v>20</v>
      </c>
      <c r="P75" s="79">
        <v>70</v>
      </c>
      <c r="Q75" s="79">
        <v>30</v>
      </c>
      <c r="R75" s="79">
        <v>120</v>
      </c>
      <c r="S75" s="79" t="s">
        <v>63</v>
      </c>
      <c r="T75" s="79">
        <v>4</v>
      </c>
      <c r="U75" s="79" t="s">
        <v>64</v>
      </c>
      <c r="V75" s="79"/>
      <c r="W75" s="75"/>
      <c r="X75" s="79" t="s">
        <v>218</v>
      </c>
      <c r="Y75" s="78">
        <v>1199.5999999999999</v>
      </c>
    </row>
    <row r="76" spans="1:25" ht="24.95" customHeight="1" x14ac:dyDescent="0.25">
      <c r="A76" s="79">
        <v>1029691</v>
      </c>
      <c r="B76" s="79" t="s">
        <v>34</v>
      </c>
      <c r="C76" s="79">
        <v>1029690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94394353</v>
      </c>
      <c r="I76" s="79" t="s">
        <v>219</v>
      </c>
      <c r="J76" s="79" t="s">
        <v>105</v>
      </c>
      <c r="K76" s="79" t="s">
        <v>106</v>
      </c>
      <c r="L76" s="63">
        <v>23990</v>
      </c>
      <c r="M76" s="79">
        <v>1</v>
      </c>
      <c r="N76" s="79">
        <v>7</v>
      </c>
      <c r="O76" s="79">
        <v>31</v>
      </c>
      <c r="P76" s="79">
        <v>32</v>
      </c>
      <c r="Q76" s="79">
        <v>65</v>
      </c>
      <c r="R76" s="79">
        <v>128</v>
      </c>
      <c r="S76" s="79" t="s">
        <v>63</v>
      </c>
      <c r="T76" s="79">
        <v>4</v>
      </c>
      <c r="U76" s="79" t="s">
        <v>64</v>
      </c>
      <c r="V76" s="79"/>
      <c r="W76" s="75"/>
      <c r="X76" s="79" t="s">
        <v>220</v>
      </c>
      <c r="Y76" s="78">
        <v>959.6</v>
      </c>
    </row>
    <row r="77" spans="1:25" ht="24.95" customHeight="1" x14ac:dyDescent="0.25">
      <c r="A77" s="79">
        <v>1029691</v>
      </c>
      <c r="B77" s="79" t="s">
        <v>34</v>
      </c>
      <c r="C77" s="79">
        <v>1029690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94485750</v>
      </c>
      <c r="I77" s="79" t="s">
        <v>221</v>
      </c>
      <c r="J77" s="79" t="s">
        <v>105</v>
      </c>
      <c r="K77" s="79" t="s">
        <v>106</v>
      </c>
      <c r="L77" s="63">
        <v>25991</v>
      </c>
      <c r="M77" s="79">
        <v>1</v>
      </c>
      <c r="N77" s="79">
        <v>7</v>
      </c>
      <c r="O77" s="79">
        <v>31</v>
      </c>
      <c r="P77" s="79">
        <v>32</v>
      </c>
      <c r="Q77" s="79">
        <v>65</v>
      </c>
      <c r="R77" s="79">
        <v>128</v>
      </c>
      <c r="S77" s="79" t="s">
        <v>63</v>
      </c>
      <c r="T77" s="79">
        <v>4</v>
      </c>
      <c r="U77" s="79" t="s">
        <v>64</v>
      </c>
      <c r="V77" s="79"/>
      <c r="W77" s="75"/>
      <c r="X77" s="79" t="s">
        <v>222</v>
      </c>
      <c r="Y77" s="78">
        <v>1039.6400000000001</v>
      </c>
    </row>
    <row r="78" spans="1:25" ht="24.95" customHeight="1" x14ac:dyDescent="0.25">
      <c r="A78" s="79">
        <v>1029691</v>
      </c>
      <c r="B78" s="79" t="s">
        <v>34</v>
      </c>
      <c r="C78" s="79">
        <v>1029690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94365883</v>
      </c>
      <c r="I78" s="79" t="s">
        <v>223</v>
      </c>
      <c r="J78" s="79" t="s">
        <v>105</v>
      </c>
      <c r="K78" s="79" t="s">
        <v>106</v>
      </c>
      <c r="L78" s="63">
        <v>23990</v>
      </c>
      <c r="M78" s="79">
        <v>1</v>
      </c>
      <c r="N78" s="79">
        <v>7</v>
      </c>
      <c r="O78" s="79">
        <v>31</v>
      </c>
      <c r="P78" s="79">
        <v>32</v>
      </c>
      <c r="Q78" s="79">
        <v>65</v>
      </c>
      <c r="R78" s="79">
        <v>128</v>
      </c>
      <c r="S78" s="79" t="s">
        <v>63</v>
      </c>
      <c r="T78" s="79">
        <v>4</v>
      </c>
      <c r="U78" s="79" t="s">
        <v>64</v>
      </c>
      <c r="V78" s="79"/>
      <c r="W78" s="75"/>
      <c r="X78" s="79" t="s">
        <v>224</v>
      </c>
      <c r="Y78" s="78">
        <v>959.6</v>
      </c>
    </row>
    <row r="79" spans="1:25" ht="24.95" customHeight="1" x14ac:dyDescent="0.25">
      <c r="A79" s="79">
        <v>1029691</v>
      </c>
      <c r="B79" s="79" t="s">
        <v>34</v>
      </c>
      <c r="C79" s="79">
        <v>1029690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94631171</v>
      </c>
      <c r="I79" s="79" t="s">
        <v>225</v>
      </c>
      <c r="J79" s="79" t="s">
        <v>105</v>
      </c>
      <c r="K79" s="79" t="s">
        <v>106</v>
      </c>
      <c r="L79" s="63">
        <v>25991</v>
      </c>
      <c r="M79" s="79">
        <v>1</v>
      </c>
      <c r="N79" s="79">
        <v>7</v>
      </c>
      <c r="O79" s="79">
        <v>31</v>
      </c>
      <c r="P79" s="79">
        <v>32</v>
      </c>
      <c r="Q79" s="79">
        <v>65</v>
      </c>
      <c r="R79" s="79">
        <v>128</v>
      </c>
      <c r="S79" s="79" t="s">
        <v>63</v>
      </c>
      <c r="T79" s="79">
        <v>4</v>
      </c>
      <c r="U79" s="79" t="s">
        <v>64</v>
      </c>
      <c r="V79" s="79"/>
      <c r="W79" s="75"/>
      <c r="X79" s="79" t="s">
        <v>226</v>
      </c>
      <c r="Y79" s="78">
        <v>1039.6400000000001</v>
      </c>
    </row>
    <row r="80" spans="1:25" ht="24.95" customHeight="1" x14ac:dyDescent="0.25">
      <c r="A80" s="79">
        <v>1029691</v>
      </c>
      <c r="B80" s="79" t="s">
        <v>34</v>
      </c>
      <c r="C80" s="79">
        <v>1029690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94385447</v>
      </c>
      <c r="I80" s="79" t="s">
        <v>227</v>
      </c>
      <c r="J80" s="79" t="s">
        <v>176</v>
      </c>
      <c r="K80" s="79" t="s">
        <v>177</v>
      </c>
      <c r="L80" s="63">
        <v>22990</v>
      </c>
      <c r="M80" s="79">
        <v>1</v>
      </c>
      <c r="N80" s="79">
        <v>5</v>
      </c>
      <c r="O80" s="79">
        <v>17</v>
      </c>
      <c r="P80" s="79">
        <v>50</v>
      </c>
      <c r="Q80" s="79">
        <v>46</v>
      </c>
      <c r="R80" s="79">
        <v>113</v>
      </c>
      <c r="S80" s="79" t="s">
        <v>63</v>
      </c>
      <c r="T80" s="79">
        <v>4</v>
      </c>
      <c r="U80" s="79" t="s">
        <v>64</v>
      </c>
      <c r="V80" s="79"/>
      <c r="W80" s="75"/>
      <c r="X80" s="79" t="s">
        <v>228</v>
      </c>
      <c r="Y80" s="78">
        <v>919.6</v>
      </c>
    </row>
    <row r="81" spans="1:25" ht="24.95" customHeight="1" x14ac:dyDescent="0.25">
      <c r="A81" s="79">
        <v>1029691</v>
      </c>
      <c r="B81" s="79" t="s">
        <v>34</v>
      </c>
      <c r="C81" s="79">
        <v>1029690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94402227</v>
      </c>
      <c r="I81" s="79" t="s">
        <v>229</v>
      </c>
      <c r="J81" s="79" t="s">
        <v>105</v>
      </c>
      <c r="K81" s="79" t="s">
        <v>106</v>
      </c>
      <c r="L81" s="63">
        <v>23990</v>
      </c>
      <c r="M81" s="79">
        <v>1</v>
      </c>
      <c r="N81" s="79">
        <v>7</v>
      </c>
      <c r="O81" s="79">
        <v>31</v>
      </c>
      <c r="P81" s="79">
        <v>32</v>
      </c>
      <c r="Q81" s="79">
        <v>65</v>
      </c>
      <c r="R81" s="79">
        <v>128</v>
      </c>
      <c r="S81" s="79" t="s">
        <v>63</v>
      </c>
      <c r="T81" s="79">
        <v>4</v>
      </c>
      <c r="U81" s="79" t="s">
        <v>64</v>
      </c>
      <c r="V81" s="79"/>
      <c r="W81" s="75"/>
      <c r="X81" s="79" t="s">
        <v>230</v>
      </c>
      <c r="Y81" s="78">
        <v>959.6</v>
      </c>
    </row>
    <row r="82" spans="1:25" ht="24.95" customHeight="1" x14ac:dyDescent="0.25">
      <c r="A82" s="79">
        <v>1029691</v>
      </c>
      <c r="B82" s="79" t="s">
        <v>34</v>
      </c>
      <c r="C82" s="79">
        <v>1029690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94558873</v>
      </c>
      <c r="I82" s="79" t="s">
        <v>231</v>
      </c>
      <c r="J82" s="79" t="s">
        <v>105</v>
      </c>
      <c r="K82" s="79" t="s">
        <v>106</v>
      </c>
      <c r="L82" s="63">
        <v>25991</v>
      </c>
      <c r="M82" s="79">
        <v>1</v>
      </c>
      <c r="N82" s="79">
        <v>7</v>
      </c>
      <c r="O82" s="79">
        <v>31</v>
      </c>
      <c r="P82" s="79">
        <v>32</v>
      </c>
      <c r="Q82" s="79">
        <v>65</v>
      </c>
      <c r="R82" s="79">
        <v>128</v>
      </c>
      <c r="S82" s="79" t="s">
        <v>63</v>
      </c>
      <c r="T82" s="79">
        <v>4</v>
      </c>
      <c r="U82" s="79" t="s">
        <v>64</v>
      </c>
      <c r="V82" s="79"/>
      <c r="W82" s="75"/>
      <c r="X82" s="79" t="s">
        <v>232</v>
      </c>
      <c r="Y82" s="78">
        <v>1039.6400000000001</v>
      </c>
    </row>
    <row r="83" spans="1:25" ht="24.95" customHeight="1" x14ac:dyDescent="0.25">
      <c r="A83" s="79">
        <v>1029691</v>
      </c>
      <c r="B83" s="79" t="s">
        <v>34</v>
      </c>
      <c r="C83" s="79">
        <v>1029690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94416440</v>
      </c>
      <c r="I83" s="79" t="s">
        <v>233</v>
      </c>
      <c r="J83" s="79" t="s">
        <v>176</v>
      </c>
      <c r="K83" s="79" t="s">
        <v>177</v>
      </c>
      <c r="L83" s="63">
        <v>22990</v>
      </c>
      <c r="M83" s="79">
        <v>1</v>
      </c>
      <c r="N83" s="79">
        <v>5</v>
      </c>
      <c r="O83" s="79">
        <v>17</v>
      </c>
      <c r="P83" s="79">
        <v>50</v>
      </c>
      <c r="Q83" s="79">
        <v>46</v>
      </c>
      <c r="R83" s="79">
        <v>113</v>
      </c>
      <c r="S83" s="79" t="s">
        <v>63</v>
      </c>
      <c r="T83" s="79">
        <v>4</v>
      </c>
      <c r="U83" s="79" t="s">
        <v>64</v>
      </c>
      <c r="V83" s="79"/>
      <c r="W83" s="75"/>
      <c r="X83" s="79" t="s">
        <v>234</v>
      </c>
      <c r="Y83" s="78">
        <v>919.6</v>
      </c>
    </row>
    <row r="84" spans="1:25" ht="24.95" customHeight="1" x14ac:dyDescent="0.25">
      <c r="A84" s="79">
        <v>1029691</v>
      </c>
      <c r="B84" s="79" t="s">
        <v>34</v>
      </c>
      <c r="C84" s="79">
        <v>1029690</v>
      </c>
      <c r="D84" s="79" t="s">
        <v>35</v>
      </c>
      <c r="E84" s="79" t="s">
        <v>36</v>
      </c>
      <c r="F84" s="79" t="s">
        <v>37</v>
      </c>
      <c r="G84" s="79" t="s">
        <v>38</v>
      </c>
      <c r="H84" s="79">
        <v>94614997</v>
      </c>
      <c r="I84" s="79" t="s">
        <v>235</v>
      </c>
      <c r="J84" s="79" t="s">
        <v>105</v>
      </c>
      <c r="K84" s="79" t="s">
        <v>106</v>
      </c>
      <c r="L84" s="63">
        <v>25991</v>
      </c>
      <c r="M84" s="79">
        <v>1</v>
      </c>
      <c r="N84" s="79">
        <v>7</v>
      </c>
      <c r="O84" s="79">
        <v>31</v>
      </c>
      <c r="P84" s="79">
        <v>32</v>
      </c>
      <c r="Q84" s="79">
        <v>65</v>
      </c>
      <c r="R84" s="79">
        <v>128</v>
      </c>
      <c r="S84" s="79" t="s">
        <v>63</v>
      </c>
      <c r="T84" s="79">
        <v>4</v>
      </c>
      <c r="U84" s="79" t="s">
        <v>64</v>
      </c>
      <c r="V84" s="79"/>
      <c r="W84" s="75"/>
      <c r="X84" s="79" t="s">
        <v>236</v>
      </c>
      <c r="Y84" s="78">
        <v>1039.6400000000001</v>
      </c>
    </row>
    <row r="85" spans="1:25" ht="24.95" customHeight="1" x14ac:dyDescent="0.25">
      <c r="A85" s="79">
        <v>1029691</v>
      </c>
      <c r="B85" s="79" t="s">
        <v>34</v>
      </c>
      <c r="C85" s="79">
        <v>1029690</v>
      </c>
      <c r="D85" s="79" t="s">
        <v>35</v>
      </c>
      <c r="E85" s="79" t="s">
        <v>36</v>
      </c>
      <c r="F85" s="79" t="s">
        <v>37</v>
      </c>
      <c r="G85" s="79" t="s">
        <v>38</v>
      </c>
      <c r="H85" s="79">
        <v>94567311</v>
      </c>
      <c r="I85" s="79" t="s">
        <v>237</v>
      </c>
      <c r="J85" s="79" t="s">
        <v>176</v>
      </c>
      <c r="K85" s="79" t="s">
        <v>177</v>
      </c>
      <c r="L85" s="63">
        <v>22990</v>
      </c>
      <c r="M85" s="79">
        <v>1</v>
      </c>
      <c r="N85" s="79">
        <v>5</v>
      </c>
      <c r="O85" s="79">
        <v>17</v>
      </c>
      <c r="P85" s="79">
        <v>50</v>
      </c>
      <c r="Q85" s="79">
        <v>46</v>
      </c>
      <c r="R85" s="79">
        <v>113</v>
      </c>
      <c r="S85" s="79" t="s">
        <v>63</v>
      </c>
      <c r="T85" s="79">
        <v>4</v>
      </c>
      <c r="U85" s="79" t="s">
        <v>64</v>
      </c>
      <c r="V85" s="79"/>
      <c r="W85" s="75"/>
      <c r="X85" s="79" t="s">
        <v>238</v>
      </c>
      <c r="Y85" s="78">
        <v>919.6</v>
      </c>
    </row>
    <row r="86" spans="1:25" ht="24.95" customHeight="1" x14ac:dyDescent="0.25">
      <c r="A86" s="79">
        <v>1029691</v>
      </c>
      <c r="B86" s="79" t="s">
        <v>34</v>
      </c>
      <c r="C86" s="79">
        <v>1029690</v>
      </c>
      <c r="D86" s="79" t="s">
        <v>35</v>
      </c>
      <c r="E86" s="79" t="s">
        <v>36</v>
      </c>
      <c r="F86" s="79" t="s">
        <v>37</v>
      </c>
      <c r="G86" s="79" t="s">
        <v>38</v>
      </c>
      <c r="H86" s="79">
        <v>94389787</v>
      </c>
      <c r="I86" s="79" t="s">
        <v>239</v>
      </c>
      <c r="J86" s="79" t="s">
        <v>176</v>
      </c>
      <c r="K86" s="79" t="s">
        <v>177</v>
      </c>
      <c r="L86" s="63">
        <v>22990</v>
      </c>
      <c r="M86" s="79">
        <v>1</v>
      </c>
      <c r="N86" s="79">
        <v>5</v>
      </c>
      <c r="O86" s="79">
        <v>17</v>
      </c>
      <c r="P86" s="79">
        <v>50</v>
      </c>
      <c r="Q86" s="79">
        <v>46</v>
      </c>
      <c r="R86" s="79">
        <v>113</v>
      </c>
      <c r="S86" s="79" t="s">
        <v>63</v>
      </c>
      <c r="T86" s="79">
        <v>4</v>
      </c>
      <c r="U86" s="79" t="s">
        <v>64</v>
      </c>
      <c r="V86" s="79"/>
      <c r="W86" s="75"/>
      <c r="X86" s="79" t="s">
        <v>240</v>
      </c>
      <c r="Y86" s="78">
        <v>919.6</v>
      </c>
    </row>
    <row r="87" spans="1:25" ht="24.95" customHeight="1" x14ac:dyDescent="0.25">
      <c r="A87" s="79">
        <v>1029691</v>
      </c>
      <c r="B87" s="79" t="s">
        <v>34</v>
      </c>
      <c r="C87" s="79">
        <v>1029690</v>
      </c>
      <c r="D87" s="79" t="s">
        <v>35</v>
      </c>
      <c r="E87" s="79" t="s">
        <v>36</v>
      </c>
      <c r="F87" s="79" t="s">
        <v>37</v>
      </c>
      <c r="G87" s="79" t="s">
        <v>38</v>
      </c>
      <c r="H87" s="79">
        <v>95175363</v>
      </c>
      <c r="I87" s="79" t="s">
        <v>241</v>
      </c>
      <c r="J87" s="79" t="s">
        <v>105</v>
      </c>
      <c r="K87" s="79" t="s">
        <v>106</v>
      </c>
      <c r="L87" s="63">
        <v>25991</v>
      </c>
      <c r="M87" s="79">
        <v>1</v>
      </c>
      <c r="N87" s="79">
        <v>7</v>
      </c>
      <c r="O87" s="79">
        <v>31</v>
      </c>
      <c r="P87" s="79">
        <v>32</v>
      </c>
      <c r="Q87" s="79">
        <v>65</v>
      </c>
      <c r="R87" s="79">
        <v>128</v>
      </c>
      <c r="S87" s="79" t="s">
        <v>63</v>
      </c>
      <c r="T87" s="79">
        <v>4</v>
      </c>
      <c r="U87" s="79" t="s">
        <v>64</v>
      </c>
      <c r="V87" s="79"/>
      <c r="W87" s="75"/>
      <c r="X87" s="79" t="s">
        <v>242</v>
      </c>
      <c r="Y87" s="78">
        <v>1039.6400000000001</v>
      </c>
    </row>
    <row r="88" spans="1:25" ht="24.95" customHeight="1" x14ac:dyDescent="0.25">
      <c r="A88" s="79">
        <v>1029691</v>
      </c>
      <c r="B88" s="79" t="s">
        <v>34</v>
      </c>
      <c r="C88" s="79">
        <v>1029690</v>
      </c>
      <c r="D88" s="79" t="s">
        <v>35</v>
      </c>
      <c r="E88" s="79" t="s">
        <v>36</v>
      </c>
      <c r="F88" s="79" t="s">
        <v>37</v>
      </c>
      <c r="G88" s="79" t="s">
        <v>38</v>
      </c>
      <c r="H88" s="79">
        <v>94624868</v>
      </c>
      <c r="I88" s="79" t="s">
        <v>243</v>
      </c>
      <c r="J88" s="79" t="s">
        <v>176</v>
      </c>
      <c r="K88" s="79" t="s">
        <v>177</v>
      </c>
      <c r="L88" s="63">
        <v>22990</v>
      </c>
      <c r="M88" s="79">
        <v>1</v>
      </c>
      <c r="N88" s="79">
        <v>5</v>
      </c>
      <c r="O88" s="79">
        <v>17</v>
      </c>
      <c r="P88" s="79">
        <v>50</v>
      </c>
      <c r="Q88" s="79">
        <v>46</v>
      </c>
      <c r="R88" s="79">
        <v>113</v>
      </c>
      <c r="S88" s="79" t="s">
        <v>63</v>
      </c>
      <c r="T88" s="79">
        <v>4</v>
      </c>
      <c r="U88" s="79" t="s">
        <v>64</v>
      </c>
      <c r="V88" s="79"/>
      <c r="W88" s="75"/>
      <c r="X88" s="79" t="s">
        <v>244</v>
      </c>
      <c r="Y88" s="78">
        <v>919.6</v>
      </c>
    </row>
    <row r="89" spans="1:25" ht="24.95" customHeight="1" x14ac:dyDescent="0.25">
      <c r="A89" s="79">
        <v>1029691</v>
      </c>
      <c r="B89" s="79" t="s">
        <v>34</v>
      </c>
      <c r="C89" s="79">
        <v>1029690</v>
      </c>
      <c r="D89" s="79" t="s">
        <v>35</v>
      </c>
      <c r="E89" s="79" t="s">
        <v>36</v>
      </c>
      <c r="F89" s="79" t="s">
        <v>37</v>
      </c>
      <c r="G89" s="79" t="s">
        <v>38</v>
      </c>
      <c r="H89" s="79">
        <v>94757967</v>
      </c>
      <c r="I89" s="79" t="s">
        <v>245</v>
      </c>
      <c r="J89" s="79" t="s">
        <v>176</v>
      </c>
      <c r="K89" s="79" t="s">
        <v>177</v>
      </c>
      <c r="L89" s="63">
        <v>22990</v>
      </c>
      <c r="M89" s="79">
        <v>1</v>
      </c>
      <c r="N89" s="79">
        <v>5</v>
      </c>
      <c r="O89" s="79">
        <v>17</v>
      </c>
      <c r="P89" s="79">
        <v>50</v>
      </c>
      <c r="Q89" s="79">
        <v>46</v>
      </c>
      <c r="R89" s="79">
        <v>113</v>
      </c>
      <c r="S89" s="79" t="s">
        <v>63</v>
      </c>
      <c r="T89" s="79">
        <v>4</v>
      </c>
      <c r="U89" s="79" t="s">
        <v>64</v>
      </c>
      <c r="V89" s="79"/>
      <c r="W89" s="75"/>
      <c r="X89" s="79" t="s">
        <v>246</v>
      </c>
      <c r="Y89" s="78">
        <v>919.6</v>
      </c>
    </row>
    <row r="90" spans="1:25" ht="24.95" customHeight="1" x14ac:dyDescent="0.25">
      <c r="A90" s="79">
        <v>1029691</v>
      </c>
      <c r="B90" s="79" t="s">
        <v>34</v>
      </c>
      <c r="C90" s="79">
        <v>1029690</v>
      </c>
      <c r="D90" s="79" t="s">
        <v>35</v>
      </c>
      <c r="E90" s="79" t="s">
        <v>36</v>
      </c>
      <c r="F90" s="79" t="s">
        <v>37</v>
      </c>
      <c r="G90" s="79" t="s">
        <v>38</v>
      </c>
      <c r="H90" s="79">
        <v>93804690</v>
      </c>
      <c r="I90" s="79" t="s">
        <v>247</v>
      </c>
      <c r="J90" s="79" t="s">
        <v>99</v>
      </c>
      <c r="K90" s="79" t="s">
        <v>100</v>
      </c>
      <c r="L90" s="63">
        <v>350</v>
      </c>
      <c r="M90" s="79">
        <v>1</v>
      </c>
      <c r="N90" s="79">
        <v>0.05</v>
      </c>
      <c r="O90" s="79">
        <v>4</v>
      </c>
      <c r="P90" s="79">
        <v>9</v>
      </c>
      <c r="Q90" s="79">
        <v>8</v>
      </c>
      <c r="R90" s="79">
        <v>21</v>
      </c>
      <c r="S90" s="79" t="s">
        <v>63</v>
      </c>
      <c r="T90" s="79">
        <v>4</v>
      </c>
      <c r="U90" s="79" t="s">
        <v>64</v>
      </c>
      <c r="V90" s="79"/>
      <c r="W90" s="75"/>
      <c r="X90" s="79" t="s">
        <v>248</v>
      </c>
      <c r="Y90" s="78">
        <v>14</v>
      </c>
    </row>
    <row r="91" spans="1:25" ht="24.95" customHeight="1" x14ac:dyDescent="0.25">
      <c r="A91" s="79">
        <v>1029691</v>
      </c>
      <c r="B91" s="79" t="s">
        <v>34</v>
      </c>
      <c r="C91" s="79">
        <v>1029690</v>
      </c>
      <c r="D91" s="79" t="s">
        <v>35</v>
      </c>
      <c r="E91" s="79" t="s">
        <v>36</v>
      </c>
      <c r="F91" s="79" t="s">
        <v>37</v>
      </c>
      <c r="G91" s="79" t="s">
        <v>38</v>
      </c>
      <c r="H91" s="79">
        <v>93804690</v>
      </c>
      <c r="I91" s="79" t="s">
        <v>247</v>
      </c>
      <c r="J91" s="79" t="s">
        <v>196</v>
      </c>
      <c r="K91" s="79" t="s">
        <v>197</v>
      </c>
      <c r="L91" s="63">
        <v>750</v>
      </c>
      <c r="M91" s="79">
        <v>1</v>
      </c>
      <c r="N91" s="79">
        <v>0.4</v>
      </c>
      <c r="O91" s="79">
        <v>7</v>
      </c>
      <c r="P91" s="79">
        <v>28</v>
      </c>
      <c r="Q91" s="79">
        <v>7</v>
      </c>
      <c r="R91" s="79">
        <v>42</v>
      </c>
      <c r="S91" s="79" t="s">
        <v>63</v>
      </c>
      <c r="T91" s="79">
        <v>4</v>
      </c>
      <c r="U91" s="79" t="s">
        <v>64</v>
      </c>
      <c r="V91" s="79"/>
      <c r="W91" s="75"/>
      <c r="X91" s="79" t="s">
        <v>248</v>
      </c>
      <c r="Y91" s="78">
        <v>30</v>
      </c>
    </row>
    <row r="92" spans="1:25" ht="24.95" customHeight="1" x14ac:dyDescent="0.25">
      <c r="A92" s="79">
        <v>1029691</v>
      </c>
      <c r="B92" s="79" t="s">
        <v>34</v>
      </c>
      <c r="C92" s="79">
        <v>1029690</v>
      </c>
      <c r="D92" s="79" t="s">
        <v>35</v>
      </c>
      <c r="E92" s="79" t="s">
        <v>36</v>
      </c>
      <c r="F92" s="79" t="s">
        <v>37</v>
      </c>
      <c r="G92" s="79" t="s">
        <v>38</v>
      </c>
      <c r="H92" s="79">
        <v>94563328</v>
      </c>
      <c r="I92" s="79" t="s">
        <v>249</v>
      </c>
      <c r="J92" s="79" t="s">
        <v>105</v>
      </c>
      <c r="K92" s="79" t="s">
        <v>106</v>
      </c>
      <c r="L92" s="63">
        <v>25991</v>
      </c>
      <c r="M92" s="79">
        <v>1</v>
      </c>
      <c r="N92" s="79">
        <v>7</v>
      </c>
      <c r="O92" s="79">
        <v>31</v>
      </c>
      <c r="P92" s="79">
        <v>32</v>
      </c>
      <c r="Q92" s="79">
        <v>65</v>
      </c>
      <c r="R92" s="79">
        <v>128</v>
      </c>
      <c r="S92" s="79" t="s">
        <v>63</v>
      </c>
      <c r="T92" s="79">
        <v>4</v>
      </c>
      <c r="U92" s="79" t="s">
        <v>64</v>
      </c>
      <c r="V92" s="79"/>
      <c r="W92" s="75"/>
      <c r="X92" s="79" t="s">
        <v>250</v>
      </c>
      <c r="Y92" s="78">
        <v>1039.6400000000001</v>
      </c>
    </row>
    <row r="93" spans="1:25" ht="24.95" customHeight="1" x14ac:dyDescent="0.25">
      <c r="A93" s="79">
        <v>1029691</v>
      </c>
      <c r="B93" s="79" t="s">
        <v>34</v>
      </c>
      <c r="C93" s="79">
        <v>1029690</v>
      </c>
      <c r="D93" s="79" t="s">
        <v>35</v>
      </c>
      <c r="E93" s="79" t="s">
        <v>36</v>
      </c>
      <c r="F93" s="79" t="s">
        <v>37</v>
      </c>
      <c r="G93" s="79" t="s">
        <v>38</v>
      </c>
      <c r="H93" s="79">
        <v>95062953</v>
      </c>
      <c r="I93" s="79" t="s">
        <v>251</v>
      </c>
      <c r="J93" s="79" t="s">
        <v>99</v>
      </c>
      <c r="K93" s="79" t="s">
        <v>100</v>
      </c>
      <c r="L93" s="63">
        <v>350</v>
      </c>
      <c r="M93" s="79">
        <v>1</v>
      </c>
      <c r="N93" s="79">
        <v>0.05</v>
      </c>
      <c r="O93" s="79">
        <v>4</v>
      </c>
      <c r="P93" s="79">
        <v>9</v>
      </c>
      <c r="Q93" s="79">
        <v>8</v>
      </c>
      <c r="R93" s="79">
        <v>21</v>
      </c>
      <c r="S93" s="79" t="s">
        <v>63</v>
      </c>
      <c r="T93" s="79">
        <v>4</v>
      </c>
      <c r="U93" s="79" t="s">
        <v>64</v>
      </c>
      <c r="V93" s="79"/>
      <c r="W93" s="75"/>
      <c r="X93" s="79" t="s">
        <v>252</v>
      </c>
      <c r="Y93" s="78">
        <v>14</v>
      </c>
    </row>
    <row r="94" spans="1:25" ht="24.95" customHeight="1" x14ac:dyDescent="0.25">
      <c r="A94" s="79">
        <v>1029691</v>
      </c>
      <c r="B94" s="79" t="s">
        <v>34</v>
      </c>
      <c r="C94" s="79">
        <v>1029690</v>
      </c>
      <c r="D94" s="79" t="s">
        <v>35</v>
      </c>
      <c r="E94" s="79" t="s">
        <v>36</v>
      </c>
      <c r="F94" s="79" t="s">
        <v>37</v>
      </c>
      <c r="G94" s="79" t="s">
        <v>38</v>
      </c>
      <c r="H94" s="79">
        <v>95062953</v>
      </c>
      <c r="I94" s="79" t="s">
        <v>251</v>
      </c>
      <c r="J94" s="79" t="s">
        <v>105</v>
      </c>
      <c r="K94" s="79" t="s">
        <v>106</v>
      </c>
      <c r="L94" s="63">
        <v>25991</v>
      </c>
      <c r="M94" s="79">
        <v>1</v>
      </c>
      <c r="N94" s="79">
        <v>7</v>
      </c>
      <c r="O94" s="79">
        <v>31</v>
      </c>
      <c r="P94" s="79">
        <v>32</v>
      </c>
      <c r="Q94" s="79">
        <v>65</v>
      </c>
      <c r="R94" s="79">
        <v>128</v>
      </c>
      <c r="S94" s="79" t="s">
        <v>63</v>
      </c>
      <c r="T94" s="79">
        <v>4</v>
      </c>
      <c r="U94" s="79" t="s">
        <v>64</v>
      </c>
      <c r="V94" s="79"/>
      <c r="W94" s="75"/>
      <c r="X94" s="79" t="s">
        <v>252</v>
      </c>
      <c r="Y94" s="78">
        <v>1039.6400000000001</v>
      </c>
    </row>
    <row r="95" spans="1:25" ht="24.95" customHeight="1" x14ac:dyDescent="0.25">
      <c r="A95" s="79">
        <v>1029691</v>
      </c>
      <c r="B95" s="79" t="s">
        <v>34</v>
      </c>
      <c r="C95" s="79">
        <v>1029690</v>
      </c>
      <c r="D95" s="79" t="s">
        <v>35</v>
      </c>
      <c r="E95" s="79" t="s">
        <v>36</v>
      </c>
      <c r="F95" s="79" t="s">
        <v>37</v>
      </c>
      <c r="G95" s="79" t="s">
        <v>38</v>
      </c>
      <c r="H95" s="79">
        <v>94837243</v>
      </c>
      <c r="I95" s="79" t="s">
        <v>253</v>
      </c>
      <c r="J95" s="79" t="s">
        <v>176</v>
      </c>
      <c r="K95" s="79" t="s">
        <v>177</v>
      </c>
      <c r="L95" s="63">
        <v>22990</v>
      </c>
      <c r="M95" s="79">
        <v>1</v>
      </c>
      <c r="N95" s="79">
        <v>5</v>
      </c>
      <c r="O95" s="79">
        <v>17</v>
      </c>
      <c r="P95" s="79">
        <v>50</v>
      </c>
      <c r="Q95" s="79">
        <v>46</v>
      </c>
      <c r="R95" s="79">
        <v>113</v>
      </c>
      <c r="S95" s="79" t="s">
        <v>63</v>
      </c>
      <c r="T95" s="79">
        <v>4</v>
      </c>
      <c r="U95" s="79" t="s">
        <v>64</v>
      </c>
      <c r="V95" s="79"/>
      <c r="W95" s="75"/>
      <c r="X95" s="79" t="s">
        <v>254</v>
      </c>
      <c r="Y95" s="78">
        <v>919.6</v>
      </c>
    </row>
    <row r="96" spans="1:25" ht="24.95" customHeight="1" x14ac:dyDescent="0.25">
      <c r="A96" s="79">
        <v>1029691</v>
      </c>
      <c r="B96" s="79" t="s">
        <v>34</v>
      </c>
      <c r="C96" s="79">
        <v>1029690</v>
      </c>
      <c r="D96" s="79" t="s">
        <v>35</v>
      </c>
      <c r="E96" s="79" t="s">
        <v>36</v>
      </c>
      <c r="F96" s="79" t="s">
        <v>37</v>
      </c>
      <c r="G96" s="79" t="s">
        <v>38</v>
      </c>
      <c r="H96" s="79">
        <v>95121577</v>
      </c>
      <c r="I96" s="79" t="s">
        <v>255</v>
      </c>
      <c r="J96" s="79" t="s">
        <v>176</v>
      </c>
      <c r="K96" s="79" t="s">
        <v>177</v>
      </c>
      <c r="L96" s="63">
        <v>25990</v>
      </c>
      <c r="M96" s="79">
        <v>1</v>
      </c>
      <c r="N96" s="79">
        <v>5</v>
      </c>
      <c r="O96" s="79">
        <v>17</v>
      </c>
      <c r="P96" s="79">
        <v>50</v>
      </c>
      <c r="Q96" s="79">
        <v>46</v>
      </c>
      <c r="R96" s="79">
        <v>113</v>
      </c>
      <c r="S96" s="79" t="s">
        <v>63</v>
      </c>
      <c r="T96" s="79">
        <v>4</v>
      </c>
      <c r="U96" s="79" t="s">
        <v>64</v>
      </c>
      <c r="V96" s="79"/>
      <c r="W96" s="75"/>
      <c r="X96" s="79" t="s">
        <v>256</v>
      </c>
      <c r="Y96" s="78">
        <v>1039.5999999999999</v>
      </c>
    </row>
    <row r="97" spans="1:25" ht="24.95" customHeight="1" x14ac:dyDescent="0.25">
      <c r="A97" s="79">
        <v>1029691</v>
      </c>
      <c r="B97" s="79" t="s">
        <v>34</v>
      </c>
      <c r="C97" s="79">
        <v>1029690</v>
      </c>
      <c r="D97" s="79" t="s">
        <v>35</v>
      </c>
      <c r="E97" s="79" t="s">
        <v>36</v>
      </c>
      <c r="F97" s="79" t="s">
        <v>37</v>
      </c>
      <c r="G97" s="79" t="s">
        <v>38</v>
      </c>
      <c r="H97" s="79">
        <v>95649448</v>
      </c>
      <c r="I97" s="79" t="s">
        <v>257</v>
      </c>
      <c r="J97" s="79" t="s">
        <v>176</v>
      </c>
      <c r="K97" s="79" t="s">
        <v>177</v>
      </c>
      <c r="L97" s="63">
        <v>25990</v>
      </c>
      <c r="M97" s="79">
        <v>1</v>
      </c>
      <c r="N97" s="79">
        <v>5</v>
      </c>
      <c r="O97" s="79">
        <v>17</v>
      </c>
      <c r="P97" s="79">
        <v>50</v>
      </c>
      <c r="Q97" s="79">
        <v>46</v>
      </c>
      <c r="R97" s="79">
        <v>113</v>
      </c>
      <c r="S97" s="79" t="s">
        <v>63</v>
      </c>
      <c r="T97" s="79">
        <v>4</v>
      </c>
      <c r="U97" s="79" t="s">
        <v>64</v>
      </c>
      <c r="V97" s="79"/>
      <c r="W97" s="75"/>
      <c r="X97" s="79" t="s">
        <v>258</v>
      </c>
      <c r="Y97" s="78">
        <v>1039.5999999999999</v>
      </c>
    </row>
    <row r="98" spans="1:25" ht="24.95" customHeight="1" x14ac:dyDescent="0.25">
      <c r="A98" s="79">
        <v>1029691</v>
      </c>
      <c r="B98" s="79" t="s">
        <v>34</v>
      </c>
      <c r="C98" s="79">
        <v>1029690</v>
      </c>
      <c r="D98" s="79" t="s">
        <v>35</v>
      </c>
      <c r="E98" s="79" t="s">
        <v>36</v>
      </c>
      <c r="F98" s="79" t="s">
        <v>37</v>
      </c>
      <c r="G98" s="79" t="s">
        <v>38</v>
      </c>
      <c r="H98" s="79">
        <v>94504887</v>
      </c>
      <c r="I98" s="79" t="s">
        <v>259</v>
      </c>
      <c r="J98" s="79" t="s">
        <v>176</v>
      </c>
      <c r="K98" s="79" t="s">
        <v>177</v>
      </c>
      <c r="L98" s="63">
        <v>22990</v>
      </c>
      <c r="M98" s="79">
        <v>1</v>
      </c>
      <c r="N98" s="79">
        <v>5</v>
      </c>
      <c r="O98" s="79">
        <v>17</v>
      </c>
      <c r="P98" s="79">
        <v>50</v>
      </c>
      <c r="Q98" s="79">
        <v>46</v>
      </c>
      <c r="R98" s="79">
        <v>113</v>
      </c>
      <c r="S98" s="79" t="s">
        <v>63</v>
      </c>
      <c r="T98" s="79">
        <v>4</v>
      </c>
      <c r="U98" s="79" t="s">
        <v>64</v>
      </c>
      <c r="V98" s="79"/>
      <c r="W98" s="75"/>
      <c r="X98" s="79" t="s">
        <v>260</v>
      </c>
      <c r="Y98" s="78">
        <v>919.6</v>
      </c>
    </row>
    <row r="99" spans="1:25" ht="24.95" customHeight="1" x14ac:dyDescent="0.25">
      <c r="A99" s="79">
        <v>1029691</v>
      </c>
      <c r="B99" s="79" t="s">
        <v>34</v>
      </c>
      <c r="C99" s="79">
        <v>1029690</v>
      </c>
      <c r="D99" s="79" t="s">
        <v>35</v>
      </c>
      <c r="E99" s="79" t="s">
        <v>36</v>
      </c>
      <c r="F99" s="79" t="s">
        <v>37</v>
      </c>
      <c r="G99" s="79" t="s">
        <v>38</v>
      </c>
      <c r="H99" s="79">
        <v>94301420</v>
      </c>
      <c r="I99" s="79" t="s">
        <v>261</v>
      </c>
      <c r="J99" s="79" t="s">
        <v>105</v>
      </c>
      <c r="K99" s="79" t="s">
        <v>106</v>
      </c>
      <c r="L99" s="63">
        <v>23990</v>
      </c>
      <c r="M99" s="79">
        <v>1</v>
      </c>
      <c r="N99" s="79">
        <v>7</v>
      </c>
      <c r="O99" s="79">
        <v>31</v>
      </c>
      <c r="P99" s="79">
        <v>32</v>
      </c>
      <c r="Q99" s="79">
        <v>65</v>
      </c>
      <c r="R99" s="79">
        <v>128</v>
      </c>
      <c r="S99" s="79" t="s">
        <v>63</v>
      </c>
      <c r="T99" s="79">
        <v>4</v>
      </c>
      <c r="U99" s="79" t="s">
        <v>64</v>
      </c>
      <c r="V99" s="79"/>
      <c r="W99" s="75"/>
      <c r="X99" s="79" t="s">
        <v>262</v>
      </c>
      <c r="Y99" s="78">
        <v>959.6</v>
      </c>
    </row>
    <row r="100" spans="1:25" ht="24.95" customHeight="1" x14ac:dyDescent="0.25">
      <c r="A100" s="79">
        <v>1029691</v>
      </c>
      <c r="B100" s="79" t="s">
        <v>34</v>
      </c>
      <c r="C100" s="79">
        <v>1029690</v>
      </c>
      <c r="D100" s="79" t="s">
        <v>35</v>
      </c>
      <c r="E100" s="79" t="s">
        <v>36</v>
      </c>
      <c r="F100" s="79" t="s">
        <v>37</v>
      </c>
      <c r="G100" s="79" t="s">
        <v>38</v>
      </c>
      <c r="H100" s="79">
        <v>94838232</v>
      </c>
      <c r="I100" s="79" t="s">
        <v>263</v>
      </c>
      <c r="J100" s="79" t="s">
        <v>176</v>
      </c>
      <c r="K100" s="79" t="s">
        <v>177</v>
      </c>
      <c r="L100" s="63">
        <v>22990</v>
      </c>
      <c r="M100" s="79">
        <v>1</v>
      </c>
      <c r="N100" s="79">
        <v>5</v>
      </c>
      <c r="O100" s="79">
        <v>17</v>
      </c>
      <c r="P100" s="79">
        <v>50</v>
      </c>
      <c r="Q100" s="79">
        <v>46</v>
      </c>
      <c r="R100" s="79">
        <v>113</v>
      </c>
      <c r="S100" s="79" t="s">
        <v>63</v>
      </c>
      <c r="T100" s="79">
        <v>4</v>
      </c>
      <c r="U100" s="79" t="s">
        <v>64</v>
      </c>
      <c r="V100" s="79"/>
      <c r="W100" s="75"/>
      <c r="X100" s="79" t="s">
        <v>264</v>
      </c>
      <c r="Y100" s="78">
        <v>919.6</v>
      </c>
    </row>
    <row r="101" spans="1:25" ht="24.95" customHeight="1" x14ac:dyDescent="0.25">
      <c r="A101" s="79">
        <v>1029691</v>
      </c>
      <c r="B101" s="79" t="s">
        <v>34</v>
      </c>
      <c r="C101" s="79">
        <v>1029690</v>
      </c>
      <c r="D101" s="79" t="s">
        <v>35</v>
      </c>
      <c r="E101" s="79" t="s">
        <v>36</v>
      </c>
      <c r="F101" s="79" t="s">
        <v>37</v>
      </c>
      <c r="G101" s="79" t="s">
        <v>38</v>
      </c>
      <c r="H101" s="79">
        <v>94555279</v>
      </c>
      <c r="I101" s="79" t="s">
        <v>265</v>
      </c>
      <c r="J101" s="79" t="s">
        <v>176</v>
      </c>
      <c r="K101" s="79" t="s">
        <v>177</v>
      </c>
      <c r="L101" s="63">
        <v>22990</v>
      </c>
      <c r="M101" s="79">
        <v>1</v>
      </c>
      <c r="N101" s="79">
        <v>5</v>
      </c>
      <c r="O101" s="79">
        <v>17</v>
      </c>
      <c r="P101" s="79">
        <v>50</v>
      </c>
      <c r="Q101" s="79">
        <v>46</v>
      </c>
      <c r="R101" s="79">
        <v>113</v>
      </c>
      <c r="S101" s="79" t="s">
        <v>63</v>
      </c>
      <c r="T101" s="79">
        <v>4</v>
      </c>
      <c r="U101" s="79" t="s">
        <v>64</v>
      </c>
      <c r="V101" s="79"/>
      <c r="W101" s="75"/>
      <c r="X101" s="79" t="s">
        <v>266</v>
      </c>
      <c r="Y101" s="78">
        <v>919.6</v>
      </c>
    </row>
    <row r="102" spans="1:25" ht="24.95" customHeight="1" x14ac:dyDescent="0.25">
      <c r="A102" s="79">
        <v>1029691</v>
      </c>
      <c r="B102" s="79" t="s">
        <v>34</v>
      </c>
      <c r="C102" s="79">
        <v>1029690</v>
      </c>
      <c r="D102" s="79" t="s">
        <v>35</v>
      </c>
      <c r="E102" s="79" t="s">
        <v>36</v>
      </c>
      <c r="F102" s="79" t="s">
        <v>37</v>
      </c>
      <c r="G102" s="79" t="s">
        <v>38</v>
      </c>
      <c r="H102" s="79">
        <v>95109096</v>
      </c>
      <c r="I102" s="79" t="s">
        <v>267</v>
      </c>
      <c r="J102" s="79" t="s">
        <v>67</v>
      </c>
      <c r="K102" s="79" t="s">
        <v>131</v>
      </c>
      <c r="L102" s="63">
        <v>19950</v>
      </c>
      <c r="M102" s="79">
        <v>1</v>
      </c>
      <c r="N102" s="79">
        <v>2.5</v>
      </c>
      <c r="O102" s="79">
        <v>12</v>
      </c>
      <c r="P102" s="79">
        <v>30</v>
      </c>
      <c r="Q102" s="79">
        <v>24</v>
      </c>
      <c r="R102" s="79">
        <v>66</v>
      </c>
      <c r="S102" s="79" t="s">
        <v>63</v>
      </c>
      <c r="T102" s="79">
        <v>4</v>
      </c>
      <c r="U102" s="79" t="s">
        <v>64</v>
      </c>
      <c r="V102" s="79"/>
      <c r="W102" s="75"/>
      <c r="X102" s="79" t="s">
        <v>268</v>
      </c>
      <c r="Y102" s="78">
        <v>798</v>
      </c>
    </row>
    <row r="103" spans="1:25" ht="24.95" customHeight="1" x14ac:dyDescent="0.25">
      <c r="A103" s="79">
        <v>1029691</v>
      </c>
      <c r="B103" s="79" t="s">
        <v>34</v>
      </c>
      <c r="C103" s="79">
        <v>1029690</v>
      </c>
      <c r="D103" s="79" t="s">
        <v>35</v>
      </c>
      <c r="E103" s="79" t="s">
        <v>36</v>
      </c>
      <c r="F103" s="79" t="s">
        <v>37</v>
      </c>
      <c r="G103" s="79" t="s">
        <v>38</v>
      </c>
      <c r="H103" s="79">
        <v>94381852</v>
      </c>
      <c r="I103" s="79" t="s">
        <v>269</v>
      </c>
      <c r="J103" s="79" t="s">
        <v>105</v>
      </c>
      <c r="K103" s="79" t="s">
        <v>106</v>
      </c>
      <c r="L103" s="63">
        <v>23990</v>
      </c>
      <c r="M103" s="79">
        <v>1</v>
      </c>
      <c r="N103" s="79">
        <v>7</v>
      </c>
      <c r="O103" s="79">
        <v>31</v>
      </c>
      <c r="P103" s="79">
        <v>32</v>
      </c>
      <c r="Q103" s="79">
        <v>65</v>
      </c>
      <c r="R103" s="79">
        <v>128</v>
      </c>
      <c r="S103" s="79" t="s">
        <v>63</v>
      </c>
      <c r="T103" s="79">
        <v>4</v>
      </c>
      <c r="U103" s="79" t="s">
        <v>64</v>
      </c>
      <c r="V103" s="79"/>
      <c r="W103" s="75"/>
      <c r="X103" s="79" t="s">
        <v>270</v>
      </c>
      <c r="Y103" s="78">
        <v>959.6</v>
      </c>
    </row>
    <row r="104" spans="1:25" ht="24.95" customHeight="1" x14ac:dyDescent="0.25">
      <c r="A104" s="79">
        <v>1029691</v>
      </c>
      <c r="B104" s="79" t="s">
        <v>34</v>
      </c>
      <c r="C104" s="79">
        <v>1029690</v>
      </c>
      <c r="D104" s="79" t="s">
        <v>35</v>
      </c>
      <c r="E104" s="79" t="s">
        <v>36</v>
      </c>
      <c r="F104" s="79" t="s">
        <v>37</v>
      </c>
      <c r="G104" s="79" t="s">
        <v>38</v>
      </c>
      <c r="H104" s="79">
        <v>94690228</v>
      </c>
      <c r="I104" s="79" t="s">
        <v>271</v>
      </c>
      <c r="J104" s="79" t="s">
        <v>176</v>
      </c>
      <c r="K104" s="79" t="s">
        <v>177</v>
      </c>
      <c r="L104" s="63">
        <v>22990</v>
      </c>
      <c r="M104" s="79">
        <v>1</v>
      </c>
      <c r="N104" s="79">
        <v>5</v>
      </c>
      <c r="O104" s="79">
        <v>17</v>
      </c>
      <c r="P104" s="79">
        <v>50</v>
      </c>
      <c r="Q104" s="79">
        <v>46</v>
      </c>
      <c r="R104" s="79">
        <v>113</v>
      </c>
      <c r="S104" s="79" t="s">
        <v>63</v>
      </c>
      <c r="T104" s="79">
        <v>4</v>
      </c>
      <c r="U104" s="79" t="s">
        <v>64</v>
      </c>
      <c r="V104" s="79"/>
      <c r="W104" s="75"/>
      <c r="X104" s="79" t="s">
        <v>272</v>
      </c>
      <c r="Y104" s="78">
        <v>919.6</v>
      </c>
    </row>
    <row r="105" spans="1:25" ht="24.95" customHeight="1" x14ac:dyDescent="0.25">
      <c r="A105" s="79">
        <v>1029691</v>
      </c>
      <c r="B105" s="79" t="s">
        <v>34</v>
      </c>
      <c r="C105" s="79">
        <v>1029690</v>
      </c>
      <c r="D105" s="79" t="s">
        <v>35</v>
      </c>
      <c r="E105" s="79" t="s">
        <v>36</v>
      </c>
      <c r="F105" s="79" t="s">
        <v>37</v>
      </c>
      <c r="G105" s="79" t="s">
        <v>38</v>
      </c>
      <c r="H105" s="79">
        <v>95069931</v>
      </c>
      <c r="I105" s="79" t="s">
        <v>273</v>
      </c>
      <c r="J105" s="79" t="s">
        <v>176</v>
      </c>
      <c r="K105" s="79" t="s">
        <v>177</v>
      </c>
      <c r="L105" s="63">
        <v>25990</v>
      </c>
      <c r="M105" s="79">
        <v>1</v>
      </c>
      <c r="N105" s="79">
        <v>5</v>
      </c>
      <c r="O105" s="79">
        <v>17</v>
      </c>
      <c r="P105" s="79">
        <v>50</v>
      </c>
      <c r="Q105" s="79">
        <v>46</v>
      </c>
      <c r="R105" s="79">
        <v>113</v>
      </c>
      <c r="S105" s="79" t="s">
        <v>63</v>
      </c>
      <c r="T105" s="79">
        <v>4</v>
      </c>
      <c r="U105" s="79" t="s">
        <v>64</v>
      </c>
      <c r="V105" s="79"/>
      <c r="W105" s="75"/>
      <c r="X105" s="79" t="s">
        <v>274</v>
      </c>
      <c r="Y105" s="78">
        <v>1039.5999999999999</v>
      </c>
    </row>
    <row r="106" spans="1:25" ht="24.95" customHeight="1" x14ac:dyDescent="0.25">
      <c r="A106" s="79">
        <v>1029691</v>
      </c>
      <c r="B106" s="79" t="s">
        <v>34</v>
      </c>
      <c r="C106" s="79">
        <v>1029690</v>
      </c>
      <c r="D106" s="79" t="s">
        <v>35</v>
      </c>
      <c r="E106" s="79" t="s">
        <v>36</v>
      </c>
      <c r="F106" s="79" t="s">
        <v>37</v>
      </c>
      <c r="G106" s="79" t="s">
        <v>38</v>
      </c>
      <c r="H106" s="79">
        <v>94590045</v>
      </c>
      <c r="I106" s="79" t="s">
        <v>275</v>
      </c>
      <c r="J106" s="79" t="s">
        <v>176</v>
      </c>
      <c r="K106" s="79" t="s">
        <v>177</v>
      </c>
      <c r="L106" s="63">
        <v>22990</v>
      </c>
      <c r="M106" s="79">
        <v>1</v>
      </c>
      <c r="N106" s="79">
        <v>5</v>
      </c>
      <c r="O106" s="79">
        <v>17</v>
      </c>
      <c r="P106" s="79">
        <v>50</v>
      </c>
      <c r="Q106" s="79">
        <v>46</v>
      </c>
      <c r="R106" s="79">
        <v>113</v>
      </c>
      <c r="S106" s="79" t="s">
        <v>63</v>
      </c>
      <c r="T106" s="79">
        <v>4</v>
      </c>
      <c r="U106" s="79" t="s">
        <v>64</v>
      </c>
      <c r="V106" s="79"/>
      <c r="W106" s="75"/>
      <c r="X106" s="79" t="s">
        <v>276</v>
      </c>
      <c r="Y106" s="78">
        <v>919.6</v>
      </c>
    </row>
    <row r="107" spans="1:25" ht="24.95" customHeight="1" x14ac:dyDescent="0.25">
      <c r="A107" s="79">
        <v>1029691</v>
      </c>
      <c r="B107" s="79" t="s">
        <v>34</v>
      </c>
      <c r="C107" s="79">
        <v>1029690</v>
      </c>
      <c r="D107" s="79" t="s">
        <v>35</v>
      </c>
      <c r="E107" s="79" t="s">
        <v>36</v>
      </c>
      <c r="F107" s="79" t="s">
        <v>37</v>
      </c>
      <c r="G107" s="79" t="s">
        <v>38</v>
      </c>
      <c r="H107" s="79">
        <v>95118609</v>
      </c>
      <c r="I107" s="79" t="s">
        <v>277</v>
      </c>
      <c r="J107" s="79" t="s">
        <v>105</v>
      </c>
      <c r="K107" s="79" t="s">
        <v>106</v>
      </c>
      <c r="L107" s="63">
        <v>25991</v>
      </c>
      <c r="M107" s="79">
        <v>1</v>
      </c>
      <c r="N107" s="79">
        <v>7</v>
      </c>
      <c r="O107" s="79">
        <v>31</v>
      </c>
      <c r="P107" s="79">
        <v>32</v>
      </c>
      <c r="Q107" s="79">
        <v>65</v>
      </c>
      <c r="R107" s="79">
        <v>128</v>
      </c>
      <c r="S107" s="79" t="s">
        <v>63</v>
      </c>
      <c r="T107" s="79">
        <v>4</v>
      </c>
      <c r="U107" s="79" t="s">
        <v>64</v>
      </c>
      <c r="V107" s="79"/>
      <c r="W107" s="75"/>
      <c r="X107" s="79" t="s">
        <v>278</v>
      </c>
      <c r="Y107" s="78">
        <v>1039.6400000000001</v>
      </c>
    </row>
    <row r="108" spans="1:25" ht="24.95" customHeight="1" x14ac:dyDescent="0.25">
      <c r="A108" s="79">
        <v>1029691</v>
      </c>
      <c r="B108" s="79" t="s">
        <v>34</v>
      </c>
      <c r="C108" s="79">
        <v>1029690</v>
      </c>
      <c r="D108" s="79" t="s">
        <v>35</v>
      </c>
      <c r="E108" s="79" t="s">
        <v>36</v>
      </c>
      <c r="F108" s="79" t="s">
        <v>37</v>
      </c>
      <c r="G108" s="79" t="s">
        <v>38</v>
      </c>
      <c r="H108" s="79">
        <v>95856656</v>
      </c>
      <c r="I108" s="79" t="s">
        <v>279</v>
      </c>
      <c r="J108" s="79" t="s">
        <v>176</v>
      </c>
      <c r="K108" s="79" t="s">
        <v>177</v>
      </c>
      <c r="L108" s="63">
        <v>25990</v>
      </c>
      <c r="M108" s="79">
        <v>1</v>
      </c>
      <c r="N108" s="79">
        <v>5</v>
      </c>
      <c r="O108" s="79">
        <v>17</v>
      </c>
      <c r="P108" s="79">
        <v>50</v>
      </c>
      <c r="Q108" s="79">
        <v>46</v>
      </c>
      <c r="R108" s="79">
        <v>113</v>
      </c>
      <c r="S108" s="79" t="s">
        <v>63</v>
      </c>
      <c r="T108" s="79">
        <v>4</v>
      </c>
      <c r="U108" s="79" t="s">
        <v>64</v>
      </c>
      <c r="V108" s="79"/>
      <c r="W108" s="75"/>
      <c r="X108" s="79" t="s">
        <v>280</v>
      </c>
      <c r="Y108" s="78">
        <v>1039.5999999999999</v>
      </c>
    </row>
    <row r="109" spans="1:25" ht="24.95" customHeight="1" x14ac:dyDescent="0.25">
      <c r="A109" s="79">
        <v>1029691</v>
      </c>
      <c r="B109" s="79" t="s">
        <v>34</v>
      </c>
      <c r="C109" s="79">
        <v>1029690</v>
      </c>
      <c r="D109" s="79" t="s">
        <v>35</v>
      </c>
      <c r="E109" s="79" t="s">
        <v>36</v>
      </c>
      <c r="F109" s="79" t="s">
        <v>37</v>
      </c>
      <c r="G109" s="79" t="s">
        <v>38</v>
      </c>
      <c r="H109" s="79">
        <v>95744686</v>
      </c>
      <c r="I109" s="79" t="s">
        <v>281</v>
      </c>
      <c r="J109" s="79" t="s">
        <v>71</v>
      </c>
      <c r="K109" s="79" t="s">
        <v>72</v>
      </c>
      <c r="L109" s="63">
        <v>29990</v>
      </c>
      <c r="M109" s="79">
        <v>1</v>
      </c>
      <c r="N109" s="79">
        <v>2.9</v>
      </c>
      <c r="O109" s="79">
        <v>20</v>
      </c>
      <c r="P109" s="79">
        <v>70</v>
      </c>
      <c r="Q109" s="79">
        <v>30</v>
      </c>
      <c r="R109" s="79">
        <v>120</v>
      </c>
      <c r="S109" s="79" t="s">
        <v>63</v>
      </c>
      <c r="T109" s="79">
        <v>4</v>
      </c>
      <c r="U109" s="79" t="s">
        <v>64</v>
      </c>
      <c r="V109" s="79"/>
      <c r="W109" s="75"/>
      <c r="X109" s="79" t="s">
        <v>282</v>
      </c>
      <c r="Y109" s="78">
        <v>1199.5999999999999</v>
      </c>
    </row>
    <row r="110" spans="1:25" ht="24.95" customHeight="1" x14ac:dyDescent="0.25">
      <c r="A110" s="79">
        <v>1029691</v>
      </c>
      <c r="B110" s="79" t="s">
        <v>34</v>
      </c>
      <c r="C110" s="79">
        <v>1029690</v>
      </c>
      <c r="D110" s="79" t="s">
        <v>35</v>
      </c>
      <c r="E110" s="79" t="s">
        <v>36</v>
      </c>
      <c r="F110" s="79" t="s">
        <v>37</v>
      </c>
      <c r="G110" s="79" t="s">
        <v>38</v>
      </c>
      <c r="H110" s="79">
        <v>95792640</v>
      </c>
      <c r="I110" s="79" t="s">
        <v>283</v>
      </c>
      <c r="J110" s="79" t="s">
        <v>71</v>
      </c>
      <c r="K110" s="79" t="s">
        <v>72</v>
      </c>
      <c r="L110" s="63">
        <v>29990</v>
      </c>
      <c r="M110" s="79">
        <v>1</v>
      </c>
      <c r="N110" s="79">
        <v>2.9</v>
      </c>
      <c r="O110" s="79">
        <v>20</v>
      </c>
      <c r="P110" s="79">
        <v>70</v>
      </c>
      <c r="Q110" s="79">
        <v>30</v>
      </c>
      <c r="R110" s="79">
        <v>120</v>
      </c>
      <c r="S110" s="79" t="s">
        <v>63</v>
      </c>
      <c r="T110" s="79">
        <v>4</v>
      </c>
      <c r="U110" s="79" t="s">
        <v>64</v>
      </c>
      <c r="V110" s="79"/>
      <c r="W110" s="75"/>
      <c r="X110" s="79" t="s">
        <v>284</v>
      </c>
      <c r="Y110" s="78">
        <v>1199.5999999999999</v>
      </c>
    </row>
    <row r="111" spans="1:25" ht="24.95" customHeight="1" x14ac:dyDescent="0.25">
      <c r="A111" s="79">
        <v>1029691</v>
      </c>
      <c r="B111" s="79" t="s">
        <v>34</v>
      </c>
      <c r="C111" s="79">
        <v>1029690</v>
      </c>
      <c r="D111" s="79" t="s">
        <v>35</v>
      </c>
      <c r="E111" s="79" t="s">
        <v>36</v>
      </c>
      <c r="F111" s="79" t="s">
        <v>37</v>
      </c>
      <c r="G111" s="79" t="s">
        <v>38</v>
      </c>
      <c r="H111" s="79">
        <v>95923440</v>
      </c>
      <c r="I111" s="79" t="s">
        <v>285</v>
      </c>
      <c r="J111" s="79" t="s">
        <v>67</v>
      </c>
      <c r="K111" s="79" t="s">
        <v>131</v>
      </c>
      <c r="L111" s="63">
        <v>19950</v>
      </c>
      <c r="M111" s="79">
        <v>1</v>
      </c>
      <c r="N111" s="79">
        <v>2.5</v>
      </c>
      <c r="O111" s="79">
        <v>12</v>
      </c>
      <c r="P111" s="79">
        <v>30</v>
      </c>
      <c r="Q111" s="79">
        <v>24</v>
      </c>
      <c r="R111" s="79">
        <v>66</v>
      </c>
      <c r="S111" s="79" t="s">
        <v>63</v>
      </c>
      <c r="T111" s="79">
        <v>4</v>
      </c>
      <c r="U111" s="79" t="s">
        <v>64</v>
      </c>
      <c r="V111" s="79"/>
      <c r="W111" s="75"/>
      <c r="X111" s="79" t="s">
        <v>286</v>
      </c>
      <c r="Y111" s="78">
        <v>798</v>
      </c>
    </row>
    <row r="112" spans="1:25" ht="24.95" customHeight="1" x14ac:dyDescent="0.25">
      <c r="A112" s="79">
        <v>1029691</v>
      </c>
      <c r="B112" s="79" t="s">
        <v>34</v>
      </c>
      <c r="C112" s="79">
        <v>1029690</v>
      </c>
      <c r="D112" s="79" t="s">
        <v>35</v>
      </c>
      <c r="E112" s="79" t="s">
        <v>36</v>
      </c>
      <c r="F112" s="79" t="s">
        <v>37</v>
      </c>
      <c r="G112" s="79" t="s">
        <v>38</v>
      </c>
      <c r="H112" s="79">
        <v>95469317</v>
      </c>
      <c r="I112" s="79" t="s">
        <v>287</v>
      </c>
      <c r="J112" s="79" t="s">
        <v>176</v>
      </c>
      <c r="K112" s="79" t="s">
        <v>177</v>
      </c>
      <c r="L112" s="63">
        <v>25990</v>
      </c>
      <c r="M112" s="79">
        <v>1</v>
      </c>
      <c r="N112" s="79">
        <v>5</v>
      </c>
      <c r="O112" s="79">
        <v>17</v>
      </c>
      <c r="P112" s="79">
        <v>50</v>
      </c>
      <c r="Q112" s="79">
        <v>46</v>
      </c>
      <c r="R112" s="79">
        <v>113</v>
      </c>
      <c r="S112" s="79" t="s">
        <v>63</v>
      </c>
      <c r="T112" s="79">
        <v>4</v>
      </c>
      <c r="U112" s="79" t="s">
        <v>64</v>
      </c>
      <c r="V112" s="79"/>
      <c r="W112" s="75"/>
      <c r="X112" s="79" t="s">
        <v>288</v>
      </c>
      <c r="Y112" s="78">
        <v>1039.5999999999999</v>
      </c>
    </row>
    <row r="113" spans="1:25" ht="24.95" customHeight="1" x14ac:dyDescent="0.25">
      <c r="A113" s="79">
        <v>1029691</v>
      </c>
      <c r="B113" s="79" t="s">
        <v>34</v>
      </c>
      <c r="C113" s="79">
        <v>1029690</v>
      </c>
      <c r="D113" s="79" t="s">
        <v>35</v>
      </c>
      <c r="E113" s="79" t="s">
        <v>36</v>
      </c>
      <c r="F113" s="79" t="s">
        <v>37</v>
      </c>
      <c r="G113" s="79" t="s">
        <v>38</v>
      </c>
      <c r="H113" s="79">
        <v>95194533</v>
      </c>
      <c r="I113" s="79" t="s">
        <v>289</v>
      </c>
      <c r="J113" s="79" t="s">
        <v>105</v>
      </c>
      <c r="K113" s="79" t="s">
        <v>106</v>
      </c>
      <c r="L113" s="63">
        <v>25991</v>
      </c>
      <c r="M113" s="79">
        <v>1</v>
      </c>
      <c r="N113" s="79">
        <v>7</v>
      </c>
      <c r="O113" s="79">
        <v>31</v>
      </c>
      <c r="P113" s="79">
        <v>32</v>
      </c>
      <c r="Q113" s="79">
        <v>65</v>
      </c>
      <c r="R113" s="79">
        <v>128</v>
      </c>
      <c r="S113" s="79" t="s">
        <v>63</v>
      </c>
      <c r="T113" s="79">
        <v>4</v>
      </c>
      <c r="U113" s="79" t="s">
        <v>64</v>
      </c>
      <c r="V113" s="79"/>
      <c r="W113" s="75"/>
      <c r="X113" s="79" t="s">
        <v>290</v>
      </c>
      <c r="Y113" s="78">
        <v>1039.6400000000001</v>
      </c>
    </row>
    <row r="114" spans="1:25" ht="24.95" customHeight="1" x14ac:dyDescent="0.25">
      <c r="A114" s="79">
        <v>1029691</v>
      </c>
      <c r="B114" s="79" t="s">
        <v>34</v>
      </c>
      <c r="C114" s="79">
        <v>1029690</v>
      </c>
      <c r="D114" s="79" t="s">
        <v>35</v>
      </c>
      <c r="E114" s="79" t="s">
        <v>36</v>
      </c>
      <c r="F114" s="79" t="s">
        <v>37</v>
      </c>
      <c r="G114" s="79" t="s">
        <v>38</v>
      </c>
      <c r="H114" s="79">
        <v>95103222</v>
      </c>
      <c r="I114" s="79" t="s">
        <v>291</v>
      </c>
      <c r="J114" s="79" t="s">
        <v>176</v>
      </c>
      <c r="K114" s="79" t="s">
        <v>177</v>
      </c>
      <c r="L114" s="63">
        <v>25990</v>
      </c>
      <c r="M114" s="79">
        <v>1</v>
      </c>
      <c r="N114" s="79">
        <v>5</v>
      </c>
      <c r="O114" s="79">
        <v>17</v>
      </c>
      <c r="P114" s="79">
        <v>50</v>
      </c>
      <c r="Q114" s="79">
        <v>46</v>
      </c>
      <c r="R114" s="79">
        <v>113</v>
      </c>
      <c r="S114" s="79" t="s">
        <v>63</v>
      </c>
      <c r="T114" s="79">
        <v>4</v>
      </c>
      <c r="U114" s="79" t="s">
        <v>64</v>
      </c>
      <c r="V114" s="79"/>
      <c r="W114" s="75"/>
      <c r="X114" s="79" t="s">
        <v>292</v>
      </c>
      <c r="Y114" s="78">
        <v>1039.5999999999999</v>
      </c>
    </row>
    <row r="115" spans="1:25" ht="24.95" customHeight="1" x14ac:dyDescent="0.25">
      <c r="A115" s="79">
        <v>1029691</v>
      </c>
      <c r="B115" s="79" t="s">
        <v>34</v>
      </c>
      <c r="C115" s="79">
        <v>1029690</v>
      </c>
      <c r="D115" s="79" t="s">
        <v>35</v>
      </c>
      <c r="E115" s="79" t="s">
        <v>36</v>
      </c>
      <c r="F115" s="79" t="s">
        <v>37</v>
      </c>
      <c r="G115" s="79" t="s">
        <v>38</v>
      </c>
      <c r="H115" s="79">
        <v>95040815</v>
      </c>
      <c r="I115" s="79" t="s">
        <v>293</v>
      </c>
      <c r="J115" s="79" t="s">
        <v>176</v>
      </c>
      <c r="K115" s="79" t="s">
        <v>177</v>
      </c>
      <c r="L115" s="63">
        <v>25990</v>
      </c>
      <c r="M115" s="79">
        <v>1</v>
      </c>
      <c r="N115" s="79">
        <v>5</v>
      </c>
      <c r="O115" s="79">
        <v>17</v>
      </c>
      <c r="P115" s="79">
        <v>50</v>
      </c>
      <c r="Q115" s="79">
        <v>46</v>
      </c>
      <c r="R115" s="79">
        <v>113</v>
      </c>
      <c r="S115" s="79" t="s">
        <v>63</v>
      </c>
      <c r="T115" s="79">
        <v>4</v>
      </c>
      <c r="U115" s="79" t="s">
        <v>64</v>
      </c>
      <c r="V115" s="79"/>
      <c r="W115" s="75"/>
      <c r="X115" s="79" t="s">
        <v>294</v>
      </c>
      <c r="Y115" s="78">
        <v>1039.5999999999999</v>
      </c>
    </row>
    <row r="116" spans="1:25" ht="24.95" customHeight="1" x14ac:dyDescent="0.25">
      <c r="A116" s="79">
        <v>1029691</v>
      </c>
      <c r="B116" s="79" t="s">
        <v>34</v>
      </c>
      <c r="C116" s="79">
        <v>1029690</v>
      </c>
      <c r="D116" s="79" t="s">
        <v>35</v>
      </c>
      <c r="E116" s="79" t="s">
        <v>36</v>
      </c>
      <c r="F116" s="79" t="s">
        <v>37</v>
      </c>
      <c r="G116" s="79" t="s">
        <v>38</v>
      </c>
      <c r="H116" s="79">
        <v>95340024</v>
      </c>
      <c r="I116" s="79" t="s">
        <v>295</v>
      </c>
      <c r="J116" s="79" t="s">
        <v>71</v>
      </c>
      <c r="K116" s="79" t="s">
        <v>72</v>
      </c>
      <c r="L116" s="63">
        <v>29990</v>
      </c>
      <c r="M116" s="79">
        <v>1</v>
      </c>
      <c r="N116" s="79">
        <v>2.9</v>
      </c>
      <c r="O116" s="79">
        <v>20</v>
      </c>
      <c r="P116" s="79">
        <v>70</v>
      </c>
      <c r="Q116" s="79">
        <v>30</v>
      </c>
      <c r="R116" s="79">
        <v>120</v>
      </c>
      <c r="S116" s="79" t="s">
        <v>63</v>
      </c>
      <c r="T116" s="79">
        <v>4</v>
      </c>
      <c r="U116" s="79" t="s">
        <v>64</v>
      </c>
      <c r="V116" s="79"/>
      <c r="W116" s="75"/>
      <c r="X116" s="79" t="s">
        <v>296</v>
      </c>
      <c r="Y116" s="78">
        <v>1199.5999999999999</v>
      </c>
    </row>
    <row r="117" spans="1:25" ht="24.95" customHeight="1" x14ac:dyDescent="0.25">
      <c r="A117" s="79">
        <v>1029691</v>
      </c>
      <c r="B117" s="79" t="s">
        <v>34</v>
      </c>
      <c r="C117" s="79">
        <v>1029690</v>
      </c>
      <c r="D117" s="79" t="s">
        <v>35</v>
      </c>
      <c r="E117" s="79" t="s">
        <v>36</v>
      </c>
      <c r="F117" s="79" t="s">
        <v>37</v>
      </c>
      <c r="G117" s="79" t="s">
        <v>38</v>
      </c>
      <c r="H117" s="79">
        <v>95285300</v>
      </c>
      <c r="I117" s="79" t="s">
        <v>297</v>
      </c>
      <c r="J117" s="79" t="s">
        <v>71</v>
      </c>
      <c r="K117" s="79" t="s">
        <v>72</v>
      </c>
      <c r="L117" s="63">
        <v>29990</v>
      </c>
      <c r="M117" s="79">
        <v>1</v>
      </c>
      <c r="N117" s="79">
        <v>2.9</v>
      </c>
      <c r="O117" s="79">
        <v>20</v>
      </c>
      <c r="P117" s="79">
        <v>70</v>
      </c>
      <c r="Q117" s="79">
        <v>30</v>
      </c>
      <c r="R117" s="79">
        <v>120</v>
      </c>
      <c r="S117" s="79" t="s">
        <v>63</v>
      </c>
      <c r="T117" s="79">
        <v>4</v>
      </c>
      <c r="U117" s="79" t="s">
        <v>64</v>
      </c>
      <c r="V117" s="79"/>
      <c r="W117" s="75"/>
      <c r="X117" s="79" t="s">
        <v>298</v>
      </c>
      <c r="Y117" s="78">
        <v>1199.5999999999999</v>
      </c>
    </row>
    <row r="118" spans="1:25" ht="24.95" customHeight="1" x14ac:dyDescent="0.25">
      <c r="A118" s="79">
        <v>1029691</v>
      </c>
      <c r="B118" s="79" t="s">
        <v>34</v>
      </c>
      <c r="C118" s="79">
        <v>1029690</v>
      </c>
      <c r="D118" s="79" t="s">
        <v>35</v>
      </c>
      <c r="E118" s="79" t="s">
        <v>36</v>
      </c>
      <c r="F118" s="79" t="s">
        <v>37</v>
      </c>
      <c r="G118" s="79" t="s">
        <v>38</v>
      </c>
      <c r="H118" s="79">
        <v>95972952</v>
      </c>
      <c r="I118" s="79" t="s">
        <v>299</v>
      </c>
      <c r="J118" s="79" t="s">
        <v>71</v>
      </c>
      <c r="K118" s="79" t="s">
        <v>72</v>
      </c>
      <c r="L118" s="63">
        <v>29990</v>
      </c>
      <c r="M118" s="79">
        <v>1</v>
      </c>
      <c r="N118" s="79">
        <v>2.9</v>
      </c>
      <c r="O118" s="79">
        <v>20</v>
      </c>
      <c r="P118" s="79">
        <v>70</v>
      </c>
      <c r="Q118" s="79">
        <v>30</v>
      </c>
      <c r="R118" s="79">
        <v>120</v>
      </c>
      <c r="S118" s="79" t="s">
        <v>63</v>
      </c>
      <c r="T118" s="79">
        <v>4</v>
      </c>
      <c r="U118" s="79" t="s">
        <v>64</v>
      </c>
      <c r="V118" s="79"/>
      <c r="W118" s="75"/>
      <c r="X118" s="79" t="s">
        <v>300</v>
      </c>
      <c r="Y118" s="78">
        <v>1199.5999999999999</v>
      </c>
    </row>
    <row r="119" spans="1:25" ht="24.95" customHeight="1" x14ac:dyDescent="0.25">
      <c r="A119" s="79">
        <v>1029691</v>
      </c>
      <c r="B119" s="79" t="s">
        <v>34</v>
      </c>
      <c r="C119" s="79">
        <v>1029690</v>
      </c>
      <c r="D119" s="79" t="s">
        <v>35</v>
      </c>
      <c r="E119" s="79" t="s">
        <v>36</v>
      </c>
      <c r="F119" s="79" t="s">
        <v>37</v>
      </c>
      <c r="G119" s="79" t="s">
        <v>38</v>
      </c>
      <c r="H119" s="79">
        <v>96022458</v>
      </c>
      <c r="I119" s="79" t="s">
        <v>301</v>
      </c>
      <c r="J119" s="79" t="s">
        <v>67</v>
      </c>
      <c r="K119" s="79" t="s">
        <v>131</v>
      </c>
      <c r="L119" s="63">
        <v>19950</v>
      </c>
      <c r="M119" s="79">
        <v>1</v>
      </c>
      <c r="N119" s="79">
        <v>2.5</v>
      </c>
      <c r="O119" s="79">
        <v>12</v>
      </c>
      <c r="P119" s="79">
        <v>30</v>
      </c>
      <c r="Q119" s="79">
        <v>24</v>
      </c>
      <c r="R119" s="79">
        <v>66</v>
      </c>
      <c r="S119" s="79" t="s">
        <v>63</v>
      </c>
      <c r="T119" s="79">
        <v>4</v>
      </c>
      <c r="U119" s="79" t="s">
        <v>64</v>
      </c>
      <c r="V119" s="79"/>
      <c r="W119" s="75"/>
      <c r="X119" s="79" t="s">
        <v>302</v>
      </c>
      <c r="Y119" s="78">
        <v>798</v>
      </c>
    </row>
    <row r="120" spans="1:25" ht="24.95" customHeight="1" x14ac:dyDescent="0.25">
      <c r="A120" s="79">
        <v>1029691</v>
      </c>
      <c r="B120" s="79" t="s">
        <v>34</v>
      </c>
      <c r="C120" s="79">
        <v>1029690</v>
      </c>
      <c r="D120" s="79" t="s">
        <v>35</v>
      </c>
      <c r="E120" s="79" t="s">
        <v>36</v>
      </c>
      <c r="F120" s="79" t="s">
        <v>37</v>
      </c>
      <c r="G120" s="79" t="s">
        <v>38</v>
      </c>
      <c r="H120" s="79">
        <v>95202967</v>
      </c>
      <c r="I120" s="79" t="s">
        <v>303</v>
      </c>
      <c r="J120" s="79" t="s">
        <v>176</v>
      </c>
      <c r="K120" s="79" t="s">
        <v>177</v>
      </c>
      <c r="L120" s="63">
        <v>25990</v>
      </c>
      <c r="M120" s="79">
        <v>1</v>
      </c>
      <c r="N120" s="79">
        <v>5</v>
      </c>
      <c r="O120" s="79">
        <v>17</v>
      </c>
      <c r="P120" s="79">
        <v>50</v>
      </c>
      <c r="Q120" s="79">
        <v>46</v>
      </c>
      <c r="R120" s="79">
        <v>113</v>
      </c>
      <c r="S120" s="79" t="s">
        <v>63</v>
      </c>
      <c r="T120" s="79">
        <v>4</v>
      </c>
      <c r="U120" s="79" t="s">
        <v>64</v>
      </c>
      <c r="V120" s="79"/>
      <c r="W120" s="75"/>
      <c r="X120" s="79" t="s">
        <v>304</v>
      </c>
      <c r="Y120" s="78">
        <v>1039.5999999999999</v>
      </c>
    </row>
    <row r="121" spans="1:25" ht="24.95" customHeight="1" x14ac:dyDescent="0.25">
      <c r="A121" s="79">
        <v>1029691</v>
      </c>
      <c r="B121" s="79" t="s">
        <v>34</v>
      </c>
      <c r="C121" s="79">
        <v>1029690</v>
      </c>
      <c r="D121" s="79" t="s">
        <v>35</v>
      </c>
      <c r="E121" s="79" t="s">
        <v>36</v>
      </c>
      <c r="F121" s="79" t="s">
        <v>37</v>
      </c>
      <c r="G121" s="79" t="s">
        <v>38</v>
      </c>
      <c r="H121" s="79">
        <v>95840713</v>
      </c>
      <c r="I121" s="79" t="s">
        <v>305</v>
      </c>
      <c r="J121" s="79" t="s">
        <v>67</v>
      </c>
      <c r="K121" s="79" t="s">
        <v>131</v>
      </c>
      <c r="L121" s="63">
        <v>19950</v>
      </c>
      <c r="M121" s="79">
        <v>1</v>
      </c>
      <c r="N121" s="79">
        <v>2.5</v>
      </c>
      <c r="O121" s="79">
        <v>12</v>
      </c>
      <c r="P121" s="79">
        <v>30</v>
      </c>
      <c r="Q121" s="79">
        <v>24</v>
      </c>
      <c r="R121" s="79">
        <v>66</v>
      </c>
      <c r="S121" s="79" t="s">
        <v>63</v>
      </c>
      <c r="T121" s="79">
        <v>4</v>
      </c>
      <c r="U121" s="79" t="s">
        <v>64</v>
      </c>
      <c r="V121" s="79"/>
      <c r="W121" s="75"/>
      <c r="X121" s="79" t="s">
        <v>306</v>
      </c>
      <c r="Y121" s="78">
        <v>798</v>
      </c>
    </row>
    <row r="122" spans="1:25" ht="24.95" customHeight="1" x14ac:dyDescent="0.25">
      <c r="A122" s="79">
        <v>1029691</v>
      </c>
      <c r="B122" s="79" t="s">
        <v>34</v>
      </c>
      <c r="C122" s="79">
        <v>1029690</v>
      </c>
      <c r="D122" s="79" t="s">
        <v>35</v>
      </c>
      <c r="E122" s="79" t="s">
        <v>36</v>
      </c>
      <c r="F122" s="79" t="s">
        <v>37</v>
      </c>
      <c r="G122" s="79" t="s">
        <v>38</v>
      </c>
      <c r="H122" s="79">
        <v>94804771</v>
      </c>
      <c r="I122" s="79" t="s">
        <v>307</v>
      </c>
      <c r="J122" s="79" t="s">
        <v>176</v>
      </c>
      <c r="K122" s="79" t="s">
        <v>177</v>
      </c>
      <c r="L122" s="63">
        <v>22990</v>
      </c>
      <c r="M122" s="79">
        <v>1</v>
      </c>
      <c r="N122" s="79">
        <v>5</v>
      </c>
      <c r="O122" s="79">
        <v>17</v>
      </c>
      <c r="P122" s="79">
        <v>50</v>
      </c>
      <c r="Q122" s="79">
        <v>46</v>
      </c>
      <c r="R122" s="79">
        <v>113</v>
      </c>
      <c r="S122" s="79" t="s">
        <v>63</v>
      </c>
      <c r="T122" s="79">
        <v>4</v>
      </c>
      <c r="U122" s="79" t="s">
        <v>64</v>
      </c>
      <c r="V122" s="79"/>
      <c r="W122" s="75"/>
      <c r="X122" s="79" t="s">
        <v>308</v>
      </c>
      <c r="Y122" s="78">
        <v>919.6</v>
      </c>
    </row>
    <row r="123" spans="1:25" ht="24.95" customHeight="1" x14ac:dyDescent="0.25">
      <c r="A123" s="79">
        <v>1029691</v>
      </c>
      <c r="B123" s="79" t="s">
        <v>34</v>
      </c>
      <c r="C123" s="79">
        <v>1029690</v>
      </c>
      <c r="D123" s="79" t="s">
        <v>35</v>
      </c>
      <c r="E123" s="79" t="s">
        <v>36</v>
      </c>
      <c r="F123" s="79" t="s">
        <v>37</v>
      </c>
      <c r="G123" s="79" t="s">
        <v>38</v>
      </c>
      <c r="H123" s="79">
        <v>95734321</v>
      </c>
      <c r="I123" s="79" t="s">
        <v>309</v>
      </c>
      <c r="J123" s="79" t="s">
        <v>105</v>
      </c>
      <c r="K123" s="79" t="s">
        <v>106</v>
      </c>
      <c r="L123" s="63">
        <v>25991</v>
      </c>
      <c r="M123" s="79">
        <v>1</v>
      </c>
      <c r="N123" s="79">
        <v>7</v>
      </c>
      <c r="O123" s="79">
        <v>31</v>
      </c>
      <c r="P123" s="79">
        <v>32</v>
      </c>
      <c r="Q123" s="79">
        <v>65</v>
      </c>
      <c r="R123" s="79">
        <v>128</v>
      </c>
      <c r="S123" s="79" t="s">
        <v>63</v>
      </c>
      <c r="T123" s="79">
        <v>4</v>
      </c>
      <c r="U123" s="79" t="s">
        <v>64</v>
      </c>
      <c r="V123" s="79"/>
      <c r="W123" s="75"/>
      <c r="X123" s="79" t="s">
        <v>310</v>
      </c>
      <c r="Y123" s="78">
        <v>1039.6400000000001</v>
      </c>
    </row>
    <row r="124" spans="1:25" ht="24.95" customHeight="1" x14ac:dyDescent="0.25">
      <c r="A124" s="79">
        <v>1029691</v>
      </c>
      <c r="B124" s="79" t="s">
        <v>34</v>
      </c>
      <c r="C124" s="79">
        <v>1029690</v>
      </c>
      <c r="D124" s="79" t="s">
        <v>35</v>
      </c>
      <c r="E124" s="79" t="s">
        <v>36</v>
      </c>
      <c r="F124" s="79" t="s">
        <v>37</v>
      </c>
      <c r="G124" s="79" t="s">
        <v>38</v>
      </c>
      <c r="H124" s="79">
        <v>95554495</v>
      </c>
      <c r="I124" s="79" t="s">
        <v>311</v>
      </c>
      <c r="J124" s="79" t="s">
        <v>176</v>
      </c>
      <c r="K124" s="79" t="s">
        <v>177</v>
      </c>
      <c r="L124" s="63">
        <v>25990</v>
      </c>
      <c r="M124" s="79">
        <v>1</v>
      </c>
      <c r="N124" s="79">
        <v>5</v>
      </c>
      <c r="O124" s="79">
        <v>17</v>
      </c>
      <c r="P124" s="79">
        <v>50</v>
      </c>
      <c r="Q124" s="79">
        <v>46</v>
      </c>
      <c r="R124" s="79">
        <v>113</v>
      </c>
      <c r="S124" s="79" t="s">
        <v>63</v>
      </c>
      <c r="T124" s="79">
        <v>4</v>
      </c>
      <c r="U124" s="79" t="s">
        <v>64</v>
      </c>
      <c r="V124" s="79"/>
      <c r="W124" s="75"/>
      <c r="X124" s="79" t="s">
        <v>312</v>
      </c>
      <c r="Y124" s="78">
        <v>1039.5999999999999</v>
      </c>
    </row>
    <row r="125" spans="1:25" ht="24.95" customHeight="1" x14ac:dyDescent="0.25">
      <c r="A125" s="79">
        <v>1029691</v>
      </c>
      <c r="B125" s="79" t="s">
        <v>34</v>
      </c>
      <c r="C125" s="79">
        <v>1029690</v>
      </c>
      <c r="D125" s="79" t="s">
        <v>35</v>
      </c>
      <c r="E125" s="79" t="s">
        <v>36</v>
      </c>
      <c r="F125" s="79" t="s">
        <v>37</v>
      </c>
      <c r="G125" s="79" t="s">
        <v>38</v>
      </c>
      <c r="H125" s="79">
        <v>96379237</v>
      </c>
      <c r="I125" s="79" t="s">
        <v>313</v>
      </c>
      <c r="J125" s="79" t="s">
        <v>67</v>
      </c>
      <c r="K125" s="79" t="s">
        <v>131</v>
      </c>
      <c r="L125" s="63">
        <v>19950</v>
      </c>
      <c r="M125" s="79">
        <v>1</v>
      </c>
      <c r="N125" s="79">
        <v>2.5</v>
      </c>
      <c r="O125" s="79">
        <v>12</v>
      </c>
      <c r="P125" s="79">
        <v>30</v>
      </c>
      <c r="Q125" s="79">
        <v>24</v>
      </c>
      <c r="R125" s="79">
        <v>66</v>
      </c>
      <c r="S125" s="79" t="s">
        <v>63</v>
      </c>
      <c r="T125" s="79">
        <v>4</v>
      </c>
      <c r="U125" s="79" t="s">
        <v>64</v>
      </c>
      <c r="V125" s="79"/>
      <c r="W125" s="75"/>
      <c r="X125" s="79" t="s">
        <v>314</v>
      </c>
      <c r="Y125" s="78">
        <v>798</v>
      </c>
    </row>
    <row r="126" spans="1:25" ht="24.95" customHeight="1" x14ac:dyDescent="0.25">
      <c r="A126" s="79">
        <v>1029691</v>
      </c>
      <c r="B126" s="79" t="s">
        <v>34</v>
      </c>
      <c r="C126" s="79">
        <v>1029690</v>
      </c>
      <c r="D126" s="79" t="s">
        <v>35</v>
      </c>
      <c r="E126" s="79" t="s">
        <v>36</v>
      </c>
      <c r="F126" s="79" t="s">
        <v>37</v>
      </c>
      <c r="G126" s="79" t="s">
        <v>38</v>
      </c>
      <c r="H126" s="79">
        <v>96500478</v>
      </c>
      <c r="I126" s="79" t="s">
        <v>315</v>
      </c>
      <c r="J126" s="79" t="s">
        <v>71</v>
      </c>
      <c r="K126" s="79" t="s">
        <v>72</v>
      </c>
      <c r="L126" s="63">
        <v>29990</v>
      </c>
      <c r="M126" s="79">
        <v>1</v>
      </c>
      <c r="N126" s="79">
        <v>2.9</v>
      </c>
      <c r="O126" s="79">
        <v>20</v>
      </c>
      <c r="P126" s="79">
        <v>70</v>
      </c>
      <c r="Q126" s="79">
        <v>30</v>
      </c>
      <c r="R126" s="79">
        <v>120</v>
      </c>
      <c r="S126" s="79" t="s">
        <v>63</v>
      </c>
      <c r="T126" s="79">
        <v>4</v>
      </c>
      <c r="U126" s="79" t="s">
        <v>64</v>
      </c>
      <c r="V126" s="79"/>
      <c r="W126" s="75"/>
      <c r="X126" s="79" t="s">
        <v>316</v>
      </c>
      <c r="Y126" s="78">
        <v>1199.5999999999999</v>
      </c>
    </row>
    <row r="127" spans="1:25" ht="24.95" customHeight="1" x14ac:dyDescent="0.25">
      <c r="A127" s="79">
        <v>1029691</v>
      </c>
      <c r="B127" s="79" t="s">
        <v>34</v>
      </c>
      <c r="C127" s="79">
        <v>1029690</v>
      </c>
      <c r="D127" s="79" t="s">
        <v>35</v>
      </c>
      <c r="E127" s="79" t="s">
        <v>36</v>
      </c>
      <c r="F127" s="79" t="s">
        <v>37</v>
      </c>
      <c r="G127" s="79" t="s">
        <v>38</v>
      </c>
      <c r="H127" s="79">
        <v>95052192</v>
      </c>
      <c r="I127" s="79" t="s">
        <v>317</v>
      </c>
      <c r="J127" s="79" t="s">
        <v>99</v>
      </c>
      <c r="K127" s="79" t="s">
        <v>100</v>
      </c>
      <c r="L127" s="63">
        <v>350</v>
      </c>
      <c r="M127" s="79">
        <v>1</v>
      </c>
      <c r="N127" s="79">
        <v>0.05</v>
      </c>
      <c r="O127" s="79">
        <v>4</v>
      </c>
      <c r="P127" s="79">
        <v>9</v>
      </c>
      <c r="Q127" s="79">
        <v>8</v>
      </c>
      <c r="R127" s="79">
        <v>21</v>
      </c>
      <c r="S127" s="79" t="s">
        <v>63</v>
      </c>
      <c r="T127" s="79">
        <v>4</v>
      </c>
      <c r="U127" s="79" t="s">
        <v>64</v>
      </c>
      <c r="V127" s="79"/>
      <c r="W127" s="75"/>
      <c r="X127" s="79" t="s">
        <v>318</v>
      </c>
      <c r="Y127" s="78">
        <v>14</v>
      </c>
    </row>
    <row r="128" spans="1:25" ht="24.95" customHeight="1" x14ac:dyDescent="0.25">
      <c r="A128" s="79">
        <v>1029691</v>
      </c>
      <c r="B128" s="79" t="s">
        <v>34</v>
      </c>
      <c r="C128" s="79">
        <v>1029690</v>
      </c>
      <c r="D128" s="79" t="s">
        <v>35</v>
      </c>
      <c r="E128" s="79" t="s">
        <v>36</v>
      </c>
      <c r="F128" s="79" t="s">
        <v>37</v>
      </c>
      <c r="G128" s="79" t="s">
        <v>38</v>
      </c>
      <c r="H128" s="79">
        <v>95052192</v>
      </c>
      <c r="I128" s="79" t="s">
        <v>317</v>
      </c>
      <c r="J128" s="79" t="s">
        <v>105</v>
      </c>
      <c r="K128" s="79" t="s">
        <v>106</v>
      </c>
      <c r="L128" s="63">
        <v>25991</v>
      </c>
      <c r="M128" s="79">
        <v>1</v>
      </c>
      <c r="N128" s="79">
        <v>7</v>
      </c>
      <c r="O128" s="79">
        <v>31</v>
      </c>
      <c r="P128" s="79">
        <v>32</v>
      </c>
      <c r="Q128" s="79">
        <v>65</v>
      </c>
      <c r="R128" s="79">
        <v>128</v>
      </c>
      <c r="S128" s="79" t="s">
        <v>63</v>
      </c>
      <c r="T128" s="79">
        <v>4</v>
      </c>
      <c r="U128" s="79" t="s">
        <v>64</v>
      </c>
      <c r="V128" s="79"/>
      <c r="W128" s="75"/>
      <c r="X128" s="79" t="s">
        <v>318</v>
      </c>
      <c r="Y128" s="78">
        <v>1039.6400000000001</v>
      </c>
    </row>
    <row r="129" spans="1:25" ht="24.95" customHeight="1" x14ac:dyDescent="0.25">
      <c r="A129" s="79">
        <v>1029691</v>
      </c>
      <c r="B129" s="79" t="s">
        <v>34</v>
      </c>
      <c r="C129" s="79">
        <v>1029690</v>
      </c>
      <c r="D129" s="79" t="s">
        <v>35</v>
      </c>
      <c r="E129" s="79" t="s">
        <v>36</v>
      </c>
      <c r="F129" s="79" t="s">
        <v>37</v>
      </c>
      <c r="G129" s="79" t="s">
        <v>38</v>
      </c>
      <c r="H129" s="79">
        <v>95052192</v>
      </c>
      <c r="I129" s="79" t="s">
        <v>317</v>
      </c>
      <c r="J129" s="79" t="s">
        <v>196</v>
      </c>
      <c r="K129" s="79" t="s">
        <v>197</v>
      </c>
      <c r="L129" s="63">
        <v>750</v>
      </c>
      <c r="M129" s="79">
        <v>1</v>
      </c>
      <c r="N129" s="79">
        <v>0.4</v>
      </c>
      <c r="O129" s="79">
        <v>7</v>
      </c>
      <c r="P129" s="79">
        <v>28</v>
      </c>
      <c r="Q129" s="79">
        <v>7</v>
      </c>
      <c r="R129" s="79">
        <v>42</v>
      </c>
      <c r="S129" s="79" t="s">
        <v>63</v>
      </c>
      <c r="T129" s="79">
        <v>4</v>
      </c>
      <c r="U129" s="79" t="s">
        <v>64</v>
      </c>
      <c r="V129" s="79"/>
      <c r="W129" s="75"/>
      <c r="X129" s="79" t="s">
        <v>318</v>
      </c>
      <c r="Y129" s="78">
        <v>30</v>
      </c>
    </row>
    <row r="130" spans="1:25" ht="24.95" customHeight="1" x14ac:dyDescent="0.25">
      <c r="A130" s="79">
        <v>1029691</v>
      </c>
      <c r="B130" s="79" t="s">
        <v>34</v>
      </c>
      <c r="C130" s="79">
        <v>1029690</v>
      </c>
      <c r="D130" s="79" t="s">
        <v>35</v>
      </c>
      <c r="E130" s="79" t="s">
        <v>36</v>
      </c>
      <c r="F130" s="79" t="s">
        <v>37</v>
      </c>
      <c r="G130" s="79" t="s">
        <v>38</v>
      </c>
      <c r="H130" s="79">
        <v>96469486</v>
      </c>
      <c r="I130" s="79" t="s">
        <v>319</v>
      </c>
      <c r="J130" s="79" t="s">
        <v>67</v>
      </c>
      <c r="K130" s="79" t="s">
        <v>131</v>
      </c>
      <c r="L130" s="63">
        <v>19950</v>
      </c>
      <c r="M130" s="79">
        <v>1</v>
      </c>
      <c r="N130" s="79">
        <v>2.5</v>
      </c>
      <c r="O130" s="79">
        <v>12</v>
      </c>
      <c r="P130" s="79">
        <v>30</v>
      </c>
      <c r="Q130" s="79">
        <v>24</v>
      </c>
      <c r="R130" s="79">
        <v>66</v>
      </c>
      <c r="S130" s="79" t="s">
        <v>63</v>
      </c>
      <c r="T130" s="79">
        <v>4</v>
      </c>
      <c r="U130" s="79" t="s">
        <v>64</v>
      </c>
      <c r="V130" s="79"/>
      <c r="W130" s="75"/>
      <c r="X130" s="79" t="s">
        <v>320</v>
      </c>
      <c r="Y130" s="78">
        <v>798</v>
      </c>
    </row>
    <row r="131" spans="1:25" ht="24.95" customHeight="1" x14ac:dyDescent="0.25">
      <c r="A131" s="79">
        <v>1029691</v>
      </c>
      <c r="B131" s="79" t="s">
        <v>34</v>
      </c>
      <c r="C131" s="79">
        <v>1029690</v>
      </c>
      <c r="D131" s="79" t="s">
        <v>35</v>
      </c>
      <c r="E131" s="79" t="s">
        <v>36</v>
      </c>
      <c r="F131" s="79" t="s">
        <v>37</v>
      </c>
      <c r="G131" s="79" t="s">
        <v>38</v>
      </c>
      <c r="H131" s="79">
        <v>95820372</v>
      </c>
      <c r="I131" s="79" t="s">
        <v>321</v>
      </c>
      <c r="J131" s="79" t="s">
        <v>71</v>
      </c>
      <c r="K131" s="79" t="s">
        <v>72</v>
      </c>
      <c r="L131" s="63">
        <v>29990</v>
      </c>
      <c r="M131" s="79">
        <v>1</v>
      </c>
      <c r="N131" s="79">
        <v>2.9</v>
      </c>
      <c r="O131" s="79">
        <v>20</v>
      </c>
      <c r="P131" s="79">
        <v>70</v>
      </c>
      <c r="Q131" s="79">
        <v>30</v>
      </c>
      <c r="R131" s="79">
        <v>120</v>
      </c>
      <c r="S131" s="79" t="s">
        <v>63</v>
      </c>
      <c r="T131" s="79">
        <v>4</v>
      </c>
      <c r="U131" s="79" t="s">
        <v>64</v>
      </c>
      <c r="V131" s="79"/>
      <c r="W131" s="75"/>
      <c r="X131" s="79" t="s">
        <v>322</v>
      </c>
      <c r="Y131" s="78">
        <v>1199.5999999999999</v>
      </c>
    </row>
    <row r="132" spans="1:25" ht="24.95" customHeight="1" x14ac:dyDescent="0.25">
      <c r="A132" s="79">
        <v>1029691</v>
      </c>
      <c r="B132" s="79" t="s">
        <v>34</v>
      </c>
      <c r="C132" s="79">
        <v>1029690</v>
      </c>
      <c r="D132" s="79" t="s">
        <v>35</v>
      </c>
      <c r="E132" s="79" t="s">
        <v>36</v>
      </c>
      <c r="F132" s="79" t="s">
        <v>37</v>
      </c>
      <c r="G132" s="79" t="s">
        <v>38</v>
      </c>
      <c r="H132" s="79">
        <v>95853583</v>
      </c>
      <c r="I132" s="79" t="s">
        <v>323</v>
      </c>
      <c r="J132" s="79" t="s">
        <v>176</v>
      </c>
      <c r="K132" s="79" t="s">
        <v>177</v>
      </c>
      <c r="L132" s="63">
        <v>25990</v>
      </c>
      <c r="M132" s="79">
        <v>1</v>
      </c>
      <c r="N132" s="79">
        <v>5</v>
      </c>
      <c r="O132" s="79">
        <v>17</v>
      </c>
      <c r="P132" s="79">
        <v>50</v>
      </c>
      <c r="Q132" s="79">
        <v>46</v>
      </c>
      <c r="R132" s="79">
        <v>113</v>
      </c>
      <c r="S132" s="79" t="s">
        <v>63</v>
      </c>
      <c r="T132" s="79">
        <v>4</v>
      </c>
      <c r="U132" s="79" t="s">
        <v>64</v>
      </c>
      <c r="V132" s="79"/>
      <c r="W132" s="75"/>
      <c r="X132" s="79" t="s">
        <v>324</v>
      </c>
      <c r="Y132" s="78">
        <v>1039.5999999999999</v>
      </c>
    </row>
    <row r="133" spans="1:25" ht="24.95" customHeight="1" x14ac:dyDescent="0.25">
      <c r="A133" s="79">
        <v>1029691</v>
      </c>
      <c r="B133" s="79" t="s">
        <v>34</v>
      </c>
      <c r="C133" s="79">
        <v>1029690</v>
      </c>
      <c r="D133" s="79" t="s">
        <v>35</v>
      </c>
      <c r="E133" s="79" t="s">
        <v>36</v>
      </c>
      <c r="F133" s="79" t="s">
        <v>37</v>
      </c>
      <c r="G133" s="79" t="s">
        <v>38</v>
      </c>
      <c r="H133" s="79">
        <v>96010692</v>
      </c>
      <c r="I133" s="79" t="s">
        <v>325</v>
      </c>
      <c r="J133" s="79" t="s">
        <v>67</v>
      </c>
      <c r="K133" s="79" t="s">
        <v>131</v>
      </c>
      <c r="L133" s="63">
        <v>19950</v>
      </c>
      <c r="M133" s="79">
        <v>1</v>
      </c>
      <c r="N133" s="79">
        <v>2.5</v>
      </c>
      <c r="O133" s="79">
        <v>12</v>
      </c>
      <c r="P133" s="79">
        <v>30</v>
      </c>
      <c r="Q133" s="79">
        <v>24</v>
      </c>
      <c r="R133" s="79">
        <v>66</v>
      </c>
      <c r="S133" s="79" t="s">
        <v>63</v>
      </c>
      <c r="T133" s="79">
        <v>4</v>
      </c>
      <c r="U133" s="79" t="s">
        <v>64</v>
      </c>
      <c r="V133" s="79"/>
      <c r="W133" s="75"/>
      <c r="X133" s="79" t="s">
        <v>326</v>
      </c>
      <c r="Y133" s="78">
        <v>798</v>
      </c>
    </row>
    <row r="134" spans="1:25" ht="24.95" customHeight="1" x14ac:dyDescent="0.25">
      <c r="A134" s="79">
        <v>1029691</v>
      </c>
      <c r="B134" s="79" t="s">
        <v>34</v>
      </c>
      <c r="C134" s="79">
        <v>1029690</v>
      </c>
      <c r="D134" s="79" t="s">
        <v>35</v>
      </c>
      <c r="E134" s="79" t="s">
        <v>36</v>
      </c>
      <c r="F134" s="79" t="s">
        <v>37</v>
      </c>
      <c r="G134" s="79" t="s">
        <v>38</v>
      </c>
      <c r="H134" s="79">
        <v>96072104</v>
      </c>
      <c r="I134" s="79" t="s">
        <v>327</v>
      </c>
      <c r="J134" s="79" t="s">
        <v>71</v>
      </c>
      <c r="K134" s="79" t="s">
        <v>72</v>
      </c>
      <c r="L134" s="63">
        <v>29990</v>
      </c>
      <c r="M134" s="79">
        <v>1</v>
      </c>
      <c r="N134" s="79">
        <v>2.9</v>
      </c>
      <c r="O134" s="79">
        <v>20</v>
      </c>
      <c r="P134" s="79">
        <v>70</v>
      </c>
      <c r="Q134" s="79">
        <v>30</v>
      </c>
      <c r="R134" s="79">
        <v>120</v>
      </c>
      <c r="S134" s="79" t="s">
        <v>63</v>
      </c>
      <c r="T134" s="79">
        <v>4</v>
      </c>
      <c r="U134" s="79" t="s">
        <v>64</v>
      </c>
      <c r="V134" s="79"/>
      <c r="W134" s="75"/>
      <c r="X134" s="79" t="s">
        <v>328</v>
      </c>
      <c r="Y134" s="78">
        <v>1199.5999999999999</v>
      </c>
    </row>
    <row r="135" spans="1:25" ht="24.95" customHeight="1" x14ac:dyDescent="0.25">
      <c r="A135" s="79">
        <v>1029691</v>
      </c>
      <c r="B135" s="79" t="s">
        <v>34</v>
      </c>
      <c r="C135" s="79">
        <v>1029690</v>
      </c>
      <c r="D135" s="79" t="s">
        <v>35</v>
      </c>
      <c r="E135" s="79" t="s">
        <v>36</v>
      </c>
      <c r="F135" s="79" t="s">
        <v>37</v>
      </c>
      <c r="G135" s="79" t="s">
        <v>38</v>
      </c>
      <c r="H135" s="79">
        <v>95895543</v>
      </c>
      <c r="I135" s="79" t="s">
        <v>329</v>
      </c>
      <c r="J135" s="79" t="s">
        <v>176</v>
      </c>
      <c r="K135" s="79" t="s">
        <v>177</v>
      </c>
      <c r="L135" s="63">
        <v>25990</v>
      </c>
      <c r="M135" s="79">
        <v>1</v>
      </c>
      <c r="N135" s="79">
        <v>5</v>
      </c>
      <c r="O135" s="79">
        <v>17</v>
      </c>
      <c r="P135" s="79">
        <v>50</v>
      </c>
      <c r="Q135" s="79">
        <v>46</v>
      </c>
      <c r="R135" s="79">
        <v>113</v>
      </c>
      <c r="S135" s="79" t="s">
        <v>63</v>
      </c>
      <c r="T135" s="79">
        <v>4</v>
      </c>
      <c r="U135" s="79" t="s">
        <v>64</v>
      </c>
      <c r="V135" s="79"/>
      <c r="W135" s="75"/>
      <c r="X135" s="79" t="s">
        <v>330</v>
      </c>
      <c r="Y135" s="78">
        <v>1039.5999999999999</v>
      </c>
    </row>
    <row r="136" spans="1:25" ht="24.95" customHeight="1" x14ac:dyDescent="0.25">
      <c r="A136" s="79">
        <v>1029691</v>
      </c>
      <c r="B136" s="79" t="s">
        <v>34</v>
      </c>
      <c r="C136" s="79">
        <v>1029690</v>
      </c>
      <c r="D136" s="79" t="s">
        <v>35</v>
      </c>
      <c r="E136" s="79" t="s">
        <v>36</v>
      </c>
      <c r="F136" s="79" t="s">
        <v>37</v>
      </c>
      <c r="G136" s="79" t="s">
        <v>38</v>
      </c>
      <c r="H136" s="79">
        <v>95420244</v>
      </c>
      <c r="I136" s="79" t="s">
        <v>331</v>
      </c>
      <c r="J136" s="79" t="s">
        <v>176</v>
      </c>
      <c r="K136" s="79" t="s">
        <v>177</v>
      </c>
      <c r="L136" s="63">
        <v>25990</v>
      </c>
      <c r="M136" s="79">
        <v>1</v>
      </c>
      <c r="N136" s="79">
        <v>5</v>
      </c>
      <c r="O136" s="79">
        <v>17</v>
      </c>
      <c r="P136" s="79">
        <v>50</v>
      </c>
      <c r="Q136" s="79">
        <v>46</v>
      </c>
      <c r="R136" s="79">
        <v>113</v>
      </c>
      <c r="S136" s="79" t="s">
        <v>63</v>
      </c>
      <c r="T136" s="79">
        <v>4</v>
      </c>
      <c r="U136" s="79" t="s">
        <v>64</v>
      </c>
      <c r="V136" s="79"/>
      <c r="W136" s="75"/>
      <c r="X136" s="79" t="s">
        <v>332</v>
      </c>
      <c r="Y136" s="78">
        <v>1039.5999999999999</v>
      </c>
    </row>
    <row r="137" spans="1:25" ht="24.95" customHeight="1" x14ac:dyDescent="0.25">
      <c r="A137" s="79">
        <v>1029691</v>
      </c>
      <c r="B137" s="79" t="s">
        <v>34</v>
      </c>
      <c r="C137" s="79">
        <v>1029690</v>
      </c>
      <c r="D137" s="79" t="s">
        <v>35</v>
      </c>
      <c r="E137" s="79" t="s">
        <v>36</v>
      </c>
      <c r="F137" s="79" t="s">
        <v>37</v>
      </c>
      <c r="G137" s="79" t="s">
        <v>38</v>
      </c>
      <c r="H137" s="79">
        <v>95622004</v>
      </c>
      <c r="I137" s="79" t="s">
        <v>333</v>
      </c>
      <c r="J137" s="79" t="s">
        <v>176</v>
      </c>
      <c r="K137" s="79" t="s">
        <v>177</v>
      </c>
      <c r="L137" s="63">
        <v>25990</v>
      </c>
      <c r="M137" s="79">
        <v>1</v>
      </c>
      <c r="N137" s="79">
        <v>5</v>
      </c>
      <c r="O137" s="79">
        <v>17</v>
      </c>
      <c r="P137" s="79">
        <v>50</v>
      </c>
      <c r="Q137" s="79">
        <v>46</v>
      </c>
      <c r="R137" s="79">
        <v>113</v>
      </c>
      <c r="S137" s="79" t="s">
        <v>63</v>
      </c>
      <c r="T137" s="79">
        <v>4</v>
      </c>
      <c r="U137" s="79" t="s">
        <v>64</v>
      </c>
      <c r="V137" s="79"/>
      <c r="W137" s="75"/>
      <c r="X137" s="79" t="s">
        <v>334</v>
      </c>
      <c r="Y137" s="78">
        <v>1039.5999999999999</v>
      </c>
    </row>
    <row r="138" spans="1:25" ht="24.95" customHeight="1" x14ac:dyDescent="0.25">
      <c r="A138" s="79">
        <v>1029691</v>
      </c>
      <c r="B138" s="79" t="s">
        <v>34</v>
      </c>
      <c r="C138" s="79">
        <v>1029690</v>
      </c>
      <c r="D138" s="79" t="s">
        <v>35</v>
      </c>
      <c r="E138" s="79" t="s">
        <v>36</v>
      </c>
      <c r="F138" s="79" t="s">
        <v>37</v>
      </c>
      <c r="G138" s="79" t="s">
        <v>38</v>
      </c>
      <c r="H138" s="79">
        <v>96352832</v>
      </c>
      <c r="I138" s="79" t="s">
        <v>335</v>
      </c>
      <c r="J138" s="79" t="s">
        <v>71</v>
      </c>
      <c r="K138" s="79" t="s">
        <v>72</v>
      </c>
      <c r="L138" s="63">
        <v>29990</v>
      </c>
      <c r="M138" s="79">
        <v>1</v>
      </c>
      <c r="N138" s="79">
        <v>2.9</v>
      </c>
      <c r="O138" s="79">
        <v>20</v>
      </c>
      <c r="P138" s="79">
        <v>70</v>
      </c>
      <c r="Q138" s="79">
        <v>30</v>
      </c>
      <c r="R138" s="79">
        <v>120</v>
      </c>
      <c r="S138" s="79" t="s">
        <v>63</v>
      </c>
      <c r="T138" s="79">
        <v>4</v>
      </c>
      <c r="U138" s="79" t="s">
        <v>64</v>
      </c>
      <c r="V138" s="79"/>
      <c r="W138" s="75"/>
      <c r="X138" s="79" t="s">
        <v>336</v>
      </c>
      <c r="Y138" s="78">
        <v>1199.5999999999999</v>
      </c>
    </row>
    <row r="139" spans="1:25" ht="24.95" customHeight="1" x14ac:dyDescent="0.25">
      <c r="A139" s="79">
        <v>1029691</v>
      </c>
      <c r="B139" s="79" t="s">
        <v>34</v>
      </c>
      <c r="C139" s="79">
        <v>1029690</v>
      </c>
      <c r="D139" s="79" t="s">
        <v>35</v>
      </c>
      <c r="E139" s="79" t="s">
        <v>36</v>
      </c>
      <c r="F139" s="79" t="s">
        <v>37</v>
      </c>
      <c r="G139" s="79" t="s">
        <v>38</v>
      </c>
      <c r="H139" s="79">
        <v>96548129</v>
      </c>
      <c r="I139" s="79" t="s">
        <v>337</v>
      </c>
      <c r="J139" s="79" t="s">
        <v>67</v>
      </c>
      <c r="K139" s="79" t="s">
        <v>131</v>
      </c>
      <c r="L139" s="63">
        <v>19990</v>
      </c>
      <c r="M139" s="79">
        <v>1</v>
      </c>
      <c r="N139" s="79">
        <v>2.5</v>
      </c>
      <c r="O139" s="79">
        <v>12</v>
      </c>
      <c r="P139" s="79">
        <v>30</v>
      </c>
      <c r="Q139" s="79">
        <v>24</v>
      </c>
      <c r="R139" s="79">
        <v>66</v>
      </c>
      <c r="S139" s="79" t="s">
        <v>63</v>
      </c>
      <c r="T139" s="79">
        <v>4</v>
      </c>
      <c r="U139" s="79" t="s">
        <v>64</v>
      </c>
      <c r="V139" s="79"/>
      <c r="W139" s="75"/>
      <c r="X139" s="79" t="s">
        <v>338</v>
      </c>
      <c r="Y139" s="78">
        <v>799.6</v>
      </c>
    </row>
    <row r="140" spans="1:25" ht="24.95" customHeight="1" x14ac:dyDescent="0.25">
      <c r="A140" s="79">
        <v>1029691</v>
      </c>
      <c r="B140" s="79" t="s">
        <v>34</v>
      </c>
      <c r="C140" s="79">
        <v>1029690</v>
      </c>
      <c r="D140" s="79" t="s">
        <v>35</v>
      </c>
      <c r="E140" s="79" t="s">
        <v>36</v>
      </c>
      <c r="F140" s="79" t="s">
        <v>37</v>
      </c>
      <c r="G140" s="79" t="s">
        <v>38</v>
      </c>
      <c r="H140" s="79">
        <v>95909506</v>
      </c>
      <c r="I140" s="79" t="s">
        <v>339</v>
      </c>
      <c r="J140" s="79" t="s">
        <v>67</v>
      </c>
      <c r="K140" s="79" t="s">
        <v>131</v>
      </c>
      <c r="L140" s="63">
        <v>19950</v>
      </c>
      <c r="M140" s="79">
        <v>1</v>
      </c>
      <c r="N140" s="79">
        <v>2.5</v>
      </c>
      <c r="O140" s="79">
        <v>12</v>
      </c>
      <c r="P140" s="79">
        <v>30</v>
      </c>
      <c r="Q140" s="79">
        <v>24</v>
      </c>
      <c r="R140" s="79">
        <v>66</v>
      </c>
      <c r="S140" s="79" t="s">
        <v>63</v>
      </c>
      <c r="T140" s="79">
        <v>4</v>
      </c>
      <c r="U140" s="79" t="s">
        <v>64</v>
      </c>
      <c r="V140" s="79"/>
      <c r="W140" s="75"/>
      <c r="X140" s="79" t="s">
        <v>340</v>
      </c>
      <c r="Y140" s="78">
        <v>798</v>
      </c>
    </row>
    <row r="141" spans="1:25" ht="24.95" customHeight="1" x14ac:dyDescent="0.25">
      <c r="A141" s="79">
        <v>1029691</v>
      </c>
      <c r="B141" s="79" t="s">
        <v>34</v>
      </c>
      <c r="C141" s="79">
        <v>1029690</v>
      </c>
      <c r="D141" s="79" t="s">
        <v>35</v>
      </c>
      <c r="E141" s="79" t="s">
        <v>36</v>
      </c>
      <c r="F141" s="79" t="s">
        <v>37</v>
      </c>
      <c r="G141" s="79" t="s">
        <v>38</v>
      </c>
      <c r="H141" s="79">
        <v>95505206</v>
      </c>
      <c r="I141" s="79" t="s">
        <v>341</v>
      </c>
      <c r="J141" s="79" t="s">
        <v>176</v>
      </c>
      <c r="K141" s="79" t="s">
        <v>177</v>
      </c>
      <c r="L141" s="63">
        <v>25990</v>
      </c>
      <c r="M141" s="79">
        <v>1</v>
      </c>
      <c r="N141" s="79">
        <v>5</v>
      </c>
      <c r="O141" s="79">
        <v>17</v>
      </c>
      <c r="P141" s="79">
        <v>50</v>
      </c>
      <c r="Q141" s="79">
        <v>46</v>
      </c>
      <c r="R141" s="79">
        <v>113</v>
      </c>
      <c r="S141" s="79" t="s">
        <v>63</v>
      </c>
      <c r="T141" s="79">
        <v>4</v>
      </c>
      <c r="U141" s="79" t="s">
        <v>64</v>
      </c>
      <c r="V141" s="79"/>
      <c r="W141" s="75"/>
      <c r="X141" s="79" t="s">
        <v>342</v>
      </c>
      <c r="Y141" s="78">
        <v>1039.5999999999999</v>
      </c>
    </row>
    <row r="142" spans="1:25" ht="24.95" customHeight="1" x14ac:dyDescent="0.25">
      <c r="A142" s="79">
        <v>1029691</v>
      </c>
      <c r="B142" s="79" t="s">
        <v>34</v>
      </c>
      <c r="C142" s="79">
        <v>1029690</v>
      </c>
      <c r="D142" s="79" t="s">
        <v>35</v>
      </c>
      <c r="E142" s="79" t="s">
        <v>36</v>
      </c>
      <c r="F142" s="79" t="s">
        <v>37</v>
      </c>
      <c r="G142" s="79" t="s">
        <v>38</v>
      </c>
      <c r="H142" s="79">
        <v>96595590</v>
      </c>
      <c r="I142" s="79" t="s">
        <v>343</v>
      </c>
      <c r="J142" s="79" t="s">
        <v>176</v>
      </c>
      <c r="K142" s="79" t="s">
        <v>177</v>
      </c>
      <c r="L142" s="63">
        <v>23900</v>
      </c>
      <c r="M142" s="79">
        <v>1</v>
      </c>
      <c r="N142" s="79">
        <v>5</v>
      </c>
      <c r="O142" s="79">
        <v>17</v>
      </c>
      <c r="P142" s="79">
        <v>50</v>
      </c>
      <c r="Q142" s="79">
        <v>46</v>
      </c>
      <c r="R142" s="79">
        <v>113</v>
      </c>
      <c r="S142" s="79" t="s">
        <v>63</v>
      </c>
      <c r="T142" s="79">
        <v>4</v>
      </c>
      <c r="U142" s="79" t="s">
        <v>64</v>
      </c>
      <c r="V142" s="79"/>
      <c r="W142" s="75"/>
      <c r="X142" s="79" t="s">
        <v>344</v>
      </c>
      <c r="Y142" s="78">
        <v>956</v>
      </c>
    </row>
    <row r="143" spans="1:25" ht="24.95" customHeight="1" x14ac:dyDescent="0.25">
      <c r="A143" s="79">
        <v>1029691</v>
      </c>
      <c r="B143" s="79" t="s">
        <v>34</v>
      </c>
      <c r="C143" s="79">
        <v>1029690</v>
      </c>
      <c r="D143" s="79" t="s">
        <v>35</v>
      </c>
      <c r="E143" s="79" t="s">
        <v>36</v>
      </c>
      <c r="F143" s="79" t="s">
        <v>37</v>
      </c>
      <c r="G143" s="79" t="s">
        <v>38</v>
      </c>
      <c r="H143" s="79">
        <v>96148486</v>
      </c>
      <c r="I143" s="79" t="s">
        <v>345</v>
      </c>
      <c r="J143" s="79" t="s">
        <v>176</v>
      </c>
      <c r="K143" s="79" t="s">
        <v>177</v>
      </c>
      <c r="L143" s="63">
        <v>25990</v>
      </c>
      <c r="M143" s="79">
        <v>1</v>
      </c>
      <c r="N143" s="79">
        <v>5</v>
      </c>
      <c r="O143" s="79">
        <v>17</v>
      </c>
      <c r="P143" s="79">
        <v>50</v>
      </c>
      <c r="Q143" s="79">
        <v>46</v>
      </c>
      <c r="R143" s="79">
        <v>113</v>
      </c>
      <c r="S143" s="79" t="s">
        <v>63</v>
      </c>
      <c r="T143" s="79">
        <v>4</v>
      </c>
      <c r="U143" s="79" t="s">
        <v>64</v>
      </c>
      <c r="V143" s="79"/>
      <c r="W143" s="75"/>
      <c r="X143" s="79" t="s">
        <v>346</v>
      </c>
      <c r="Y143" s="78">
        <v>1039.5999999999999</v>
      </c>
    </row>
    <row r="144" spans="1:25" ht="24.95" customHeight="1" x14ac:dyDescent="0.25">
      <c r="A144" s="79">
        <v>1029691</v>
      </c>
      <c r="B144" s="79" t="s">
        <v>34</v>
      </c>
      <c r="C144" s="79">
        <v>1029690</v>
      </c>
      <c r="D144" s="79" t="s">
        <v>35</v>
      </c>
      <c r="E144" s="79" t="s">
        <v>36</v>
      </c>
      <c r="F144" s="79" t="s">
        <v>37</v>
      </c>
      <c r="G144" s="79" t="s">
        <v>38</v>
      </c>
      <c r="H144" s="79">
        <v>97088129</v>
      </c>
      <c r="I144" s="79" t="s">
        <v>347</v>
      </c>
      <c r="J144" s="79" t="s">
        <v>67</v>
      </c>
      <c r="K144" s="79" t="s">
        <v>131</v>
      </c>
      <c r="L144" s="63">
        <v>19990</v>
      </c>
      <c r="M144" s="79">
        <v>1</v>
      </c>
      <c r="N144" s="79">
        <v>2.5</v>
      </c>
      <c r="O144" s="79">
        <v>12</v>
      </c>
      <c r="P144" s="79">
        <v>30</v>
      </c>
      <c r="Q144" s="79">
        <v>24</v>
      </c>
      <c r="R144" s="79">
        <v>66</v>
      </c>
      <c r="S144" s="79" t="s">
        <v>63</v>
      </c>
      <c r="T144" s="79">
        <v>4</v>
      </c>
      <c r="U144" s="79" t="s">
        <v>64</v>
      </c>
      <c r="V144" s="79"/>
      <c r="W144" s="75"/>
      <c r="X144" s="79" t="s">
        <v>348</v>
      </c>
      <c r="Y144" s="78">
        <v>799.6</v>
      </c>
    </row>
    <row r="145" spans="1:25" ht="24.95" customHeight="1" x14ac:dyDescent="0.25">
      <c r="A145" s="79">
        <v>1029691</v>
      </c>
      <c r="B145" s="79" t="s">
        <v>34</v>
      </c>
      <c r="C145" s="79">
        <v>1029690</v>
      </c>
      <c r="D145" s="79" t="s">
        <v>35</v>
      </c>
      <c r="E145" s="79" t="s">
        <v>36</v>
      </c>
      <c r="F145" s="79" t="s">
        <v>37</v>
      </c>
      <c r="G145" s="79" t="s">
        <v>38</v>
      </c>
      <c r="H145" s="79">
        <v>96647426</v>
      </c>
      <c r="I145" s="79" t="s">
        <v>349</v>
      </c>
      <c r="J145" s="79" t="s">
        <v>67</v>
      </c>
      <c r="K145" s="79" t="s">
        <v>131</v>
      </c>
      <c r="L145" s="63">
        <v>19990</v>
      </c>
      <c r="M145" s="79">
        <v>1</v>
      </c>
      <c r="N145" s="79">
        <v>2.5</v>
      </c>
      <c r="O145" s="79">
        <v>12</v>
      </c>
      <c r="P145" s="79">
        <v>30</v>
      </c>
      <c r="Q145" s="79">
        <v>24</v>
      </c>
      <c r="R145" s="79">
        <v>66</v>
      </c>
      <c r="S145" s="79" t="s">
        <v>63</v>
      </c>
      <c r="T145" s="79">
        <v>4</v>
      </c>
      <c r="U145" s="79" t="s">
        <v>64</v>
      </c>
      <c r="V145" s="79"/>
      <c r="W145" s="75"/>
      <c r="X145" s="79" t="s">
        <v>350</v>
      </c>
      <c r="Y145" s="78">
        <v>799.6</v>
      </c>
    </row>
    <row r="146" spans="1:25" ht="24.95" customHeight="1" x14ac:dyDescent="0.25">
      <c r="A146" s="79">
        <v>1029691</v>
      </c>
      <c r="B146" s="79" t="s">
        <v>34</v>
      </c>
      <c r="C146" s="79">
        <v>1029690</v>
      </c>
      <c r="D146" s="79" t="s">
        <v>35</v>
      </c>
      <c r="E146" s="79" t="s">
        <v>36</v>
      </c>
      <c r="F146" s="79" t="s">
        <v>37</v>
      </c>
      <c r="G146" s="79" t="s">
        <v>38</v>
      </c>
      <c r="H146" s="79">
        <v>97187885</v>
      </c>
      <c r="I146" s="79" t="s">
        <v>351</v>
      </c>
      <c r="J146" s="79" t="s">
        <v>67</v>
      </c>
      <c r="K146" s="79" t="s">
        <v>131</v>
      </c>
      <c r="L146" s="63">
        <v>19990</v>
      </c>
      <c r="M146" s="79">
        <v>1</v>
      </c>
      <c r="N146" s="79">
        <v>2.5</v>
      </c>
      <c r="O146" s="79">
        <v>12</v>
      </c>
      <c r="P146" s="79">
        <v>30</v>
      </c>
      <c r="Q146" s="79">
        <v>24</v>
      </c>
      <c r="R146" s="79">
        <v>66</v>
      </c>
      <c r="S146" s="79" t="s">
        <v>63</v>
      </c>
      <c r="T146" s="79">
        <v>4</v>
      </c>
      <c r="U146" s="79" t="s">
        <v>64</v>
      </c>
      <c r="V146" s="79"/>
      <c r="W146" s="75"/>
      <c r="X146" s="79" t="s">
        <v>352</v>
      </c>
      <c r="Y146" s="78">
        <v>799.6</v>
      </c>
    </row>
    <row r="147" spans="1:25" ht="24.95" customHeight="1" x14ac:dyDescent="0.25">
      <c r="A147" s="79">
        <v>1029691</v>
      </c>
      <c r="B147" s="79" t="s">
        <v>34</v>
      </c>
      <c r="C147" s="79">
        <v>1029690</v>
      </c>
      <c r="D147" s="79" t="s">
        <v>35</v>
      </c>
      <c r="E147" s="79" t="s">
        <v>36</v>
      </c>
      <c r="F147" s="79" t="s">
        <v>37</v>
      </c>
      <c r="G147" s="79" t="s">
        <v>38</v>
      </c>
      <c r="H147" s="79">
        <v>97370869</v>
      </c>
      <c r="I147" s="79" t="s">
        <v>353</v>
      </c>
      <c r="J147" s="79" t="s">
        <v>67</v>
      </c>
      <c r="K147" s="79" t="s">
        <v>131</v>
      </c>
      <c r="L147" s="63">
        <v>23950</v>
      </c>
      <c r="M147" s="79">
        <v>1</v>
      </c>
      <c r="N147" s="79">
        <v>2.5</v>
      </c>
      <c r="O147" s="79">
        <v>12</v>
      </c>
      <c r="P147" s="79">
        <v>30</v>
      </c>
      <c r="Q147" s="79">
        <v>24</v>
      </c>
      <c r="R147" s="79">
        <v>66</v>
      </c>
      <c r="S147" s="79" t="s">
        <v>63</v>
      </c>
      <c r="T147" s="79">
        <v>4</v>
      </c>
      <c r="U147" s="79" t="s">
        <v>64</v>
      </c>
      <c r="V147" s="79"/>
      <c r="W147" s="75"/>
      <c r="X147" s="79" t="s">
        <v>354</v>
      </c>
      <c r="Y147" s="78">
        <v>958</v>
      </c>
    </row>
    <row r="148" spans="1:25" ht="24.95" customHeight="1" x14ac:dyDescent="0.25">
      <c r="A148" s="79">
        <v>1029691</v>
      </c>
      <c r="B148" s="79" t="s">
        <v>34</v>
      </c>
      <c r="C148" s="79">
        <v>1029690</v>
      </c>
      <c r="D148" s="79" t="s">
        <v>35</v>
      </c>
      <c r="E148" s="79" t="s">
        <v>36</v>
      </c>
      <c r="F148" s="79" t="s">
        <v>37</v>
      </c>
      <c r="G148" s="79" t="s">
        <v>38</v>
      </c>
      <c r="H148" s="79">
        <v>97418011</v>
      </c>
      <c r="I148" s="79" t="s">
        <v>355</v>
      </c>
      <c r="J148" s="79" t="s">
        <v>67</v>
      </c>
      <c r="K148" s="79" t="s">
        <v>131</v>
      </c>
      <c r="L148" s="63">
        <v>23950</v>
      </c>
      <c r="M148" s="79">
        <v>1</v>
      </c>
      <c r="N148" s="79">
        <v>2.5</v>
      </c>
      <c r="O148" s="79">
        <v>12</v>
      </c>
      <c r="P148" s="79">
        <v>30</v>
      </c>
      <c r="Q148" s="79">
        <v>24</v>
      </c>
      <c r="R148" s="79">
        <v>66</v>
      </c>
      <c r="S148" s="79" t="s">
        <v>63</v>
      </c>
      <c r="T148" s="79">
        <v>4</v>
      </c>
      <c r="U148" s="79" t="s">
        <v>64</v>
      </c>
      <c r="V148" s="79"/>
      <c r="W148" s="75"/>
      <c r="X148" s="79" t="s">
        <v>356</v>
      </c>
      <c r="Y148" s="78">
        <v>958</v>
      </c>
    </row>
    <row r="149" spans="1:25" ht="24.95" customHeight="1" x14ac:dyDescent="0.25">
      <c r="A149" s="79">
        <v>1029691</v>
      </c>
      <c r="B149" s="79" t="s">
        <v>34</v>
      </c>
      <c r="C149" s="79">
        <v>1029690</v>
      </c>
      <c r="D149" s="79" t="s">
        <v>35</v>
      </c>
      <c r="E149" s="79" t="s">
        <v>36</v>
      </c>
      <c r="F149" s="79" t="s">
        <v>37</v>
      </c>
      <c r="G149" s="79" t="s">
        <v>38</v>
      </c>
      <c r="H149" s="79">
        <v>96824308</v>
      </c>
      <c r="I149" s="79" t="s">
        <v>357</v>
      </c>
      <c r="J149" s="79" t="s">
        <v>67</v>
      </c>
      <c r="K149" s="79" t="s">
        <v>131</v>
      </c>
      <c r="L149" s="63">
        <v>19990</v>
      </c>
      <c r="M149" s="79">
        <v>1</v>
      </c>
      <c r="N149" s="79">
        <v>2.5</v>
      </c>
      <c r="O149" s="79">
        <v>12</v>
      </c>
      <c r="P149" s="79">
        <v>30</v>
      </c>
      <c r="Q149" s="79">
        <v>24</v>
      </c>
      <c r="R149" s="79">
        <v>66</v>
      </c>
      <c r="S149" s="79" t="s">
        <v>63</v>
      </c>
      <c r="T149" s="79">
        <v>4</v>
      </c>
      <c r="U149" s="79" t="s">
        <v>64</v>
      </c>
      <c r="V149" s="79"/>
      <c r="W149" s="75"/>
      <c r="X149" s="79" t="s">
        <v>358</v>
      </c>
      <c r="Y149" s="78">
        <v>799.6</v>
      </c>
    </row>
    <row r="150" spans="1:25" ht="24.95" customHeight="1" x14ac:dyDescent="0.25">
      <c r="A150" s="79">
        <v>1029691</v>
      </c>
      <c r="B150" s="79" t="s">
        <v>34</v>
      </c>
      <c r="C150" s="79">
        <v>1029690</v>
      </c>
      <c r="D150" s="79" t="s">
        <v>35</v>
      </c>
      <c r="E150" s="79" t="s">
        <v>36</v>
      </c>
      <c r="F150" s="79" t="s">
        <v>37</v>
      </c>
      <c r="G150" s="79" t="s">
        <v>38</v>
      </c>
      <c r="H150" s="79">
        <v>97003631</v>
      </c>
      <c r="I150" s="79" t="s">
        <v>359</v>
      </c>
      <c r="J150" s="79" t="s">
        <v>67</v>
      </c>
      <c r="K150" s="79" t="s">
        <v>131</v>
      </c>
      <c r="L150" s="63">
        <v>19990</v>
      </c>
      <c r="M150" s="79">
        <v>1</v>
      </c>
      <c r="N150" s="79">
        <v>2.5</v>
      </c>
      <c r="O150" s="79">
        <v>12</v>
      </c>
      <c r="P150" s="79">
        <v>30</v>
      </c>
      <c r="Q150" s="79">
        <v>24</v>
      </c>
      <c r="R150" s="79">
        <v>66</v>
      </c>
      <c r="S150" s="79" t="s">
        <v>63</v>
      </c>
      <c r="T150" s="79">
        <v>4</v>
      </c>
      <c r="U150" s="79" t="s">
        <v>64</v>
      </c>
      <c r="V150" s="79"/>
      <c r="W150" s="75"/>
      <c r="X150" s="79" t="s">
        <v>360</v>
      </c>
      <c r="Y150" s="78">
        <v>799.6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42</v>
      </c>
      <c r="I2" s="88" t="s">
        <v>44</v>
      </c>
      <c r="J2" s="89" t="s">
        <v>45</v>
      </c>
      <c r="K2" s="90" t="s">
        <v>46</v>
      </c>
      <c r="L2" s="91" t="s">
        <v>47</v>
      </c>
      <c r="M2" s="92" t="s">
        <v>48</v>
      </c>
      <c r="N2" s="93" t="s">
        <v>49</v>
      </c>
      <c r="O2" s="94" t="s">
        <v>50</v>
      </c>
      <c r="P2" s="95" t="s">
        <v>51</v>
      </c>
      <c r="Q2" s="96" t="s">
        <v>52</v>
      </c>
      <c r="R2" s="97" t="s">
        <v>53</v>
      </c>
      <c r="S2" s="98" t="s">
        <v>54</v>
      </c>
      <c r="T2" s="99" t="s">
        <v>55</v>
      </c>
      <c r="U2" s="100" t="s">
        <v>361</v>
      </c>
      <c r="V2" s="101" t="s">
        <v>362</v>
      </c>
      <c r="W2" s="102" t="s">
        <v>363</v>
      </c>
      <c r="X2" s="103" t="s">
        <v>58</v>
      </c>
      <c r="Y2" s="104" t="s">
        <v>59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42</v>
      </c>
      <c r="I2" s="113" t="s">
        <v>44</v>
      </c>
      <c r="J2" s="114" t="s">
        <v>45</v>
      </c>
      <c r="K2" s="115" t="s">
        <v>46</v>
      </c>
      <c r="L2" s="117" t="s">
        <v>364</v>
      </c>
      <c r="M2" s="119" t="s">
        <v>47</v>
      </c>
      <c r="N2" s="120" t="s">
        <v>53</v>
      </c>
      <c r="O2" s="121" t="s">
        <v>54</v>
      </c>
      <c r="P2" s="122" t="s">
        <v>55</v>
      </c>
      <c r="Q2" s="123" t="s">
        <v>58</v>
      </c>
      <c r="R2" s="124" t="s">
        <v>59</v>
      </c>
    </row>
    <row r="3" spans="1:18" ht="24.95" customHeight="1" x14ac:dyDescent="0.25">
      <c r="A3" s="126">
        <v>1029691</v>
      </c>
      <c r="B3" s="126" t="s">
        <v>34</v>
      </c>
      <c r="C3" s="126">
        <v>1029690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88350865</v>
      </c>
      <c r="I3" s="126" t="s">
        <v>61</v>
      </c>
      <c r="J3" s="126" t="s">
        <v>62</v>
      </c>
      <c r="K3" s="116">
        <v>300</v>
      </c>
      <c r="L3" s="118">
        <v>300</v>
      </c>
      <c r="M3" s="126">
        <v>2</v>
      </c>
      <c r="N3" s="126" t="s">
        <v>365</v>
      </c>
      <c r="O3" s="126">
        <v>0.7</v>
      </c>
      <c r="P3" s="126" t="s">
        <v>64</v>
      </c>
      <c r="Q3" s="126" t="s">
        <v>65</v>
      </c>
      <c r="R3" s="125">
        <v>4.2</v>
      </c>
    </row>
    <row r="4" spans="1:18" ht="24.95" customHeight="1" x14ac:dyDescent="0.25">
      <c r="A4" s="126">
        <v>1029691</v>
      </c>
      <c r="B4" s="126" t="s">
        <v>34</v>
      </c>
      <c r="C4" s="126">
        <v>1029690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88662085</v>
      </c>
      <c r="I4" s="126" t="s">
        <v>67</v>
      </c>
      <c r="J4" s="126" t="s">
        <v>68</v>
      </c>
      <c r="K4" s="116">
        <v>19950</v>
      </c>
      <c r="L4" s="118">
        <v>19950</v>
      </c>
      <c r="M4" s="126">
        <v>1</v>
      </c>
      <c r="N4" s="126" t="s">
        <v>365</v>
      </c>
      <c r="O4" s="126">
        <v>0.7</v>
      </c>
      <c r="P4" s="126" t="s">
        <v>64</v>
      </c>
      <c r="Q4" s="126" t="s">
        <v>69</v>
      </c>
      <c r="R4" s="125">
        <v>139.65</v>
      </c>
    </row>
    <row r="5" spans="1:18" ht="24.95" customHeight="1" x14ac:dyDescent="0.25">
      <c r="A5" s="126">
        <v>1029691</v>
      </c>
      <c r="B5" s="126" t="s">
        <v>34</v>
      </c>
      <c r="C5" s="126">
        <v>1029690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88974325</v>
      </c>
      <c r="I5" s="126" t="s">
        <v>71</v>
      </c>
      <c r="J5" s="126" t="s">
        <v>72</v>
      </c>
      <c r="K5" s="116">
        <v>29990</v>
      </c>
      <c r="L5" s="118">
        <v>29990</v>
      </c>
      <c r="M5" s="126">
        <v>1</v>
      </c>
      <c r="N5" s="126" t="s">
        <v>365</v>
      </c>
      <c r="O5" s="126">
        <v>0.7</v>
      </c>
      <c r="P5" s="126" t="s">
        <v>64</v>
      </c>
      <c r="Q5" s="126" t="s">
        <v>73</v>
      </c>
      <c r="R5" s="125">
        <v>209.93</v>
      </c>
    </row>
    <row r="6" spans="1:18" ht="24.95" customHeight="1" x14ac:dyDescent="0.25">
      <c r="A6" s="126">
        <v>1029691</v>
      </c>
      <c r="B6" s="126" t="s">
        <v>34</v>
      </c>
      <c r="C6" s="126">
        <v>1029690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89260492</v>
      </c>
      <c r="I6" s="126" t="s">
        <v>67</v>
      </c>
      <c r="J6" s="126" t="s">
        <v>68</v>
      </c>
      <c r="K6" s="116">
        <v>19950</v>
      </c>
      <c r="L6" s="118">
        <v>19950</v>
      </c>
      <c r="M6" s="126">
        <v>1</v>
      </c>
      <c r="N6" s="126" t="s">
        <v>365</v>
      </c>
      <c r="O6" s="126">
        <v>0.7</v>
      </c>
      <c r="P6" s="126" t="s">
        <v>64</v>
      </c>
      <c r="Q6" s="126" t="s">
        <v>75</v>
      </c>
      <c r="R6" s="125">
        <v>139.65</v>
      </c>
    </row>
    <row r="7" spans="1:18" ht="24.95" customHeight="1" x14ac:dyDescent="0.25">
      <c r="A7" s="126">
        <v>1029691</v>
      </c>
      <c r="B7" s="126" t="s">
        <v>34</v>
      </c>
      <c r="C7" s="126">
        <v>1029690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88612801</v>
      </c>
      <c r="I7" s="126" t="s">
        <v>67</v>
      </c>
      <c r="J7" s="126" t="s">
        <v>68</v>
      </c>
      <c r="K7" s="116">
        <v>19950</v>
      </c>
      <c r="L7" s="118">
        <v>19950</v>
      </c>
      <c r="M7" s="126">
        <v>1</v>
      </c>
      <c r="N7" s="126" t="s">
        <v>365</v>
      </c>
      <c r="O7" s="126">
        <v>0.7</v>
      </c>
      <c r="P7" s="126" t="s">
        <v>64</v>
      </c>
      <c r="Q7" s="126" t="s">
        <v>77</v>
      </c>
      <c r="R7" s="125">
        <v>139.65</v>
      </c>
    </row>
    <row r="8" spans="1:18" ht="24.95" customHeight="1" x14ac:dyDescent="0.25">
      <c r="A8" s="126">
        <v>1029691</v>
      </c>
      <c r="B8" s="126" t="s">
        <v>34</v>
      </c>
      <c r="C8" s="126">
        <v>1029690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88613347</v>
      </c>
      <c r="I8" s="126" t="s">
        <v>79</v>
      </c>
      <c r="J8" s="126" t="s">
        <v>80</v>
      </c>
      <c r="K8" s="116">
        <v>590</v>
      </c>
      <c r="L8" s="118">
        <v>590</v>
      </c>
      <c r="M8" s="126">
        <v>1</v>
      </c>
      <c r="N8" s="126" t="s">
        <v>365</v>
      </c>
      <c r="O8" s="126">
        <v>0.7</v>
      </c>
      <c r="P8" s="126" t="s">
        <v>64</v>
      </c>
      <c r="Q8" s="126" t="s">
        <v>81</v>
      </c>
      <c r="R8" s="125">
        <v>4.13</v>
      </c>
    </row>
    <row r="9" spans="1:18" ht="24.95" customHeight="1" x14ac:dyDescent="0.25">
      <c r="A9" s="126">
        <v>1029691</v>
      </c>
      <c r="B9" s="126" t="s">
        <v>34</v>
      </c>
      <c r="C9" s="126">
        <v>1029690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88807941</v>
      </c>
      <c r="I9" s="126" t="s">
        <v>67</v>
      </c>
      <c r="J9" s="126" t="s">
        <v>68</v>
      </c>
      <c r="K9" s="116">
        <v>19950</v>
      </c>
      <c r="L9" s="118">
        <v>19905</v>
      </c>
      <c r="M9" s="126">
        <v>1</v>
      </c>
      <c r="N9" s="126" t="s">
        <v>365</v>
      </c>
      <c r="O9" s="126">
        <v>0.7</v>
      </c>
      <c r="P9" s="126" t="s">
        <v>64</v>
      </c>
      <c r="Q9" s="126" t="s">
        <v>83</v>
      </c>
      <c r="R9" s="125">
        <v>139.34</v>
      </c>
    </row>
    <row r="10" spans="1:18" ht="24.95" customHeight="1" x14ac:dyDescent="0.25">
      <c r="A10" s="126">
        <v>1029691</v>
      </c>
      <c r="B10" s="126" t="s">
        <v>34</v>
      </c>
      <c r="C10" s="126">
        <v>1029690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88875558</v>
      </c>
      <c r="I10" s="126" t="s">
        <v>85</v>
      </c>
      <c r="J10" s="126" t="s">
        <v>86</v>
      </c>
      <c r="K10" s="116">
        <v>25490</v>
      </c>
      <c r="L10" s="118">
        <v>25490</v>
      </c>
      <c r="M10" s="126">
        <v>1</v>
      </c>
      <c r="N10" s="126" t="s">
        <v>365</v>
      </c>
      <c r="O10" s="126">
        <v>0.7</v>
      </c>
      <c r="P10" s="126" t="s">
        <v>64</v>
      </c>
      <c r="Q10" s="126" t="s">
        <v>87</v>
      </c>
      <c r="R10" s="125">
        <v>178.43</v>
      </c>
    </row>
    <row r="11" spans="1:18" ht="24.95" customHeight="1" x14ac:dyDescent="0.25">
      <c r="A11" s="126">
        <v>1029691</v>
      </c>
      <c r="B11" s="126" t="s">
        <v>34</v>
      </c>
      <c r="C11" s="126">
        <v>1029690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89302396</v>
      </c>
      <c r="I11" s="126" t="s">
        <v>71</v>
      </c>
      <c r="J11" s="126" t="s">
        <v>72</v>
      </c>
      <c r="K11" s="116">
        <v>29990</v>
      </c>
      <c r="L11" s="118">
        <v>29790</v>
      </c>
      <c r="M11" s="126">
        <v>1</v>
      </c>
      <c r="N11" s="126" t="s">
        <v>365</v>
      </c>
      <c r="O11" s="126">
        <v>0.7</v>
      </c>
      <c r="P11" s="126" t="s">
        <v>64</v>
      </c>
      <c r="Q11" s="126" t="s">
        <v>89</v>
      </c>
      <c r="R11" s="125">
        <v>208.53</v>
      </c>
    </row>
    <row r="12" spans="1:18" ht="24.95" customHeight="1" x14ac:dyDescent="0.25">
      <c r="A12" s="126">
        <v>1029691</v>
      </c>
      <c r="B12" s="126" t="s">
        <v>34</v>
      </c>
      <c r="C12" s="126">
        <v>1029690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89335620</v>
      </c>
      <c r="I12" s="126" t="s">
        <v>91</v>
      </c>
      <c r="J12" s="126" t="s">
        <v>92</v>
      </c>
      <c r="K12" s="116">
        <v>300</v>
      </c>
      <c r="L12" s="118">
        <v>300</v>
      </c>
      <c r="M12" s="126">
        <v>1</v>
      </c>
      <c r="N12" s="126" t="s">
        <v>365</v>
      </c>
      <c r="O12" s="126">
        <v>0.7</v>
      </c>
      <c r="P12" s="126" t="s">
        <v>64</v>
      </c>
      <c r="Q12" s="126" t="s">
        <v>93</v>
      </c>
      <c r="R12" s="125">
        <v>2.1</v>
      </c>
    </row>
    <row r="13" spans="1:18" ht="24.95" customHeight="1" x14ac:dyDescent="0.25">
      <c r="A13" s="126">
        <v>1029691</v>
      </c>
      <c r="B13" s="126" t="s">
        <v>34</v>
      </c>
      <c r="C13" s="126">
        <v>1029690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89335620</v>
      </c>
      <c r="I13" s="126" t="s">
        <v>61</v>
      </c>
      <c r="J13" s="126" t="s">
        <v>62</v>
      </c>
      <c r="K13" s="116">
        <v>300</v>
      </c>
      <c r="L13" s="118">
        <v>300</v>
      </c>
      <c r="M13" s="126">
        <v>2</v>
      </c>
      <c r="N13" s="126" t="s">
        <v>365</v>
      </c>
      <c r="O13" s="126">
        <v>0.7</v>
      </c>
      <c r="P13" s="126" t="s">
        <v>64</v>
      </c>
      <c r="Q13" s="126" t="s">
        <v>93</v>
      </c>
      <c r="R13" s="125">
        <v>4.2</v>
      </c>
    </row>
    <row r="14" spans="1:18" ht="24.95" customHeight="1" x14ac:dyDescent="0.25">
      <c r="A14" s="126">
        <v>1029691</v>
      </c>
      <c r="B14" s="126" t="s">
        <v>34</v>
      </c>
      <c r="C14" s="126">
        <v>1029690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89091194</v>
      </c>
      <c r="I14" s="126" t="s">
        <v>99</v>
      </c>
      <c r="J14" s="126" t="s">
        <v>100</v>
      </c>
      <c r="K14" s="116">
        <v>350</v>
      </c>
      <c r="L14" s="118">
        <v>350</v>
      </c>
      <c r="M14" s="126">
        <v>2</v>
      </c>
      <c r="N14" s="126" t="s">
        <v>365</v>
      </c>
      <c r="O14" s="126">
        <v>0.7</v>
      </c>
      <c r="P14" s="126" t="s">
        <v>64</v>
      </c>
      <c r="Q14" s="126" t="s">
        <v>101</v>
      </c>
      <c r="R14" s="125">
        <v>4.9000000000000004</v>
      </c>
    </row>
    <row r="15" spans="1:18" ht="24.95" customHeight="1" x14ac:dyDescent="0.25">
      <c r="A15" s="126">
        <v>1029691</v>
      </c>
      <c r="B15" s="126" t="s">
        <v>34</v>
      </c>
      <c r="C15" s="126">
        <v>1029690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89335514</v>
      </c>
      <c r="I15" s="126" t="s">
        <v>105</v>
      </c>
      <c r="J15" s="126" t="s">
        <v>106</v>
      </c>
      <c r="K15" s="116">
        <v>23990</v>
      </c>
      <c r="L15" s="118">
        <v>23890</v>
      </c>
      <c r="M15" s="126">
        <v>1</v>
      </c>
      <c r="N15" s="126" t="s">
        <v>365</v>
      </c>
      <c r="O15" s="126">
        <v>0.7</v>
      </c>
      <c r="P15" s="126" t="s">
        <v>64</v>
      </c>
      <c r="Q15" s="126" t="s">
        <v>107</v>
      </c>
      <c r="R15" s="125">
        <v>167.23</v>
      </c>
    </row>
    <row r="16" spans="1:18" ht="24.95" customHeight="1" x14ac:dyDescent="0.25">
      <c r="A16" s="126">
        <v>1029691</v>
      </c>
      <c r="B16" s="126" t="s">
        <v>34</v>
      </c>
      <c r="C16" s="126">
        <v>1029690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89517578</v>
      </c>
      <c r="I16" s="126" t="s">
        <v>67</v>
      </c>
      <c r="J16" s="126" t="s">
        <v>68</v>
      </c>
      <c r="K16" s="116">
        <v>19950</v>
      </c>
      <c r="L16" s="118">
        <v>19700</v>
      </c>
      <c r="M16" s="126">
        <v>1</v>
      </c>
      <c r="N16" s="126" t="s">
        <v>365</v>
      </c>
      <c r="O16" s="126">
        <v>0.7</v>
      </c>
      <c r="P16" s="126" t="s">
        <v>64</v>
      </c>
      <c r="Q16" s="126" t="s">
        <v>109</v>
      </c>
      <c r="R16" s="125">
        <v>137.9</v>
      </c>
    </row>
    <row r="17" spans="1:18" ht="24.95" customHeight="1" x14ac:dyDescent="0.25">
      <c r="A17" s="126">
        <v>1029691</v>
      </c>
      <c r="B17" s="126" t="s">
        <v>34</v>
      </c>
      <c r="C17" s="126">
        <v>1029690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90079747</v>
      </c>
      <c r="I17" s="126" t="s">
        <v>71</v>
      </c>
      <c r="J17" s="126" t="s">
        <v>72</v>
      </c>
      <c r="K17" s="116">
        <v>29990</v>
      </c>
      <c r="L17" s="118">
        <v>29890</v>
      </c>
      <c r="M17" s="126">
        <v>1</v>
      </c>
      <c r="N17" s="126" t="s">
        <v>365</v>
      </c>
      <c r="O17" s="126">
        <v>0.7</v>
      </c>
      <c r="P17" s="126" t="s">
        <v>64</v>
      </c>
      <c r="Q17" s="126" t="s">
        <v>111</v>
      </c>
      <c r="R17" s="125">
        <v>209.23</v>
      </c>
    </row>
    <row r="18" spans="1:18" ht="24.95" customHeight="1" x14ac:dyDescent="0.25">
      <c r="A18" s="126">
        <v>1029691</v>
      </c>
      <c r="B18" s="126" t="s">
        <v>34</v>
      </c>
      <c r="C18" s="126">
        <v>1029690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90034881</v>
      </c>
      <c r="I18" s="126" t="s">
        <v>71</v>
      </c>
      <c r="J18" s="126" t="s">
        <v>72</v>
      </c>
      <c r="K18" s="116">
        <v>29990</v>
      </c>
      <c r="L18" s="118">
        <v>28490</v>
      </c>
      <c r="M18" s="126">
        <v>1</v>
      </c>
      <c r="N18" s="126" t="s">
        <v>365</v>
      </c>
      <c r="O18" s="126">
        <v>0.7</v>
      </c>
      <c r="P18" s="126" t="s">
        <v>64</v>
      </c>
      <c r="Q18" s="126" t="s">
        <v>113</v>
      </c>
      <c r="R18" s="125">
        <v>199.43</v>
      </c>
    </row>
    <row r="19" spans="1:18" ht="24.95" customHeight="1" x14ac:dyDescent="0.25">
      <c r="A19" s="126">
        <v>1029691</v>
      </c>
      <c r="B19" s="126" t="s">
        <v>34</v>
      </c>
      <c r="C19" s="126">
        <v>1029690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89608640</v>
      </c>
      <c r="I19" s="126" t="s">
        <v>61</v>
      </c>
      <c r="J19" s="126" t="s">
        <v>62</v>
      </c>
      <c r="K19" s="116">
        <v>300</v>
      </c>
      <c r="L19" s="118">
        <v>291</v>
      </c>
      <c r="M19" s="126">
        <v>1</v>
      </c>
      <c r="N19" s="126" t="s">
        <v>365</v>
      </c>
      <c r="O19" s="126">
        <v>0.7</v>
      </c>
      <c r="P19" s="126" t="s">
        <v>64</v>
      </c>
      <c r="Q19" s="126" t="s">
        <v>115</v>
      </c>
      <c r="R19" s="125">
        <v>2.04</v>
      </c>
    </row>
    <row r="20" spans="1:18" ht="24.95" customHeight="1" x14ac:dyDescent="0.25">
      <c r="A20" s="126">
        <v>1029691</v>
      </c>
      <c r="B20" s="126" t="s">
        <v>34</v>
      </c>
      <c r="C20" s="126">
        <v>1029690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89608640</v>
      </c>
      <c r="I20" s="126" t="s">
        <v>91</v>
      </c>
      <c r="J20" s="126" t="s">
        <v>92</v>
      </c>
      <c r="K20" s="116">
        <v>300</v>
      </c>
      <c r="L20" s="118">
        <v>291</v>
      </c>
      <c r="M20" s="126">
        <v>1</v>
      </c>
      <c r="N20" s="126" t="s">
        <v>365</v>
      </c>
      <c r="O20" s="126">
        <v>0.7</v>
      </c>
      <c r="P20" s="126" t="s">
        <v>64</v>
      </c>
      <c r="Q20" s="126" t="s">
        <v>115</v>
      </c>
      <c r="R20" s="125">
        <v>2.04</v>
      </c>
    </row>
    <row r="21" spans="1:18" ht="24.95" customHeight="1" x14ac:dyDescent="0.25">
      <c r="A21" s="126">
        <v>1029691</v>
      </c>
      <c r="B21" s="126" t="s">
        <v>34</v>
      </c>
      <c r="C21" s="126">
        <v>1029690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90261584</v>
      </c>
      <c r="I21" s="126" t="s">
        <v>91</v>
      </c>
      <c r="J21" s="126" t="s">
        <v>92</v>
      </c>
      <c r="K21" s="116">
        <v>300</v>
      </c>
      <c r="L21" s="118">
        <v>300</v>
      </c>
      <c r="M21" s="126">
        <v>1</v>
      </c>
      <c r="N21" s="126" t="s">
        <v>365</v>
      </c>
      <c r="O21" s="126">
        <v>0.7</v>
      </c>
      <c r="P21" s="126" t="s">
        <v>64</v>
      </c>
      <c r="Q21" s="126" t="s">
        <v>117</v>
      </c>
      <c r="R21" s="125">
        <v>2.1</v>
      </c>
    </row>
    <row r="22" spans="1:18" ht="24.95" customHeight="1" x14ac:dyDescent="0.25">
      <c r="A22" s="126">
        <v>1029691</v>
      </c>
      <c r="B22" s="126" t="s">
        <v>34</v>
      </c>
      <c r="C22" s="126">
        <v>1029690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90261584</v>
      </c>
      <c r="I22" s="126" t="s">
        <v>61</v>
      </c>
      <c r="J22" s="126" t="s">
        <v>62</v>
      </c>
      <c r="K22" s="116">
        <v>300</v>
      </c>
      <c r="L22" s="118">
        <v>300</v>
      </c>
      <c r="M22" s="126">
        <v>1</v>
      </c>
      <c r="N22" s="126" t="s">
        <v>365</v>
      </c>
      <c r="O22" s="126">
        <v>0.7</v>
      </c>
      <c r="P22" s="126" t="s">
        <v>64</v>
      </c>
      <c r="Q22" s="126" t="s">
        <v>117</v>
      </c>
      <c r="R22" s="125">
        <v>2.1</v>
      </c>
    </row>
    <row r="23" spans="1:18" ht="24.95" customHeight="1" x14ac:dyDescent="0.25">
      <c r="A23" s="126">
        <v>1029691</v>
      </c>
      <c r="B23" s="126" t="s">
        <v>34</v>
      </c>
      <c r="C23" s="126">
        <v>1029690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90510639</v>
      </c>
      <c r="I23" s="126" t="s">
        <v>71</v>
      </c>
      <c r="J23" s="126" t="s">
        <v>72</v>
      </c>
      <c r="K23" s="116">
        <v>29990</v>
      </c>
      <c r="L23" s="118">
        <v>29990</v>
      </c>
      <c r="M23" s="126">
        <v>1</v>
      </c>
      <c r="N23" s="126" t="s">
        <v>365</v>
      </c>
      <c r="O23" s="126">
        <v>0.7</v>
      </c>
      <c r="P23" s="126" t="s">
        <v>64</v>
      </c>
      <c r="Q23" s="126" t="s">
        <v>119</v>
      </c>
      <c r="R23" s="125">
        <v>209.93</v>
      </c>
    </row>
    <row r="24" spans="1:18" ht="24.95" customHeight="1" x14ac:dyDescent="0.25">
      <c r="A24" s="126">
        <v>1029691</v>
      </c>
      <c r="B24" s="126" t="s">
        <v>34</v>
      </c>
      <c r="C24" s="126">
        <v>1029690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89803675</v>
      </c>
      <c r="I24" s="126" t="s">
        <v>61</v>
      </c>
      <c r="J24" s="126" t="s">
        <v>62</v>
      </c>
      <c r="K24" s="116">
        <v>300</v>
      </c>
      <c r="L24" s="118">
        <v>300</v>
      </c>
      <c r="M24" s="126">
        <v>1</v>
      </c>
      <c r="N24" s="126" t="s">
        <v>365</v>
      </c>
      <c r="O24" s="126">
        <v>0.7</v>
      </c>
      <c r="P24" s="126" t="s">
        <v>64</v>
      </c>
      <c r="Q24" s="126" t="s">
        <v>121</v>
      </c>
      <c r="R24" s="125">
        <v>2.1</v>
      </c>
    </row>
    <row r="25" spans="1:18" ht="24.95" customHeight="1" x14ac:dyDescent="0.25">
      <c r="A25" s="126">
        <v>1029691</v>
      </c>
      <c r="B25" s="126" t="s">
        <v>34</v>
      </c>
      <c r="C25" s="126">
        <v>1029690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90776690</v>
      </c>
      <c r="I25" s="126" t="s">
        <v>71</v>
      </c>
      <c r="J25" s="126" t="s">
        <v>72</v>
      </c>
      <c r="K25" s="116">
        <v>29990</v>
      </c>
      <c r="L25" s="118">
        <v>28490</v>
      </c>
      <c r="M25" s="126">
        <v>1</v>
      </c>
      <c r="N25" s="126" t="s">
        <v>365</v>
      </c>
      <c r="O25" s="126">
        <v>0.7</v>
      </c>
      <c r="P25" s="126" t="s">
        <v>64</v>
      </c>
      <c r="Q25" s="126" t="s">
        <v>125</v>
      </c>
      <c r="R25" s="125">
        <v>199.43</v>
      </c>
    </row>
    <row r="26" spans="1:18" ht="24.95" customHeight="1" x14ac:dyDescent="0.25">
      <c r="A26" s="126">
        <v>1029691</v>
      </c>
      <c r="B26" s="126" t="s">
        <v>34</v>
      </c>
      <c r="C26" s="126">
        <v>1029690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90958833</v>
      </c>
      <c r="I26" s="126" t="s">
        <v>71</v>
      </c>
      <c r="J26" s="126" t="s">
        <v>72</v>
      </c>
      <c r="K26" s="116">
        <v>29990</v>
      </c>
      <c r="L26" s="118">
        <v>29890</v>
      </c>
      <c r="M26" s="126">
        <v>1</v>
      </c>
      <c r="N26" s="126" t="s">
        <v>365</v>
      </c>
      <c r="O26" s="126">
        <v>0.7</v>
      </c>
      <c r="P26" s="126" t="s">
        <v>64</v>
      </c>
      <c r="Q26" s="126" t="s">
        <v>127</v>
      </c>
      <c r="R26" s="125">
        <v>209.23</v>
      </c>
    </row>
    <row r="27" spans="1:18" ht="24.95" customHeight="1" x14ac:dyDescent="0.25">
      <c r="A27" s="126">
        <v>1029691</v>
      </c>
      <c r="B27" s="126" t="s">
        <v>34</v>
      </c>
      <c r="C27" s="126">
        <v>1029690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90163757</v>
      </c>
      <c r="I27" s="126" t="s">
        <v>71</v>
      </c>
      <c r="J27" s="126" t="s">
        <v>72</v>
      </c>
      <c r="K27" s="116">
        <v>29990</v>
      </c>
      <c r="L27" s="118">
        <v>29990</v>
      </c>
      <c r="M27" s="126">
        <v>1</v>
      </c>
      <c r="N27" s="126" t="s">
        <v>365</v>
      </c>
      <c r="O27" s="126">
        <v>0.7</v>
      </c>
      <c r="P27" s="126" t="s">
        <v>64</v>
      </c>
      <c r="Q27" s="126" t="s">
        <v>129</v>
      </c>
      <c r="R27" s="125">
        <v>209.93</v>
      </c>
    </row>
    <row r="28" spans="1:18" ht="24.95" customHeight="1" x14ac:dyDescent="0.25">
      <c r="A28" s="126">
        <v>1029691</v>
      </c>
      <c r="B28" s="126" t="s">
        <v>34</v>
      </c>
      <c r="C28" s="126">
        <v>1029690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90823343</v>
      </c>
      <c r="I28" s="126" t="s">
        <v>67</v>
      </c>
      <c r="J28" s="126" t="s">
        <v>131</v>
      </c>
      <c r="K28" s="116">
        <v>19950</v>
      </c>
      <c r="L28" s="118">
        <v>18477</v>
      </c>
      <c r="M28" s="126">
        <v>1</v>
      </c>
      <c r="N28" s="126" t="s">
        <v>365</v>
      </c>
      <c r="O28" s="126">
        <v>0.7</v>
      </c>
      <c r="P28" s="126" t="s">
        <v>64</v>
      </c>
      <c r="Q28" s="126" t="s">
        <v>132</v>
      </c>
      <c r="R28" s="125">
        <v>129.34</v>
      </c>
    </row>
    <row r="29" spans="1:18" ht="24.95" customHeight="1" x14ac:dyDescent="0.25">
      <c r="A29" s="126">
        <v>1029691</v>
      </c>
      <c r="B29" s="126" t="s">
        <v>34</v>
      </c>
      <c r="C29" s="126">
        <v>1029690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91623320</v>
      </c>
      <c r="I29" s="126" t="s">
        <v>71</v>
      </c>
      <c r="J29" s="126" t="s">
        <v>72</v>
      </c>
      <c r="K29" s="116">
        <v>29990</v>
      </c>
      <c r="L29" s="118">
        <v>28490</v>
      </c>
      <c r="M29" s="126">
        <v>1</v>
      </c>
      <c r="N29" s="126" t="s">
        <v>365</v>
      </c>
      <c r="O29" s="126">
        <v>0.7</v>
      </c>
      <c r="P29" s="126" t="s">
        <v>64</v>
      </c>
      <c r="Q29" s="126" t="s">
        <v>136</v>
      </c>
      <c r="R29" s="125">
        <v>199.43</v>
      </c>
    </row>
    <row r="30" spans="1:18" ht="24.95" customHeight="1" x14ac:dyDescent="0.25">
      <c r="A30" s="126">
        <v>1029691</v>
      </c>
      <c r="B30" s="126" t="s">
        <v>34</v>
      </c>
      <c r="C30" s="126">
        <v>1029690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90268686</v>
      </c>
      <c r="I30" s="126" t="s">
        <v>67</v>
      </c>
      <c r="J30" s="126" t="s">
        <v>131</v>
      </c>
      <c r="K30" s="116">
        <v>19950</v>
      </c>
      <c r="L30" s="118">
        <v>18857</v>
      </c>
      <c r="M30" s="126">
        <v>1</v>
      </c>
      <c r="N30" s="126" t="s">
        <v>365</v>
      </c>
      <c r="O30" s="126">
        <v>0.7</v>
      </c>
      <c r="P30" s="126" t="s">
        <v>64</v>
      </c>
      <c r="Q30" s="126" t="s">
        <v>138</v>
      </c>
      <c r="R30" s="125">
        <v>132</v>
      </c>
    </row>
    <row r="31" spans="1:18" ht="24.95" customHeight="1" x14ac:dyDescent="0.25">
      <c r="A31" s="126">
        <v>1029691</v>
      </c>
      <c r="B31" s="126" t="s">
        <v>34</v>
      </c>
      <c r="C31" s="126">
        <v>1029690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91825325</v>
      </c>
      <c r="I31" s="126" t="s">
        <v>71</v>
      </c>
      <c r="J31" s="126" t="s">
        <v>72</v>
      </c>
      <c r="K31" s="116">
        <v>29990</v>
      </c>
      <c r="L31" s="118">
        <v>26991</v>
      </c>
      <c r="M31" s="126">
        <v>1</v>
      </c>
      <c r="N31" s="126" t="s">
        <v>365</v>
      </c>
      <c r="O31" s="126">
        <v>0.7</v>
      </c>
      <c r="P31" s="126" t="s">
        <v>64</v>
      </c>
      <c r="Q31" s="126" t="s">
        <v>140</v>
      </c>
      <c r="R31" s="125">
        <v>188.94</v>
      </c>
    </row>
    <row r="32" spans="1:18" ht="24.95" customHeight="1" x14ac:dyDescent="0.25">
      <c r="A32" s="126">
        <v>1029691</v>
      </c>
      <c r="B32" s="126" t="s">
        <v>34</v>
      </c>
      <c r="C32" s="126">
        <v>1029690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91323521</v>
      </c>
      <c r="I32" s="126" t="s">
        <v>67</v>
      </c>
      <c r="J32" s="126" t="s">
        <v>131</v>
      </c>
      <c r="K32" s="116">
        <v>19950</v>
      </c>
      <c r="L32" s="118">
        <v>18762</v>
      </c>
      <c r="M32" s="126">
        <v>1</v>
      </c>
      <c r="N32" s="126" t="s">
        <v>365</v>
      </c>
      <c r="O32" s="126">
        <v>0.7</v>
      </c>
      <c r="P32" s="126" t="s">
        <v>64</v>
      </c>
      <c r="Q32" s="126" t="s">
        <v>142</v>
      </c>
      <c r="R32" s="125">
        <v>131.33000000000001</v>
      </c>
    </row>
    <row r="33" spans="1:18" ht="24.95" customHeight="1" x14ac:dyDescent="0.25">
      <c r="A33" s="126">
        <v>1029691</v>
      </c>
      <c r="B33" s="126" t="s">
        <v>34</v>
      </c>
      <c r="C33" s="126">
        <v>1029690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91899462</v>
      </c>
      <c r="I33" s="126" t="s">
        <v>71</v>
      </c>
      <c r="J33" s="126" t="s">
        <v>72</v>
      </c>
      <c r="K33" s="116">
        <v>29990</v>
      </c>
      <c r="L33" s="118">
        <v>29990</v>
      </c>
      <c r="M33" s="126">
        <v>1</v>
      </c>
      <c r="N33" s="126" t="s">
        <v>365</v>
      </c>
      <c r="O33" s="126">
        <v>0.7</v>
      </c>
      <c r="P33" s="126" t="s">
        <v>64</v>
      </c>
      <c r="Q33" s="126" t="s">
        <v>144</v>
      </c>
      <c r="R33" s="125">
        <v>209.93</v>
      </c>
    </row>
    <row r="34" spans="1:18" ht="24.95" customHeight="1" x14ac:dyDescent="0.25">
      <c r="A34" s="126">
        <v>1029691</v>
      </c>
      <c r="B34" s="126" t="s">
        <v>34</v>
      </c>
      <c r="C34" s="126">
        <v>1029690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91139166</v>
      </c>
      <c r="I34" s="126" t="s">
        <v>71</v>
      </c>
      <c r="J34" s="126" t="s">
        <v>72</v>
      </c>
      <c r="K34" s="116">
        <v>29990</v>
      </c>
      <c r="L34" s="118">
        <v>28356</v>
      </c>
      <c r="M34" s="126">
        <v>1</v>
      </c>
      <c r="N34" s="126" t="s">
        <v>365</v>
      </c>
      <c r="O34" s="126">
        <v>0.7</v>
      </c>
      <c r="P34" s="126" t="s">
        <v>64</v>
      </c>
      <c r="Q34" s="126" t="s">
        <v>146</v>
      </c>
      <c r="R34" s="125">
        <v>198.49</v>
      </c>
    </row>
    <row r="35" spans="1:18" ht="24.95" customHeight="1" x14ac:dyDescent="0.25">
      <c r="A35" s="126">
        <v>1029691</v>
      </c>
      <c r="B35" s="126" t="s">
        <v>34</v>
      </c>
      <c r="C35" s="126">
        <v>1029690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91351506</v>
      </c>
      <c r="I35" s="126" t="s">
        <v>91</v>
      </c>
      <c r="J35" s="126" t="s">
        <v>92</v>
      </c>
      <c r="K35" s="116">
        <v>300</v>
      </c>
      <c r="L35" s="118">
        <v>300</v>
      </c>
      <c r="M35" s="126">
        <v>1</v>
      </c>
      <c r="N35" s="126" t="s">
        <v>365</v>
      </c>
      <c r="O35" s="126">
        <v>0.7</v>
      </c>
      <c r="P35" s="126" t="s">
        <v>64</v>
      </c>
      <c r="Q35" s="126" t="s">
        <v>148</v>
      </c>
      <c r="R35" s="125">
        <v>2.1</v>
      </c>
    </row>
    <row r="36" spans="1:18" ht="24.95" customHeight="1" x14ac:dyDescent="0.25">
      <c r="A36" s="126">
        <v>1029691</v>
      </c>
      <c r="B36" s="126" t="s">
        <v>34</v>
      </c>
      <c r="C36" s="126">
        <v>1029690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92030592</v>
      </c>
      <c r="I36" s="126" t="s">
        <v>67</v>
      </c>
      <c r="J36" s="126" t="s">
        <v>131</v>
      </c>
      <c r="K36" s="116">
        <v>19950</v>
      </c>
      <c r="L36" s="118">
        <v>19850</v>
      </c>
      <c r="M36" s="126">
        <v>1</v>
      </c>
      <c r="N36" s="126" t="s">
        <v>365</v>
      </c>
      <c r="O36" s="126">
        <v>0.7</v>
      </c>
      <c r="P36" s="126" t="s">
        <v>64</v>
      </c>
      <c r="Q36" s="126" t="s">
        <v>150</v>
      </c>
      <c r="R36" s="125">
        <v>138.94999999999999</v>
      </c>
    </row>
    <row r="37" spans="1:18" ht="24.95" customHeight="1" x14ac:dyDescent="0.25">
      <c r="A37" s="126">
        <v>1029691</v>
      </c>
      <c r="B37" s="126" t="s">
        <v>34</v>
      </c>
      <c r="C37" s="126">
        <v>1029690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91686387</v>
      </c>
      <c r="I37" s="126" t="s">
        <v>71</v>
      </c>
      <c r="J37" s="126" t="s">
        <v>72</v>
      </c>
      <c r="K37" s="116">
        <v>29990</v>
      </c>
      <c r="L37" s="118">
        <v>29990</v>
      </c>
      <c r="M37" s="126">
        <v>1</v>
      </c>
      <c r="N37" s="126" t="s">
        <v>365</v>
      </c>
      <c r="O37" s="126">
        <v>0.7</v>
      </c>
      <c r="P37" s="126" t="s">
        <v>64</v>
      </c>
      <c r="Q37" s="126" t="s">
        <v>152</v>
      </c>
      <c r="R37" s="125">
        <v>209.93</v>
      </c>
    </row>
    <row r="38" spans="1:18" ht="24.95" customHeight="1" x14ac:dyDescent="0.25">
      <c r="A38" s="126">
        <v>1029691</v>
      </c>
      <c r="B38" s="126" t="s">
        <v>34</v>
      </c>
      <c r="C38" s="126">
        <v>1029690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91959498</v>
      </c>
      <c r="I38" s="126" t="s">
        <v>67</v>
      </c>
      <c r="J38" s="126" t="s">
        <v>131</v>
      </c>
      <c r="K38" s="116">
        <v>19950</v>
      </c>
      <c r="L38" s="118">
        <v>19950</v>
      </c>
      <c r="M38" s="126">
        <v>1</v>
      </c>
      <c r="N38" s="126" t="s">
        <v>365</v>
      </c>
      <c r="O38" s="126">
        <v>0.7</v>
      </c>
      <c r="P38" s="126" t="s">
        <v>64</v>
      </c>
      <c r="Q38" s="126" t="s">
        <v>154</v>
      </c>
      <c r="R38" s="125">
        <v>139.65</v>
      </c>
    </row>
    <row r="39" spans="1:18" ht="24.95" customHeight="1" x14ac:dyDescent="0.25">
      <c r="A39" s="126">
        <v>1029691</v>
      </c>
      <c r="B39" s="126" t="s">
        <v>34</v>
      </c>
      <c r="C39" s="126">
        <v>1029690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91834895</v>
      </c>
      <c r="I39" s="126" t="s">
        <v>71</v>
      </c>
      <c r="J39" s="126" t="s">
        <v>72</v>
      </c>
      <c r="K39" s="116">
        <v>29990</v>
      </c>
      <c r="L39" s="118">
        <v>29990</v>
      </c>
      <c r="M39" s="126">
        <v>1</v>
      </c>
      <c r="N39" s="126" t="s">
        <v>365</v>
      </c>
      <c r="O39" s="126">
        <v>0.7</v>
      </c>
      <c r="P39" s="126" t="s">
        <v>64</v>
      </c>
      <c r="Q39" s="126" t="s">
        <v>156</v>
      </c>
      <c r="R39" s="125">
        <v>209.93</v>
      </c>
    </row>
    <row r="40" spans="1:18" ht="24.95" customHeight="1" x14ac:dyDescent="0.25">
      <c r="A40" s="126">
        <v>1029691</v>
      </c>
      <c r="B40" s="126" t="s">
        <v>34</v>
      </c>
      <c r="C40" s="126">
        <v>1029690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91333376</v>
      </c>
      <c r="I40" s="126" t="s">
        <v>71</v>
      </c>
      <c r="J40" s="126" t="s">
        <v>72</v>
      </c>
      <c r="K40" s="116">
        <v>29990</v>
      </c>
      <c r="L40" s="118">
        <v>29990</v>
      </c>
      <c r="M40" s="126">
        <v>1</v>
      </c>
      <c r="N40" s="126" t="s">
        <v>365</v>
      </c>
      <c r="O40" s="126">
        <v>0.7</v>
      </c>
      <c r="P40" s="126" t="s">
        <v>64</v>
      </c>
      <c r="Q40" s="126" t="s">
        <v>158</v>
      </c>
      <c r="R40" s="125">
        <v>209.93</v>
      </c>
    </row>
    <row r="41" spans="1:18" ht="24.95" customHeight="1" x14ac:dyDescent="0.25">
      <c r="A41" s="126">
        <v>1029691</v>
      </c>
      <c r="B41" s="126" t="s">
        <v>34</v>
      </c>
      <c r="C41" s="126">
        <v>1029690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91477871</v>
      </c>
      <c r="I41" s="126" t="s">
        <v>67</v>
      </c>
      <c r="J41" s="126" t="s">
        <v>131</v>
      </c>
      <c r="K41" s="116">
        <v>19950</v>
      </c>
      <c r="L41" s="118">
        <v>18477</v>
      </c>
      <c r="M41" s="126">
        <v>1</v>
      </c>
      <c r="N41" s="126" t="s">
        <v>365</v>
      </c>
      <c r="O41" s="126">
        <v>0.7</v>
      </c>
      <c r="P41" s="126" t="s">
        <v>64</v>
      </c>
      <c r="Q41" s="126" t="s">
        <v>162</v>
      </c>
      <c r="R41" s="125">
        <v>129.34</v>
      </c>
    </row>
    <row r="42" spans="1:18" ht="24.95" customHeight="1" x14ac:dyDescent="0.25">
      <c r="A42" s="126">
        <v>1029691</v>
      </c>
      <c r="B42" s="126" t="s">
        <v>34</v>
      </c>
      <c r="C42" s="126">
        <v>1029690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93106675</v>
      </c>
      <c r="I42" s="126" t="s">
        <v>71</v>
      </c>
      <c r="J42" s="126" t="s">
        <v>72</v>
      </c>
      <c r="K42" s="116">
        <v>29990</v>
      </c>
      <c r="L42" s="118">
        <v>29990</v>
      </c>
      <c r="M42" s="126">
        <v>1</v>
      </c>
      <c r="N42" s="126" t="s">
        <v>365</v>
      </c>
      <c r="O42" s="126">
        <v>0.7</v>
      </c>
      <c r="P42" s="126" t="s">
        <v>64</v>
      </c>
      <c r="Q42" s="126" t="s">
        <v>164</v>
      </c>
      <c r="R42" s="125">
        <v>209.93</v>
      </c>
    </row>
    <row r="43" spans="1:18" ht="24.95" customHeight="1" x14ac:dyDescent="0.25">
      <c r="A43" s="126">
        <v>1029691</v>
      </c>
      <c r="B43" s="126" t="s">
        <v>34</v>
      </c>
      <c r="C43" s="126">
        <v>1029690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92466592</v>
      </c>
      <c r="I43" s="126" t="s">
        <v>71</v>
      </c>
      <c r="J43" s="126" t="s">
        <v>72</v>
      </c>
      <c r="K43" s="116">
        <v>29990</v>
      </c>
      <c r="L43" s="118">
        <v>29990</v>
      </c>
      <c r="M43" s="126">
        <v>1</v>
      </c>
      <c r="N43" s="126" t="s">
        <v>365</v>
      </c>
      <c r="O43" s="126">
        <v>0.7</v>
      </c>
      <c r="P43" s="126" t="s">
        <v>64</v>
      </c>
      <c r="Q43" s="126" t="s">
        <v>166</v>
      </c>
      <c r="R43" s="125">
        <v>209.93</v>
      </c>
    </row>
    <row r="44" spans="1:18" ht="24.95" customHeight="1" x14ac:dyDescent="0.25">
      <c r="A44" s="126">
        <v>1029691</v>
      </c>
      <c r="B44" s="126" t="s">
        <v>34</v>
      </c>
      <c r="C44" s="126">
        <v>1029690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92806660</v>
      </c>
      <c r="I44" s="126" t="s">
        <v>85</v>
      </c>
      <c r="J44" s="126" t="s">
        <v>86</v>
      </c>
      <c r="K44" s="116">
        <v>25490</v>
      </c>
      <c r="L44" s="118">
        <v>25390</v>
      </c>
      <c r="M44" s="126">
        <v>1</v>
      </c>
      <c r="N44" s="126" t="s">
        <v>365</v>
      </c>
      <c r="O44" s="126">
        <v>0.7</v>
      </c>
      <c r="P44" s="126" t="s">
        <v>64</v>
      </c>
      <c r="Q44" s="126" t="s">
        <v>168</v>
      </c>
      <c r="R44" s="125">
        <v>177.73</v>
      </c>
    </row>
    <row r="45" spans="1:18" ht="24.95" customHeight="1" x14ac:dyDescent="0.25">
      <c r="A45" s="126">
        <v>1029691</v>
      </c>
      <c r="B45" s="126" t="s">
        <v>34</v>
      </c>
      <c r="C45" s="126">
        <v>1029690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93591756</v>
      </c>
      <c r="I45" s="126" t="s">
        <v>71</v>
      </c>
      <c r="J45" s="126" t="s">
        <v>72</v>
      </c>
      <c r="K45" s="116">
        <v>29990</v>
      </c>
      <c r="L45" s="118">
        <v>29990</v>
      </c>
      <c r="M45" s="126">
        <v>1</v>
      </c>
      <c r="N45" s="126" t="s">
        <v>365</v>
      </c>
      <c r="O45" s="126">
        <v>0.7</v>
      </c>
      <c r="P45" s="126" t="s">
        <v>64</v>
      </c>
      <c r="Q45" s="126" t="s">
        <v>170</v>
      </c>
      <c r="R45" s="125">
        <v>209.93</v>
      </c>
    </row>
    <row r="46" spans="1:18" ht="24.95" customHeight="1" x14ac:dyDescent="0.25">
      <c r="A46" s="126">
        <v>1029691</v>
      </c>
      <c r="B46" s="126" t="s">
        <v>34</v>
      </c>
      <c r="C46" s="126">
        <v>1029690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93335958</v>
      </c>
      <c r="I46" s="126" t="s">
        <v>91</v>
      </c>
      <c r="J46" s="126" t="s">
        <v>92</v>
      </c>
      <c r="K46" s="116">
        <v>300</v>
      </c>
      <c r="L46" s="118">
        <v>270</v>
      </c>
      <c r="M46" s="126">
        <v>1</v>
      </c>
      <c r="N46" s="126" t="s">
        <v>365</v>
      </c>
      <c r="O46" s="126">
        <v>0.7</v>
      </c>
      <c r="P46" s="126" t="s">
        <v>64</v>
      </c>
      <c r="Q46" s="126" t="s">
        <v>172</v>
      </c>
      <c r="R46" s="125">
        <v>1.89</v>
      </c>
    </row>
    <row r="47" spans="1:18" ht="24.95" customHeight="1" x14ac:dyDescent="0.25">
      <c r="A47" s="126">
        <v>1029691</v>
      </c>
      <c r="B47" s="126" t="s">
        <v>34</v>
      </c>
      <c r="C47" s="126">
        <v>1029690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93493352</v>
      </c>
      <c r="I47" s="126" t="s">
        <v>176</v>
      </c>
      <c r="J47" s="126" t="s">
        <v>177</v>
      </c>
      <c r="K47" s="116">
        <v>22990</v>
      </c>
      <c r="L47" s="118">
        <v>21745</v>
      </c>
      <c r="M47" s="126">
        <v>1</v>
      </c>
      <c r="N47" s="126" t="s">
        <v>365</v>
      </c>
      <c r="O47" s="126">
        <v>0.7</v>
      </c>
      <c r="P47" s="126" t="s">
        <v>64</v>
      </c>
      <c r="Q47" s="126" t="s">
        <v>178</v>
      </c>
      <c r="R47" s="125">
        <v>152.22</v>
      </c>
    </row>
    <row r="48" spans="1:18" ht="24.95" customHeight="1" x14ac:dyDescent="0.25">
      <c r="A48" s="126">
        <v>1029691</v>
      </c>
      <c r="B48" s="126" t="s">
        <v>34</v>
      </c>
      <c r="C48" s="126">
        <v>1029690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93367879</v>
      </c>
      <c r="I48" s="126" t="s">
        <v>176</v>
      </c>
      <c r="J48" s="126" t="s">
        <v>177</v>
      </c>
      <c r="K48" s="116">
        <v>22990</v>
      </c>
      <c r="L48" s="118">
        <v>21840</v>
      </c>
      <c r="M48" s="126">
        <v>1</v>
      </c>
      <c r="N48" s="126" t="s">
        <v>365</v>
      </c>
      <c r="O48" s="126">
        <v>0.7</v>
      </c>
      <c r="P48" s="126" t="s">
        <v>64</v>
      </c>
      <c r="Q48" s="126" t="s">
        <v>180</v>
      </c>
      <c r="R48" s="125">
        <v>152.88</v>
      </c>
    </row>
    <row r="49" spans="1:18" ht="24.95" customHeight="1" x14ac:dyDescent="0.25">
      <c r="A49" s="126">
        <v>1029691</v>
      </c>
      <c r="B49" s="126" t="s">
        <v>34</v>
      </c>
      <c r="C49" s="126">
        <v>1029690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93470803</v>
      </c>
      <c r="I49" s="126" t="s">
        <v>176</v>
      </c>
      <c r="J49" s="126" t="s">
        <v>177</v>
      </c>
      <c r="K49" s="116">
        <v>22990</v>
      </c>
      <c r="L49" s="118">
        <v>21745</v>
      </c>
      <c r="M49" s="126">
        <v>1</v>
      </c>
      <c r="N49" s="126" t="s">
        <v>365</v>
      </c>
      <c r="O49" s="126">
        <v>0.7</v>
      </c>
      <c r="P49" s="126" t="s">
        <v>64</v>
      </c>
      <c r="Q49" s="126" t="s">
        <v>182</v>
      </c>
      <c r="R49" s="125">
        <v>152.22</v>
      </c>
    </row>
    <row r="50" spans="1:18" ht="24.95" customHeight="1" x14ac:dyDescent="0.25">
      <c r="A50" s="126">
        <v>1029691</v>
      </c>
      <c r="B50" s="126" t="s">
        <v>34</v>
      </c>
      <c r="C50" s="126">
        <v>1029690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94184784</v>
      </c>
      <c r="I50" s="126" t="s">
        <v>176</v>
      </c>
      <c r="J50" s="126" t="s">
        <v>177</v>
      </c>
      <c r="K50" s="116">
        <v>22990</v>
      </c>
      <c r="L50" s="118">
        <v>21840</v>
      </c>
      <c r="M50" s="126">
        <v>1</v>
      </c>
      <c r="N50" s="126" t="s">
        <v>365</v>
      </c>
      <c r="O50" s="126">
        <v>0.7</v>
      </c>
      <c r="P50" s="126" t="s">
        <v>64</v>
      </c>
      <c r="Q50" s="126" t="s">
        <v>184</v>
      </c>
      <c r="R50" s="125">
        <v>152.88</v>
      </c>
    </row>
    <row r="51" spans="1:18" ht="24.95" customHeight="1" x14ac:dyDescent="0.25">
      <c r="A51" s="126">
        <v>1029691</v>
      </c>
      <c r="B51" s="126" t="s">
        <v>34</v>
      </c>
      <c r="C51" s="126">
        <v>1029690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94402732</v>
      </c>
      <c r="I51" s="126" t="s">
        <v>105</v>
      </c>
      <c r="J51" s="126" t="s">
        <v>106</v>
      </c>
      <c r="K51" s="116">
        <v>23990</v>
      </c>
      <c r="L51" s="118">
        <v>22315</v>
      </c>
      <c r="M51" s="126">
        <v>1</v>
      </c>
      <c r="N51" s="126" t="s">
        <v>365</v>
      </c>
      <c r="O51" s="126">
        <v>0.7</v>
      </c>
      <c r="P51" s="126" t="s">
        <v>64</v>
      </c>
      <c r="Q51" s="126" t="s">
        <v>186</v>
      </c>
      <c r="R51" s="125">
        <v>156.21</v>
      </c>
    </row>
    <row r="52" spans="1:18" ht="24.95" customHeight="1" x14ac:dyDescent="0.25">
      <c r="A52" s="126">
        <v>1029691</v>
      </c>
      <c r="B52" s="126" t="s">
        <v>34</v>
      </c>
      <c r="C52" s="126">
        <v>1029690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93865340</v>
      </c>
      <c r="I52" s="126" t="s">
        <v>67</v>
      </c>
      <c r="J52" s="126" t="s">
        <v>131</v>
      </c>
      <c r="K52" s="116">
        <v>19950</v>
      </c>
      <c r="L52" s="118">
        <v>19950</v>
      </c>
      <c r="M52" s="126">
        <v>1</v>
      </c>
      <c r="N52" s="126" t="s">
        <v>365</v>
      </c>
      <c r="O52" s="126">
        <v>0.7</v>
      </c>
      <c r="P52" s="126" t="s">
        <v>64</v>
      </c>
      <c r="Q52" s="126" t="s">
        <v>190</v>
      </c>
      <c r="R52" s="125">
        <v>139.65</v>
      </c>
    </row>
    <row r="53" spans="1:18" ht="24.95" customHeight="1" x14ac:dyDescent="0.25">
      <c r="A53" s="126">
        <v>1029691</v>
      </c>
      <c r="B53" s="126" t="s">
        <v>34</v>
      </c>
      <c r="C53" s="126">
        <v>1029690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94468910</v>
      </c>
      <c r="I53" s="126" t="s">
        <v>176</v>
      </c>
      <c r="J53" s="126" t="s">
        <v>177</v>
      </c>
      <c r="K53" s="116">
        <v>22990</v>
      </c>
      <c r="L53" s="118">
        <v>18990</v>
      </c>
      <c r="M53" s="126">
        <v>1</v>
      </c>
      <c r="N53" s="126" t="s">
        <v>365</v>
      </c>
      <c r="O53" s="126">
        <v>0.7</v>
      </c>
      <c r="P53" s="126" t="s">
        <v>64</v>
      </c>
      <c r="Q53" s="126" t="s">
        <v>192</v>
      </c>
      <c r="R53" s="125">
        <v>132.93</v>
      </c>
    </row>
    <row r="54" spans="1:18" ht="24.95" customHeight="1" x14ac:dyDescent="0.25">
      <c r="A54" s="126">
        <v>1029691</v>
      </c>
      <c r="B54" s="126" t="s">
        <v>34</v>
      </c>
      <c r="C54" s="126">
        <v>1029690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94594668</v>
      </c>
      <c r="I54" s="126" t="s">
        <v>105</v>
      </c>
      <c r="J54" s="126" t="s">
        <v>106</v>
      </c>
      <c r="K54" s="116">
        <v>25991</v>
      </c>
      <c r="L54" s="118">
        <v>23990</v>
      </c>
      <c r="M54" s="126">
        <v>1</v>
      </c>
      <c r="N54" s="126" t="s">
        <v>365</v>
      </c>
      <c r="O54" s="126">
        <v>0.7</v>
      </c>
      <c r="P54" s="126" t="s">
        <v>64</v>
      </c>
      <c r="Q54" s="126" t="s">
        <v>194</v>
      </c>
      <c r="R54" s="125">
        <v>167.93</v>
      </c>
    </row>
    <row r="55" spans="1:18" ht="24.95" customHeight="1" x14ac:dyDescent="0.25">
      <c r="A55" s="126">
        <v>1029691</v>
      </c>
      <c r="B55" s="126" t="s">
        <v>34</v>
      </c>
      <c r="C55" s="126">
        <v>1029690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94649305</v>
      </c>
      <c r="I55" s="126" t="s">
        <v>176</v>
      </c>
      <c r="J55" s="126" t="s">
        <v>177</v>
      </c>
      <c r="K55" s="116">
        <v>22990</v>
      </c>
      <c r="L55" s="118">
        <v>19990</v>
      </c>
      <c r="M55" s="126">
        <v>1</v>
      </c>
      <c r="N55" s="126" t="s">
        <v>365</v>
      </c>
      <c r="O55" s="126">
        <v>0.7</v>
      </c>
      <c r="P55" s="126" t="s">
        <v>64</v>
      </c>
      <c r="Q55" s="126" t="s">
        <v>200</v>
      </c>
      <c r="R55" s="125">
        <v>139.93</v>
      </c>
    </row>
    <row r="56" spans="1:18" ht="24.95" customHeight="1" x14ac:dyDescent="0.25">
      <c r="A56" s="126">
        <v>1029691</v>
      </c>
      <c r="B56" s="126" t="s">
        <v>34</v>
      </c>
      <c r="C56" s="126">
        <v>1029690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94259085</v>
      </c>
      <c r="I56" s="126" t="s">
        <v>176</v>
      </c>
      <c r="J56" s="126" t="s">
        <v>177</v>
      </c>
      <c r="K56" s="116">
        <v>22990</v>
      </c>
      <c r="L56" s="118">
        <v>22990</v>
      </c>
      <c r="M56" s="126">
        <v>1</v>
      </c>
      <c r="N56" s="126" t="s">
        <v>365</v>
      </c>
      <c r="O56" s="126">
        <v>0.7</v>
      </c>
      <c r="P56" s="126" t="s">
        <v>64</v>
      </c>
      <c r="Q56" s="126" t="s">
        <v>204</v>
      </c>
      <c r="R56" s="125">
        <v>160.93</v>
      </c>
    </row>
    <row r="57" spans="1:18" ht="24.95" customHeight="1" x14ac:dyDescent="0.25">
      <c r="A57" s="126">
        <v>1029691</v>
      </c>
      <c r="B57" s="126" t="s">
        <v>34</v>
      </c>
      <c r="C57" s="126">
        <v>1029690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94412562</v>
      </c>
      <c r="I57" s="126" t="s">
        <v>176</v>
      </c>
      <c r="J57" s="126" t="s">
        <v>177</v>
      </c>
      <c r="K57" s="116">
        <v>22990</v>
      </c>
      <c r="L57" s="118">
        <v>18990</v>
      </c>
      <c r="M57" s="126">
        <v>1</v>
      </c>
      <c r="N57" s="126" t="s">
        <v>365</v>
      </c>
      <c r="O57" s="126">
        <v>0.7</v>
      </c>
      <c r="P57" s="126" t="s">
        <v>64</v>
      </c>
      <c r="Q57" s="126" t="s">
        <v>206</v>
      </c>
      <c r="R57" s="125">
        <v>132.93</v>
      </c>
    </row>
    <row r="58" spans="1:18" ht="24.95" customHeight="1" x14ac:dyDescent="0.25">
      <c r="A58" s="126">
        <v>1029691</v>
      </c>
      <c r="B58" s="126" t="s">
        <v>34</v>
      </c>
      <c r="C58" s="126">
        <v>1029690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94253996</v>
      </c>
      <c r="I58" s="126" t="s">
        <v>176</v>
      </c>
      <c r="J58" s="126" t="s">
        <v>177</v>
      </c>
      <c r="K58" s="116">
        <v>22990</v>
      </c>
      <c r="L58" s="118">
        <v>22990</v>
      </c>
      <c r="M58" s="126">
        <v>1</v>
      </c>
      <c r="N58" s="126" t="s">
        <v>365</v>
      </c>
      <c r="O58" s="126">
        <v>0.7</v>
      </c>
      <c r="P58" s="126" t="s">
        <v>64</v>
      </c>
      <c r="Q58" s="126" t="s">
        <v>208</v>
      </c>
      <c r="R58" s="125">
        <v>160.93</v>
      </c>
    </row>
    <row r="59" spans="1:18" ht="24.95" customHeight="1" x14ac:dyDescent="0.25">
      <c r="A59" s="126">
        <v>1029691</v>
      </c>
      <c r="B59" s="126" t="s">
        <v>34</v>
      </c>
      <c r="C59" s="126">
        <v>1029690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94547642</v>
      </c>
      <c r="I59" s="126" t="s">
        <v>176</v>
      </c>
      <c r="J59" s="126" t="s">
        <v>177</v>
      </c>
      <c r="K59" s="116">
        <v>22990</v>
      </c>
      <c r="L59" s="118">
        <v>19990</v>
      </c>
      <c r="M59" s="126">
        <v>1</v>
      </c>
      <c r="N59" s="126" t="s">
        <v>365</v>
      </c>
      <c r="O59" s="126">
        <v>0.7</v>
      </c>
      <c r="P59" s="126" t="s">
        <v>64</v>
      </c>
      <c r="Q59" s="126" t="s">
        <v>210</v>
      </c>
      <c r="R59" s="125">
        <v>139.93</v>
      </c>
    </row>
    <row r="60" spans="1:18" ht="24.95" customHeight="1" x14ac:dyDescent="0.25">
      <c r="A60" s="126">
        <v>1029691</v>
      </c>
      <c r="B60" s="126" t="s">
        <v>34</v>
      </c>
      <c r="C60" s="126">
        <v>1029690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94703917</v>
      </c>
      <c r="I60" s="126" t="s">
        <v>67</v>
      </c>
      <c r="J60" s="126" t="s">
        <v>131</v>
      </c>
      <c r="K60" s="116">
        <v>19950</v>
      </c>
      <c r="L60" s="118">
        <v>19950</v>
      </c>
      <c r="M60" s="126">
        <v>1</v>
      </c>
      <c r="N60" s="126" t="s">
        <v>365</v>
      </c>
      <c r="O60" s="126">
        <v>0.7</v>
      </c>
      <c r="P60" s="126" t="s">
        <v>64</v>
      </c>
      <c r="Q60" s="126" t="s">
        <v>214</v>
      </c>
      <c r="R60" s="125">
        <v>139.65</v>
      </c>
    </row>
    <row r="61" spans="1:18" ht="24.95" customHeight="1" x14ac:dyDescent="0.25">
      <c r="A61" s="126">
        <v>1029691</v>
      </c>
      <c r="B61" s="126" t="s">
        <v>34</v>
      </c>
      <c r="C61" s="126">
        <v>1029690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94372045</v>
      </c>
      <c r="I61" s="126" t="s">
        <v>105</v>
      </c>
      <c r="J61" s="126" t="s">
        <v>106</v>
      </c>
      <c r="K61" s="116">
        <v>23990</v>
      </c>
      <c r="L61" s="118">
        <v>22790</v>
      </c>
      <c r="M61" s="126">
        <v>1</v>
      </c>
      <c r="N61" s="126" t="s">
        <v>365</v>
      </c>
      <c r="O61" s="126">
        <v>0.7</v>
      </c>
      <c r="P61" s="126" t="s">
        <v>64</v>
      </c>
      <c r="Q61" s="126" t="s">
        <v>216</v>
      </c>
      <c r="R61" s="125">
        <v>159.53</v>
      </c>
    </row>
    <row r="62" spans="1:18" ht="24.95" customHeight="1" x14ac:dyDescent="0.25">
      <c r="A62" s="126">
        <v>1029691</v>
      </c>
      <c r="B62" s="126" t="s">
        <v>34</v>
      </c>
      <c r="C62" s="126">
        <v>1029690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94698552</v>
      </c>
      <c r="I62" s="126" t="s">
        <v>71</v>
      </c>
      <c r="J62" s="126" t="s">
        <v>72</v>
      </c>
      <c r="K62" s="116">
        <v>29990</v>
      </c>
      <c r="L62" s="118">
        <v>28490</v>
      </c>
      <c r="M62" s="126">
        <v>1</v>
      </c>
      <c r="N62" s="126" t="s">
        <v>365</v>
      </c>
      <c r="O62" s="126">
        <v>0.7</v>
      </c>
      <c r="P62" s="126" t="s">
        <v>64</v>
      </c>
      <c r="Q62" s="126" t="s">
        <v>218</v>
      </c>
      <c r="R62" s="125">
        <v>199.43</v>
      </c>
    </row>
    <row r="63" spans="1:18" ht="24.95" customHeight="1" x14ac:dyDescent="0.25">
      <c r="A63" s="126">
        <v>1029691</v>
      </c>
      <c r="B63" s="126" t="s">
        <v>34</v>
      </c>
      <c r="C63" s="126">
        <v>1029690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94394353</v>
      </c>
      <c r="I63" s="126" t="s">
        <v>105</v>
      </c>
      <c r="J63" s="126" t="s">
        <v>106</v>
      </c>
      <c r="K63" s="116">
        <v>23990</v>
      </c>
      <c r="L63" s="118">
        <v>22790</v>
      </c>
      <c r="M63" s="126">
        <v>1</v>
      </c>
      <c r="N63" s="126" t="s">
        <v>365</v>
      </c>
      <c r="O63" s="126">
        <v>0.7</v>
      </c>
      <c r="P63" s="126" t="s">
        <v>64</v>
      </c>
      <c r="Q63" s="126" t="s">
        <v>220</v>
      </c>
      <c r="R63" s="125">
        <v>159.53</v>
      </c>
    </row>
    <row r="64" spans="1:18" ht="24.95" customHeight="1" x14ac:dyDescent="0.25">
      <c r="A64" s="126">
        <v>1029691</v>
      </c>
      <c r="B64" s="126" t="s">
        <v>34</v>
      </c>
      <c r="C64" s="126">
        <v>1029690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94485750</v>
      </c>
      <c r="I64" s="126" t="s">
        <v>105</v>
      </c>
      <c r="J64" s="126" t="s">
        <v>106</v>
      </c>
      <c r="K64" s="116">
        <v>25991</v>
      </c>
      <c r="L64" s="118">
        <v>24691</v>
      </c>
      <c r="M64" s="126">
        <v>1</v>
      </c>
      <c r="N64" s="126" t="s">
        <v>365</v>
      </c>
      <c r="O64" s="126">
        <v>0.7</v>
      </c>
      <c r="P64" s="126" t="s">
        <v>64</v>
      </c>
      <c r="Q64" s="126" t="s">
        <v>222</v>
      </c>
      <c r="R64" s="125">
        <v>172.84</v>
      </c>
    </row>
    <row r="65" spans="1:18" ht="24.95" customHeight="1" x14ac:dyDescent="0.25">
      <c r="A65" s="126">
        <v>1029691</v>
      </c>
      <c r="B65" s="126" t="s">
        <v>34</v>
      </c>
      <c r="C65" s="126">
        <v>1029690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94365883</v>
      </c>
      <c r="I65" s="126" t="s">
        <v>105</v>
      </c>
      <c r="J65" s="126" t="s">
        <v>106</v>
      </c>
      <c r="K65" s="116">
        <v>23990</v>
      </c>
      <c r="L65" s="118">
        <v>22790</v>
      </c>
      <c r="M65" s="126">
        <v>1</v>
      </c>
      <c r="N65" s="126" t="s">
        <v>365</v>
      </c>
      <c r="O65" s="126">
        <v>0.7</v>
      </c>
      <c r="P65" s="126" t="s">
        <v>64</v>
      </c>
      <c r="Q65" s="126" t="s">
        <v>224</v>
      </c>
      <c r="R65" s="125">
        <v>159.53</v>
      </c>
    </row>
    <row r="66" spans="1:18" ht="24.95" customHeight="1" x14ac:dyDescent="0.25">
      <c r="A66" s="126">
        <v>1029691</v>
      </c>
      <c r="B66" s="126" t="s">
        <v>34</v>
      </c>
      <c r="C66" s="126">
        <v>1029690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94631171</v>
      </c>
      <c r="I66" s="126" t="s">
        <v>105</v>
      </c>
      <c r="J66" s="126" t="s">
        <v>106</v>
      </c>
      <c r="K66" s="116">
        <v>25991</v>
      </c>
      <c r="L66" s="118">
        <v>22790</v>
      </c>
      <c r="M66" s="126">
        <v>1</v>
      </c>
      <c r="N66" s="126" t="s">
        <v>365</v>
      </c>
      <c r="O66" s="126">
        <v>0.7</v>
      </c>
      <c r="P66" s="126" t="s">
        <v>64</v>
      </c>
      <c r="Q66" s="126" t="s">
        <v>226</v>
      </c>
      <c r="R66" s="125">
        <v>159.53</v>
      </c>
    </row>
    <row r="67" spans="1:18" ht="24.95" customHeight="1" x14ac:dyDescent="0.25">
      <c r="A67" s="126">
        <v>1029691</v>
      </c>
      <c r="B67" s="126" t="s">
        <v>34</v>
      </c>
      <c r="C67" s="126">
        <v>1029690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94385447</v>
      </c>
      <c r="I67" s="126" t="s">
        <v>176</v>
      </c>
      <c r="J67" s="126" t="s">
        <v>177</v>
      </c>
      <c r="K67" s="116">
        <v>22990</v>
      </c>
      <c r="L67" s="118">
        <v>18990</v>
      </c>
      <c r="M67" s="126">
        <v>1</v>
      </c>
      <c r="N67" s="126" t="s">
        <v>365</v>
      </c>
      <c r="O67" s="126">
        <v>0.7</v>
      </c>
      <c r="P67" s="126" t="s">
        <v>64</v>
      </c>
      <c r="Q67" s="126" t="s">
        <v>228</v>
      </c>
      <c r="R67" s="125">
        <v>132.93</v>
      </c>
    </row>
    <row r="68" spans="1:18" ht="24.95" customHeight="1" x14ac:dyDescent="0.25">
      <c r="A68" s="126">
        <v>1029691</v>
      </c>
      <c r="B68" s="126" t="s">
        <v>34</v>
      </c>
      <c r="C68" s="126">
        <v>1029690</v>
      </c>
      <c r="D68" s="126" t="s">
        <v>35</v>
      </c>
      <c r="E68" s="126" t="s">
        <v>36</v>
      </c>
      <c r="F68" s="126" t="s">
        <v>37</v>
      </c>
      <c r="G68" s="126" t="s">
        <v>38</v>
      </c>
      <c r="H68" s="126">
        <v>94402227</v>
      </c>
      <c r="I68" s="126" t="s">
        <v>105</v>
      </c>
      <c r="J68" s="126" t="s">
        <v>106</v>
      </c>
      <c r="K68" s="116">
        <v>23990</v>
      </c>
      <c r="L68" s="118">
        <v>22790</v>
      </c>
      <c r="M68" s="126">
        <v>1</v>
      </c>
      <c r="N68" s="126" t="s">
        <v>365</v>
      </c>
      <c r="O68" s="126">
        <v>0.7</v>
      </c>
      <c r="P68" s="126" t="s">
        <v>64</v>
      </c>
      <c r="Q68" s="126" t="s">
        <v>230</v>
      </c>
      <c r="R68" s="125">
        <v>159.53</v>
      </c>
    </row>
    <row r="69" spans="1:18" ht="24.95" customHeight="1" x14ac:dyDescent="0.25">
      <c r="A69" s="126">
        <v>1029691</v>
      </c>
      <c r="B69" s="126" t="s">
        <v>34</v>
      </c>
      <c r="C69" s="126">
        <v>1029690</v>
      </c>
      <c r="D69" s="126" t="s">
        <v>35</v>
      </c>
      <c r="E69" s="126" t="s">
        <v>36</v>
      </c>
      <c r="F69" s="126" t="s">
        <v>37</v>
      </c>
      <c r="G69" s="126" t="s">
        <v>38</v>
      </c>
      <c r="H69" s="126">
        <v>94558873</v>
      </c>
      <c r="I69" s="126" t="s">
        <v>105</v>
      </c>
      <c r="J69" s="126" t="s">
        <v>106</v>
      </c>
      <c r="K69" s="116">
        <v>25991</v>
      </c>
      <c r="L69" s="118">
        <v>22315</v>
      </c>
      <c r="M69" s="126">
        <v>1</v>
      </c>
      <c r="N69" s="126" t="s">
        <v>365</v>
      </c>
      <c r="O69" s="126">
        <v>0.7</v>
      </c>
      <c r="P69" s="126" t="s">
        <v>64</v>
      </c>
      <c r="Q69" s="126" t="s">
        <v>232</v>
      </c>
      <c r="R69" s="125">
        <v>156.21</v>
      </c>
    </row>
    <row r="70" spans="1:18" ht="24.95" customHeight="1" x14ac:dyDescent="0.25">
      <c r="A70" s="126">
        <v>1029691</v>
      </c>
      <c r="B70" s="126" t="s">
        <v>34</v>
      </c>
      <c r="C70" s="126">
        <v>1029690</v>
      </c>
      <c r="D70" s="126" t="s">
        <v>35</v>
      </c>
      <c r="E70" s="126" t="s">
        <v>36</v>
      </c>
      <c r="F70" s="126" t="s">
        <v>37</v>
      </c>
      <c r="G70" s="126" t="s">
        <v>38</v>
      </c>
      <c r="H70" s="126">
        <v>94416440</v>
      </c>
      <c r="I70" s="126" t="s">
        <v>176</v>
      </c>
      <c r="J70" s="126" t="s">
        <v>177</v>
      </c>
      <c r="K70" s="116">
        <v>22990</v>
      </c>
      <c r="L70" s="118">
        <v>18515</v>
      </c>
      <c r="M70" s="126">
        <v>1</v>
      </c>
      <c r="N70" s="126" t="s">
        <v>365</v>
      </c>
      <c r="O70" s="126">
        <v>0.7</v>
      </c>
      <c r="P70" s="126" t="s">
        <v>64</v>
      </c>
      <c r="Q70" s="126" t="s">
        <v>234</v>
      </c>
      <c r="R70" s="125">
        <v>129.61000000000001</v>
      </c>
    </row>
    <row r="71" spans="1:18" ht="24.95" customHeight="1" x14ac:dyDescent="0.25">
      <c r="A71" s="126">
        <v>1029691</v>
      </c>
      <c r="B71" s="126" t="s">
        <v>34</v>
      </c>
      <c r="C71" s="126">
        <v>1029690</v>
      </c>
      <c r="D71" s="126" t="s">
        <v>35</v>
      </c>
      <c r="E71" s="126" t="s">
        <v>36</v>
      </c>
      <c r="F71" s="126" t="s">
        <v>37</v>
      </c>
      <c r="G71" s="126" t="s">
        <v>38</v>
      </c>
      <c r="H71" s="126">
        <v>94614997</v>
      </c>
      <c r="I71" s="126" t="s">
        <v>105</v>
      </c>
      <c r="J71" s="126" t="s">
        <v>106</v>
      </c>
      <c r="K71" s="116">
        <v>25991</v>
      </c>
      <c r="L71" s="118">
        <v>22790</v>
      </c>
      <c r="M71" s="126">
        <v>1</v>
      </c>
      <c r="N71" s="126" t="s">
        <v>365</v>
      </c>
      <c r="O71" s="126">
        <v>0.7</v>
      </c>
      <c r="P71" s="126" t="s">
        <v>64</v>
      </c>
      <c r="Q71" s="126" t="s">
        <v>236</v>
      </c>
      <c r="R71" s="125">
        <v>159.53</v>
      </c>
    </row>
    <row r="72" spans="1:18" ht="24.95" customHeight="1" x14ac:dyDescent="0.25">
      <c r="A72" s="126">
        <v>1029691</v>
      </c>
      <c r="B72" s="126" t="s">
        <v>34</v>
      </c>
      <c r="C72" s="126">
        <v>1029690</v>
      </c>
      <c r="D72" s="126" t="s">
        <v>35</v>
      </c>
      <c r="E72" s="126" t="s">
        <v>36</v>
      </c>
      <c r="F72" s="126" t="s">
        <v>37</v>
      </c>
      <c r="G72" s="126" t="s">
        <v>38</v>
      </c>
      <c r="H72" s="126">
        <v>94567311</v>
      </c>
      <c r="I72" s="126" t="s">
        <v>176</v>
      </c>
      <c r="J72" s="126" t="s">
        <v>177</v>
      </c>
      <c r="K72" s="116">
        <v>22990</v>
      </c>
      <c r="L72" s="118">
        <v>18990</v>
      </c>
      <c r="M72" s="126">
        <v>1</v>
      </c>
      <c r="N72" s="126" t="s">
        <v>365</v>
      </c>
      <c r="O72" s="126">
        <v>0.7</v>
      </c>
      <c r="P72" s="126" t="s">
        <v>64</v>
      </c>
      <c r="Q72" s="126" t="s">
        <v>238</v>
      </c>
      <c r="R72" s="125">
        <v>132.93</v>
      </c>
    </row>
    <row r="73" spans="1:18" ht="24.95" customHeight="1" x14ac:dyDescent="0.25">
      <c r="A73" s="126">
        <v>1029691</v>
      </c>
      <c r="B73" s="126" t="s">
        <v>34</v>
      </c>
      <c r="C73" s="126">
        <v>1029690</v>
      </c>
      <c r="D73" s="126" t="s">
        <v>35</v>
      </c>
      <c r="E73" s="126" t="s">
        <v>36</v>
      </c>
      <c r="F73" s="126" t="s">
        <v>37</v>
      </c>
      <c r="G73" s="126" t="s">
        <v>38</v>
      </c>
      <c r="H73" s="126">
        <v>94389787</v>
      </c>
      <c r="I73" s="126" t="s">
        <v>176</v>
      </c>
      <c r="J73" s="126" t="s">
        <v>177</v>
      </c>
      <c r="K73" s="116">
        <v>22990</v>
      </c>
      <c r="L73" s="118">
        <v>18990</v>
      </c>
      <c r="M73" s="126">
        <v>1</v>
      </c>
      <c r="N73" s="126" t="s">
        <v>365</v>
      </c>
      <c r="O73" s="126">
        <v>0.7</v>
      </c>
      <c r="P73" s="126" t="s">
        <v>64</v>
      </c>
      <c r="Q73" s="126" t="s">
        <v>240</v>
      </c>
      <c r="R73" s="125">
        <v>132.93</v>
      </c>
    </row>
    <row r="74" spans="1:18" ht="24.95" customHeight="1" x14ac:dyDescent="0.25">
      <c r="A74" s="126">
        <v>1029691</v>
      </c>
      <c r="B74" s="126" t="s">
        <v>34</v>
      </c>
      <c r="C74" s="126">
        <v>1029690</v>
      </c>
      <c r="D74" s="126" t="s">
        <v>35</v>
      </c>
      <c r="E74" s="126" t="s">
        <v>36</v>
      </c>
      <c r="F74" s="126" t="s">
        <v>37</v>
      </c>
      <c r="G74" s="126" t="s">
        <v>38</v>
      </c>
      <c r="H74" s="126">
        <v>95175363</v>
      </c>
      <c r="I74" s="126" t="s">
        <v>105</v>
      </c>
      <c r="J74" s="126" t="s">
        <v>106</v>
      </c>
      <c r="K74" s="116">
        <v>25991</v>
      </c>
      <c r="L74" s="118">
        <v>24691</v>
      </c>
      <c r="M74" s="126">
        <v>1</v>
      </c>
      <c r="N74" s="126" t="s">
        <v>365</v>
      </c>
      <c r="O74" s="126">
        <v>0.7</v>
      </c>
      <c r="P74" s="126" t="s">
        <v>64</v>
      </c>
      <c r="Q74" s="126" t="s">
        <v>242</v>
      </c>
      <c r="R74" s="125">
        <v>172.84</v>
      </c>
    </row>
    <row r="75" spans="1:18" ht="24.95" customHeight="1" x14ac:dyDescent="0.25">
      <c r="A75" s="126">
        <v>1029691</v>
      </c>
      <c r="B75" s="126" t="s">
        <v>34</v>
      </c>
      <c r="C75" s="126">
        <v>1029690</v>
      </c>
      <c r="D75" s="126" t="s">
        <v>35</v>
      </c>
      <c r="E75" s="126" t="s">
        <v>36</v>
      </c>
      <c r="F75" s="126" t="s">
        <v>37</v>
      </c>
      <c r="G75" s="126" t="s">
        <v>38</v>
      </c>
      <c r="H75" s="126">
        <v>94624868</v>
      </c>
      <c r="I75" s="126" t="s">
        <v>176</v>
      </c>
      <c r="J75" s="126" t="s">
        <v>177</v>
      </c>
      <c r="K75" s="116">
        <v>22990</v>
      </c>
      <c r="L75" s="118">
        <v>19990</v>
      </c>
      <c r="M75" s="126">
        <v>1</v>
      </c>
      <c r="N75" s="126" t="s">
        <v>365</v>
      </c>
      <c r="O75" s="126">
        <v>0.7</v>
      </c>
      <c r="P75" s="126" t="s">
        <v>64</v>
      </c>
      <c r="Q75" s="126" t="s">
        <v>244</v>
      </c>
      <c r="R75" s="125">
        <v>139.93</v>
      </c>
    </row>
    <row r="76" spans="1:18" ht="24.95" customHeight="1" x14ac:dyDescent="0.25">
      <c r="A76" s="126">
        <v>1029691</v>
      </c>
      <c r="B76" s="126" t="s">
        <v>34</v>
      </c>
      <c r="C76" s="126">
        <v>1029690</v>
      </c>
      <c r="D76" s="126" t="s">
        <v>35</v>
      </c>
      <c r="E76" s="126" t="s">
        <v>36</v>
      </c>
      <c r="F76" s="126" t="s">
        <v>37</v>
      </c>
      <c r="G76" s="126" t="s">
        <v>38</v>
      </c>
      <c r="H76" s="126">
        <v>94757967</v>
      </c>
      <c r="I76" s="126" t="s">
        <v>176</v>
      </c>
      <c r="J76" s="126" t="s">
        <v>177</v>
      </c>
      <c r="K76" s="116">
        <v>22990</v>
      </c>
      <c r="L76" s="118">
        <v>18990</v>
      </c>
      <c r="M76" s="126">
        <v>1</v>
      </c>
      <c r="N76" s="126" t="s">
        <v>365</v>
      </c>
      <c r="O76" s="126">
        <v>0.7</v>
      </c>
      <c r="P76" s="126" t="s">
        <v>64</v>
      </c>
      <c r="Q76" s="126" t="s">
        <v>246</v>
      </c>
      <c r="R76" s="125">
        <v>132.93</v>
      </c>
    </row>
    <row r="77" spans="1:18" ht="24.95" customHeight="1" x14ac:dyDescent="0.25">
      <c r="A77" s="126">
        <v>1029691</v>
      </c>
      <c r="B77" s="126" t="s">
        <v>34</v>
      </c>
      <c r="C77" s="126">
        <v>1029690</v>
      </c>
      <c r="D77" s="126" t="s">
        <v>35</v>
      </c>
      <c r="E77" s="126" t="s">
        <v>36</v>
      </c>
      <c r="F77" s="126" t="s">
        <v>37</v>
      </c>
      <c r="G77" s="126" t="s">
        <v>38</v>
      </c>
      <c r="H77" s="126">
        <v>93804690</v>
      </c>
      <c r="I77" s="126" t="s">
        <v>99</v>
      </c>
      <c r="J77" s="126" t="s">
        <v>100</v>
      </c>
      <c r="K77" s="116">
        <v>350</v>
      </c>
      <c r="L77" s="118">
        <v>350</v>
      </c>
      <c r="M77" s="126">
        <v>1</v>
      </c>
      <c r="N77" s="126" t="s">
        <v>365</v>
      </c>
      <c r="O77" s="126">
        <v>0.7</v>
      </c>
      <c r="P77" s="126" t="s">
        <v>64</v>
      </c>
      <c r="Q77" s="126" t="s">
        <v>248</v>
      </c>
      <c r="R77" s="125">
        <v>2.4500000000000002</v>
      </c>
    </row>
    <row r="78" spans="1:18" ht="24.95" customHeight="1" x14ac:dyDescent="0.25">
      <c r="A78" s="126">
        <v>1029691</v>
      </c>
      <c r="B78" s="126" t="s">
        <v>34</v>
      </c>
      <c r="C78" s="126">
        <v>1029690</v>
      </c>
      <c r="D78" s="126" t="s">
        <v>35</v>
      </c>
      <c r="E78" s="126" t="s">
        <v>36</v>
      </c>
      <c r="F78" s="126" t="s">
        <v>37</v>
      </c>
      <c r="G78" s="126" t="s">
        <v>38</v>
      </c>
      <c r="H78" s="126">
        <v>93804690</v>
      </c>
      <c r="I78" s="126" t="s">
        <v>196</v>
      </c>
      <c r="J78" s="126" t="s">
        <v>197</v>
      </c>
      <c r="K78" s="116">
        <v>750</v>
      </c>
      <c r="L78" s="118">
        <v>750</v>
      </c>
      <c r="M78" s="126">
        <v>1</v>
      </c>
      <c r="N78" s="126" t="s">
        <v>365</v>
      </c>
      <c r="O78" s="126">
        <v>0.7</v>
      </c>
      <c r="P78" s="126" t="s">
        <v>64</v>
      </c>
      <c r="Q78" s="126" t="s">
        <v>248</v>
      </c>
      <c r="R78" s="125">
        <v>5.25</v>
      </c>
    </row>
    <row r="79" spans="1:18" ht="24.95" customHeight="1" x14ac:dyDescent="0.25">
      <c r="A79" s="126">
        <v>1029691</v>
      </c>
      <c r="B79" s="126" t="s">
        <v>34</v>
      </c>
      <c r="C79" s="126">
        <v>1029690</v>
      </c>
      <c r="D79" s="126" t="s">
        <v>35</v>
      </c>
      <c r="E79" s="126" t="s">
        <v>36</v>
      </c>
      <c r="F79" s="126" t="s">
        <v>37</v>
      </c>
      <c r="G79" s="126" t="s">
        <v>38</v>
      </c>
      <c r="H79" s="126">
        <v>94563328</v>
      </c>
      <c r="I79" s="126" t="s">
        <v>105</v>
      </c>
      <c r="J79" s="126" t="s">
        <v>106</v>
      </c>
      <c r="K79" s="116">
        <v>25991</v>
      </c>
      <c r="L79" s="118">
        <v>22790</v>
      </c>
      <c r="M79" s="126">
        <v>1</v>
      </c>
      <c r="N79" s="126" t="s">
        <v>365</v>
      </c>
      <c r="O79" s="126">
        <v>0.7</v>
      </c>
      <c r="P79" s="126" t="s">
        <v>64</v>
      </c>
      <c r="Q79" s="126" t="s">
        <v>250</v>
      </c>
      <c r="R79" s="125">
        <v>159.53</v>
      </c>
    </row>
    <row r="80" spans="1:18" ht="24.95" customHeight="1" x14ac:dyDescent="0.25">
      <c r="A80" s="126">
        <v>1029691</v>
      </c>
      <c r="B80" s="126" t="s">
        <v>34</v>
      </c>
      <c r="C80" s="126">
        <v>1029690</v>
      </c>
      <c r="D80" s="126" t="s">
        <v>35</v>
      </c>
      <c r="E80" s="126" t="s">
        <v>36</v>
      </c>
      <c r="F80" s="126" t="s">
        <v>37</v>
      </c>
      <c r="G80" s="126" t="s">
        <v>38</v>
      </c>
      <c r="H80" s="126">
        <v>95062953</v>
      </c>
      <c r="I80" s="126" t="s">
        <v>99</v>
      </c>
      <c r="J80" s="126" t="s">
        <v>100</v>
      </c>
      <c r="K80" s="116">
        <v>350</v>
      </c>
      <c r="L80" s="118">
        <v>333</v>
      </c>
      <c r="M80" s="126">
        <v>1</v>
      </c>
      <c r="N80" s="126" t="s">
        <v>365</v>
      </c>
      <c r="O80" s="126">
        <v>0.7</v>
      </c>
      <c r="P80" s="126" t="s">
        <v>64</v>
      </c>
      <c r="Q80" s="126" t="s">
        <v>252</v>
      </c>
      <c r="R80" s="125">
        <v>2.33</v>
      </c>
    </row>
    <row r="81" spans="1:18" ht="24.95" customHeight="1" x14ac:dyDescent="0.25">
      <c r="A81" s="126">
        <v>1029691</v>
      </c>
      <c r="B81" s="126" t="s">
        <v>34</v>
      </c>
      <c r="C81" s="126">
        <v>1029690</v>
      </c>
      <c r="D81" s="126" t="s">
        <v>35</v>
      </c>
      <c r="E81" s="126" t="s">
        <v>36</v>
      </c>
      <c r="F81" s="126" t="s">
        <v>37</v>
      </c>
      <c r="G81" s="126" t="s">
        <v>38</v>
      </c>
      <c r="H81" s="126">
        <v>95062953</v>
      </c>
      <c r="I81" s="126" t="s">
        <v>105</v>
      </c>
      <c r="J81" s="126" t="s">
        <v>106</v>
      </c>
      <c r="K81" s="116">
        <v>25991</v>
      </c>
      <c r="L81" s="118">
        <v>24691</v>
      </c>
      <c r="M81" s="126">
        <v>1</v>
      </c>
      <c r="N81" s="126" t="s">
        <v>365</v>
      </c>
      <c r="O81" s="126">
        <v>0.7</v>
      </c>
      <c r="P81" s="126" t="s">
        <v>64</v>
      </c>
      <c r="Q81" s="126" t="s">
        <v>252</v>
      </c>
      <c r="R81" s="125">
        <v>172.84</v>
      </c>
    </row>
    <row r="82" spans="1:18" ht="24.95" customHeight="1" x14ac:dyDescent="0.25">
      <c r="A82" s="126">
        <v>1029691</v>
      </c>
      <c r="B82" s="126" t="s">
        <v>34</v>
      </c>
      <c r="C82" s="126">
        <v>1029690</v>
      </c>
      <c r="D82" s="126" t="s">
        <v>35</v>
      </c>
      <c r="E82" s="126" t="s">
        <v>36</v>
      </c>
      <c r="F82" s="126" t="s">
        <v>37</v>
      </c>
      <c r="G82" s="126" t="s">
        <v>38</v>
      </c>
      <c r="H82" s="126">
        <v>94837243</v>
      </c>
      <c r="I82" s="126" t="s">
        <v>176</v>
      </c>
      <c r="J82" s="126" t="s">
        <v>177</v>
      </c>
      <c r="K82" s="116">
        <v>22990</v>
      </c>
      <c r="L82" s="118">
        <v>18990</v>
      </c>
      <c r="M82" s="126">
        <v>1</v>
      </c>
      <c r="N82" s="126" t="s">
        <v>365</v>
      </c>
      <c r="O82" s="126">
        <v>0.7</v>
      </c>
      <c r="P82" s="126" t="s">
        <v>64</v>
      </c>
      <c r="Q82" s="126" t="s">
        <v>254</v>
      </c>
      <c r="R82" s="125">
        <v>132.93</v>
      </c>
    </row>
    <row r="83" spans="1:18" ht="24.95" customHeight="1" x14ac:dyDescent="0.25">
      <c r="A83" s="126">
        <v>1029691</v>
      </c>
      <c r="B83" s="126" t="s">
        <v>34</v>
      </c>
      <c r="C83" s="126">
        <v>1029690</v>
      </c>
      <c r="D83" s="126" t="s">
        <v>35</v>
      </c>
      <c r="E83" s="126" t="s">
        <v>36</v>
      </c>
      <c r="F83" s="126" t="s">
        <v>37</v>
      </c>
      <c r="G83" s="126" t="s">
        <v>38</v>
      </c>
      <c r="H83" s="126">
        <v>95121577</v>
      </c>
      <c r="I83" s="126" t="s">
        <v>176</v>
      </c>
      <c r="J83" s="126" t="s">
        <v>177</v>
      </c>
      <c r="K83" s="116">
        <v>25990</v>
      </c>
      <c r="L83" s="118">
        <v>18990</v>
      </c>
      <c r="M83" s="126">
        <v>1</v>
      </c>
      <c r="N83" s="126" t="s">
        <v>365</v>
      </c>
      <c r="O83" s="126">
        <v>0.7</v>
      </c>
      <c r="P83" s="126" t="s">
        <v>64</v>
      </c>
      <c r="Q83" s="126" t="s">
        <v>256</v>
      </c>
      <c r="R83" s="125">
        <v>132.93</v>
      </c>
    </row>
    <row r="84" spans="1:18" ht="24.95" customHeight="1" x14ac:dyDescent="0.25">
      <c r="A84" s="126">
        <v>1029691</v>
      </c>
      <c r="B84" s="126" t="s">
        <v>34</v>
      </c>
      <c r="C84" s="126">
        <v>1029690</v>
      </c>
      <c r="D84" s="126" t="s">
        <v>35</v>
      </c>
      <c r="E84" s="126" t="s">
        <v>36</v>
      </c>
      <c r="F84" s="126" t="s">
        <v>37</v>
      </c>
      <c r="G84" s="126" t="s">
        <v>38</v>
      </c>
      <c r="H84" s="126">
        <v>95649448</v>
      </c>
      <c r="I84" s="126" t="s">
        <v>176</v>
      </c>
      <c r="J84" s="126" t="s">
        <v>177</v>
      </c>
      <c r="K84" s="116">
        <v>25990</v>
      </c>
      <c r="L84" s="118">
        <v>18990</v>
      </c>
      <c r="M84" s="126">
        <v>1</v>
      </c>
      <c r="N84" s="126" t="s">
        <v>365</v>
      </c>
      <c r="O84" s="126">
        <v>0.7</v>
      </c>
      <c r="P84" s="126" t="s">
        <v>64</v>
      </c>
      <c r="Q84" s="126" t="s">
        <v>258</v>
      </c>
      <c r="R84" s="125">
        <v>132.93</v>
      </c>
    </row>
    <row r="85" spans="1:18" ht="24.95" customHeight="1" x14ac:dyDescent="0.25">
      <c r="A85" s="126">
        <v>1029691</v>
      </c>
      <c r="B85" s="126" t="s">
        <v>34</v>
      </c>
      <c r="C85" s="126">
        <v>1029690</v>
      </c>
      <c r="D85" s="126" t="s">
        <v>35</v>
      </c>
      <c r="E85" s="126" t="s">
        <v>36</v>
      </c>
      <c r="F85" s="126" t="s">
        <v>37</v>
      </c>
      <c r="G85" s="126" t="s">
        <v>38</v>
      </c>
      <c r="H85" s="126">
        <v>94504887</v>
      </c>
      <c r="I85" s="126" t="s">
        <v>176</v>
      </c>
      <c r="J85" s="126" t="s">
        <v>177</v>
      </c>
      <c r="K85" s="116">
        <v>22990</v>
      </c>
      <c r="L85" s="118">
        <v>18990</v>
      </c>
      <c r="M85" s="126">
        <v>1</v>
      </c>
      <c r="N85" s="126" t="s">
        <v>365</v>
      </c>
      <c r="O85" s="126">
        <v>0.7</v>
      </c>
      <c r="P85" s="126" t="s">
        <v>64</v>
      </c>
      <c r="Q85" s="126" t="s">
        <v>260</v>
      </c>
      <c r="R85" s="125">
        <v>132.93</v>
      </c>
    </row>
    <row r="86" spans="1:18" ht="24.95" customHeight="1" x14ac:dyDescent="0.25">
      <c r="A86" s="126">
        <v>1029691</v>
      </c>
      <c r="B86" s="126" t="s">
        <v>34</v>
      </c>
      <c r="C86" s="126">
        <v>1029690</v>
      </c>
      <c r="D86" s="126" t="s">
        <v>35</v>
      </c>
      <c r="E86" s="126" t="s">
        <v>36</v>
      </c>
      <c r="F86" s="126" t="s">
        <v>37</v>
      </c>
      <c r="G86" s="126" t="s">
        <v>38</v>
      </c>
      <c r="H86" s="126">
        <v>94838232</v>
      </c>
      <c r="I86" s="126" t="s">
        <v>176</v>
      </c>
      <c r="J86" s="126" t="s">
        <v>177</v>
      </c>
      <c r="K86" s="116">
        <v>22990</v>
      </c>
      <c r="L86" s="118">
        <v>18990</v>
      </c>
      <c r="M86" s="126">
        <v>1</v>
      </c>
      <c r="N86" s="126" t="s">
        <v>365</v>
      </c>
      <c r="O86" s="126">
        <v>0.7</v>
      </c>
      <c r="P86" s="126" t="s">
        <v>64</v>
      </c>
      <c r="Q86" s="126" t="s">
        <v>264</v>
      </c>
      <c r="R86" s="125">
        <v>132.93</v>
      </c>
    </row>
    <row r="87" spans="1:18" ht="24.95" customHeight="1" x14ac:dyDescent="0.25">
      <c r="A87" s="126">
        <v>1029691</v>
      </c>
      <c r="B87" s="126" t="s">
        <v>34</v>
      </c>
      <c r="C87" s="126">
        <v>1029690</v>
      </c>
      <c r="D87" s="126" t="s">
        <v>35</v>
      </c>
      <c r="E87" s="126" t="s">
        <v>36</v>
      </c>
      <c r="F87" s="126" t="s">
        <v>37</v>
      </c>
      <c r="G87" s="126" t="s">
        <v>38</v>
      </c>
      <c r="H87" s="126">
        <v>94555279</v>
      </c>
      <c r="I87" s="126" t="s">
        <v>176</v>
      </c>
      <c r="J87" s="126" t="s">
        <v>177</v>
      </c>
      <c r="K87" s="116">
        <v>22990</v>
      </c>
      <c r="L87" s="118">
        <v>19022</v>
      </c>
      <c r="M87" s="126">
        <v>1</v>
      </c>
      <c r="N87" s="126" t="s">
        <v>365</v>
      </c>
      <c r="O87" s="126">
        <v>0.7</v>
      </c>
      <c r="P87" s="126" t="s">
        <v>64</v>
      </c>
      <c r="Q87" s="126" t="s">
        <v>266</v>
      </c>
      <c r="R87" s="125">
        <v>133.15</v>
      </c>
    </row>
    <row r="88" spans="1:18" ht="24.95" customHeight="1" x14ac:dyDescent="0.25">
      <c r="A88" s="126">
        <v>1029691</v>
      </c>
      <c r="B88" s="126" t="s">
        <v>34</v>
      </c>
      <c r="C88" s="126">
        <v>1029690</v>
      </c>
      <c r="D88" s="126" t="s">
        <v>35</v>
      </c>
      <c r="E88" s="126" t="s">
        <v>36</v>
      </c>
      <c r="F88" s="126" t="s">
        <v>37</v>
      </c>
      <c r="G88" s="126" t="s">
        <v>38</v>
      </c>
      <c r="H88" s="126">
        <v>95109096</v>
      </c>
      <c r="I88" s="126" t="s">
        <v>67</v>
      </c>
      <c r="J88" s="126" t="s">
        <v>131</v>
      </c>
      <c r="K88" s="116">
        <v>19950</v>
      </c>
      <c r="L88" s="118">
        <v>18952</v>
      </c>
      <c r="M88" s="126">
        <v>1</v>
      </c>
      <c r="N88" s="126" t="s">
        <v>365</v>
      </c>
      <c r="O88" s="126">
        <v>0.7</v>
      </c>
      <c r="P88" s="126" t="s">
        <v>64</v>
      </c>
      <c r="Q88" s="126" t="s">
        <v>268</v>
      </c>
      <c r="R88" s="125">
        <v>132.66</v>
      </c>
    </row>
    <row r="89" spans="1:18" ht="24.95" customHeight="1" x14ac:dyDescent="0.25">
      <c r="A89" s="126">
        <v>1029691</v>
      </c>
      <c r="B89" s="126" t="s">
        <v>34</v>
      </c>
      <c r="C89" s="126">
        <v>1029690</v>
      </c>
      <c r="D89" s="126" t="s">
        <v>35</v>
      </c>
      <c r="E89" s="126" t="s">
        <v>36</v>
      </c>
      <c r="F89" s="126" t="s">
        <v>37</v>
      </c>
      <c r="G89" s="126" t="s">
        <v>38</v>
      </c>
      <c r="H89" s="126">
        <v>94381852</v>
      </c>
      <c r="I89" s="126" t="s">
        <v>105</v>
      </c>
      <c r="J89" s="126" t="s">
        <v>106</v>
      </c>
      <c r="K89" s="116">
        <v>23990</v>
      </c>
      <c r="L89" s="118">
        <v>22790</v>
      </c>
      <c r="M89" s="126">
        <v>1</v>
      </c>
      <c r="N89" s="126" t="s">
        <v>365</v>
      </c>
      <c r="O89" s="126">
        <v>0.7</v>
      </c>
      <c r="P89" s="126" t="s">
        <v>64</v>
      </c>
      <c r="Q89" s="126" t="s">
        <v>270</v>
      </c>
      <c r="R89" s="125">
        <v>159.53</v>
      </c>
    </row>
    <row r="90" spans="1:18" ht="24.95" customHeight="1" x14ac:dyDescent="0.25">
      <c r="A90" s="126">
        <v>1029691</v>
      </c>
      <c r="B90" s="126" t="s">
        <v>34</v>
      </c>
      <c r="C90" s="126">
        <v>1029690</v>
      </c>
      <c r="D90" s="126" t="s">
        <v>35</v>
      </c>
      <c r="E90" s="126" t="s">
        <v>36</v>
      </c>
      <c r="F90" s="126" t="s">
        <v>37</v>
      </c>
      <c r="G90" s="126" t="s">
        <v>38</v>
      </c>
      <c r="H90" s="126">
        <v>94690228</v>
      </c>
      <c r="I90" s="126" t="s">
        <v>176</v>
      </c>
      <c r="J90" s="126" t="s">
        <v>177</v>
      </c>
      <c r="K90" s="116">
        <v>22990</v>
      </c>
      <c r="L90" s="118">
        <v>18990</v>
      </c>
      <c r="M90" s="126">
        <v>1</v>
      </c>
      <c r="N90" s="126" t="s">
        <v>365</v>
      </c>
      <c r="O90" s="126">
        <v>0.7</v>
      </c>
      <c r="P90" s="126" t="s">
        <v>64</v>
      </c>
      <c r="Q90" s="126" t="s">
        <v>272</v>
      </c>
      <c r="R90" s="125">
        <v>132.93</v>
      </c>
    </row>
    <row r="91" spans="1:18" ht="24.95" customHeight="1" x14ac:dyDescent="0.25">
      <c r="A91" s="126">
        <v>1029691</v>
      </c>
      <c r="B91" s="126" t="s">
        <v>34</v>
      </c>
      <c r="C91" s="126">
        <v>1029690</v>
      </c>
      <c r="D91" s="126" t="s">
        <v>35</v>
      </c>
      <c r="E91" s="126" t="s">
        <v>36</v>
      </c>
      <c r="F91" s="126" t="s">
        <v>37</v>
      </c>
      <c r="G91" s="126" t="s">
        <v>38</v>
      </c>
      <c r="H91" s="126">
        <v>95069931</v>
      </c>
      <c r="I91" s="126" t="s">
        <v>176</v>
      </c>
      <c r="J91" s="126" t="s">
        <v>177</v>
      </c>
      <c r="K91" s="116">
        <v>25990</v>
      </c>
      <c r="L91" s="118">
        <v>18990</v>
      </c>
      <c r="M91" s="126">
        <v>1</v>
      </c>
      <c r="N91" s="126" t="s">
        <v>365</v>
      </c>
      <c r="O91" s="126">
        <v>0.7</v>
      </c>
      <c r="P91" s="126" t="s">
        <v>64</v>
      </c>
      <c r="Q91" s="126" t="s">
        <v>274</v>
      </c>
      <c r="R91" s="125">
        <v>132.93</v>
      </c>
    </row>
    <row r="92" spans="1:18" ht="24.95" customHeight="1" x14ac:dyDescent="0.25">
      <c r="A92" s="126">
        <v>1029691</v>
      </c>
      <c r="B92" s="126" t="s">
        <v>34</v>
      </c>
      <c r="C92" s="126">
        <v>1029690</v>
      </c>
      <c r="D92" s="126" t="s">
        <v>35</v>
      </c>
      <c r="E92" s="126" t="s">
        <v>36</v>
      </c>
      <c r="F92" s="126" t="s">
        <v>37</v>
      </c>
      <c r="G92" s="126" t="s">
        <v>38</v>
      </c>
      <c r="H92" s="126">
        <v>94590045</v>
      </c>
      <c r="I92" s="126" t="s">
        <v>176</v>
      </c>
      <c r="J92" s="126" t="s">
        <v>177</v>
      </c>
      <c r="K92" s="116">
        <v>22990</v>
      </c>
      <c r="L92" s="118">
        <v>18990</v>
      </c>
      <c r="M92" s="126">
        <v>1</v>
      </c>
      <c r="N92" s="126" t="s">
        <v>365</v>
      </c>
      <c r="O92" s="126">
        <v>0.7</v>
      </c>
      <c r="P92" s="126" t="s">
        <v>64</v>
      </c>
      <c r="Q92" s="126" t="s">
        <v>276</v>
      </c>
      <c r="R92" s="125">
        <v>132.93</v>
      </c>
    </row>
    <row r="93" spans="1:18" ht="24.95" customHeight="1" x14ac:dyDescent="0.25">
      <c r="A93" s="126">
        <v>1029691</v>
      </c>
      <c r="B93" s="126" t="s">
        <v>34</v>
      </c>
      <c r="C93" s="126">
        <v>1029690</v>
      </c>
      <c r="D93" s="126" t="s">
        <v>35</v>
      </c>
      <c r="E93" s="126" t="s">
        <v>36</v>
      </c>
      <c r="F93" s="126" t="s">
        <v>37</v>
      </c>
      <c r="G93" s="126" t="s">
        <v>38</v>
      </c>
      <c r="H93" s="126">
        <v>95118609</v>
      </c>
      <c r="I93" s="126" t="s">
        <v>105</v>
      </c>
      <c r="J93" s="126" t="s">
        <v>106</v>
      </c>
      <c r="K93" s="116">
        <v>25991</v>
      </c>
      <c r="L93" s="118">
        <v>25991</v>
      </c>
      <c r="M93" s="126">
        <v>1</v>
      </c>
      <c r="N93" s="126" t="s">
        <v>365</v>
      </c>
      <c r="O93" s="126">
        <v>0.7</v>
      </c>
      <c r="P93" s="126" t="s">
        <v>64</v>
      </c>
      <c r="Q93" s="126" t="s">
        <v>278</v>
      </c>
      <c r="R93" s="125">
        <v>181.94</v>
      </c>
    </row>
    <row r="94" spans="1:18" ht="24.95" customHeight="1" x14ac:dyDescent="0.25">
      <c r="A94" s="126">
        <v>1029691</v>
      </c>
      <c r="B94" s="126" t="s">
        <v>34</v>
      </c>
      <c r="C94" s="126">
        <v>1029690</v>
      </c>
      <c r="D94" s="126" t="s">
        <v>35</v>
      </c>
      <c r="E94" s="126" t="s">
        <v>36</v>
      </c>
      <c r="F94" s="126" t="s">
        <v>37</v>
      </c>
      <c r="G94" s="126" t="s">
        <v>38</v>
      </c>
      <c r="H94" s="126">
        <v>95856656</v>
      </c>
      <c r="I94" s="126" t="s">
        <v>176</v>
      </c>
      <c r="J94" s="126" t="s">
        <v>177</v>
      </c>
      <c r="K94" s="116">
        <v>25990</v>
      </c>
      <c r="L94" s="118">
        <v>19890</v>
      </c>
      <c r="M94" s="126">
        <v>1</v>
      </c>
      <c r="N94" s="126" t="s">
        <v>365</v>
      </c>
      <c r="O94" s="126">
        <v>0.7</v>
      </c>
      <c r="P94" s="126" t="s">
        <v>64</v>
      </c>
      <c r="Q94" s="126" t="s">
        <v>280</v>
      </c>
      <c r="R94" s="125">
        <v>139.22999999999999</v>
      </c>
    </row>
    <row r="95" spans="1:18" ht="24.95" customHeight="1" x14ac:dyDescent="0.25">
      <c r="A95" s="126">
        <v>1029691</v>
      </c>
      <c r="B95" s="126" t="s">
        <v>34</v>
      </c>
      <c r="C95" s="126">
        <v>1029690</v>
      </c>
      <c r="D95" s="126" t="s">
        <v>35</v>
      </c>
      <c r="E95" s="126" t="s">
        <v>36</v>
      </c>
      <c r="F95" s="126" t="s">
        <v>37</v>
      </c>
      <c r="G95" s="126" t="s">
        <v>38</v>
      </c>
      <c r="H95" s="126">
        <v>95744686</v>
      </c>
      <c r="I95" s="126" t="s">
        <v>71</v>
      </c>
      <c r="J95" s="126" t="s">
        <v>72</v>
      </c>
      <c r="K95" s="116">
        <v>29990</v>
      </c>
      <c r="L95" s="118">
        <v>28490</v>
      </c>
      <c r="M95" s="126">
        <v>1</v>
      </c>
      <c r="N95" s="126" t="s">
        <v>365</v>
      </c>
      <c r="O95" s="126">
        <v>0.7</v>
      </c>
      <c r="P95" s="126" t="s">
        <v>64</v>
      </c>
      <c r="Q95" s="126" t="s">
        <v>282</v>
      </c>
      <c r="R95" s="125">
        <v>199.43</v>
      </c>
    </row>
    <row r="96" spans="1:18" ht="24.95" customHeight="1" x14ac:dyDescent="0.25">
      <c r="A96" s="126">
        <v>1029691</v>
      </c>
      <c r="B96" s="126" t="s">
        <v>34</v>
      </c>
      <c r="C96" s="126">
        <v>1029690</v>
      </c>
      <c r="D96" s="126" t="s">
        <v>35</v>
      </c>
      <c r="E96" s="126" t="s">
        <v>36</v>
      </c>
      <c r="F96" s="126" t="s">
        <v>37</v>
      </c>
      <c r="G96" s="126" t="s">
        <v>38</v>
      </c>
      <c r="H96" s="126">
        <v>95792640</v>
      </c>
      <c r="I96" s="126" t="s">
        <v>71</v>
      </c>
      <c r="J96" s="126" t="s">
        <v>72</v>
      </c>
      <c r="K96" s="116">
        <v>29990</v>
      </c>
      <c r="L96" s="118">
        <v>28490</v>
      </c>
      <c r="M96" s="126">
        <v>1</v>
      </c>
      <c r="N96" s="126" t="s">
        <v>365</v>
      </c>
      <c r="O96" s="126">
        <v>0.7</v>
      </c>
      <c r="P96" s="126" t="s">
        <v>64</v>
      </c>
      <c r="Q96" s="126" t="s">
        <v>284</v>
      </c>
      <c r="R96" s="125">
        <v>199.43</v>
      </c>
    </row>
    <row r="97" spans="1:18" ht="24.95" customHeight="1" x14ac:dyDescent="0.25">
      <c r="A97" s="126">
        <v>1029691</v>
      </c>
      <c r="B97" s="126" t="s">
        <v>34</v>
      </c>
      <c r="C97" s="126">
        <v>1029690</v>
      </c>
      <c r="D97" s="126" t="s">
        <v>35</v>
      </c>
      <c r="E97" s="126" t="s">
        <v>36</v>
      </c>
      <c r="F97" s="126" t="s">
        <v>37</v>
      </c>
      <c r="G97" s="126" t="s">
        <v>38</v>
      </c>
      <c r="H97" s="126">
        <v>95923440</v>
      </c>
      <c r="I97" s="126" t="s">
        <v>67</v>
      </c>
      <c r="J97" s="126" t="s">
        <v>131</v>
      </c>
      <c r="K97" s="116">
        <v>19950</v>
      </c>
      <c r="L97" s="118">
        <v>18952</v>
      </c>
      <c r="M97" s="126">
        <v>1</v>
      </c>
      <c r="N97" s="126" t="s">
        <v>365</v>
      </c>
      <c r="O97" s="126">
        <v>0.7</v>
      </c>
      <c r="P97" s="126" t="s">
        <v>64</v>
      </c>
      <c r="Q97" s="126" t="s">
        <v>286</v>
      </c>
      <c r="R97" s="125">
        <v>132.66</v>
      </c>
    </row>
    <row r="98" spans="1:18" ht="24.95" customHeight="1" x14ac:dyDescent="0.25">
      <c r="A98" s="126">
        <v>1029691</v>
      </c>
      <c r="B98" s="126" t="s">
        <v>34</v>
      </c>
      <c r="C98" s="126">
        <v>1029690</v>
      </c>
      <c r="D98" s="126" t="s">
        <v>35</v>
      </c>
      <c r="E98" s="126" t="s">
        <v>36</v>
      </c>
      <c r="F98" s="126" t="s">
        <v>37</v>
      </c>
      <c r="G98" s="126" t="s">
        <v>38</v>
      </c>
      <c r="H98" s="126">
        <v>95469317</v>
      </c>
      <c r="I98" s="126" t="s">
        <v>176</v>
      </c>
      <c r="J98" s="126" t="s">
        <v>177</v>
      </c>
      <c r="K98" s="116">
        <v>25990</v>
      </c>
      <c r="L98" s="118">
        <v>18990</v>
      </c>
      <c r="M98" s="126">
        <v>1</v>
      </c>
      <c r="N98" s="126" t="s">
        <v>365</v>
      </c>
      <c r="O98" s="126">
        <v>0.7</v>
      </c>
      <c r="P98" s="126" t="s">
        <v>64</v>
      </c>
      <c r="Q98" s="126" t="s">
        <v>288</v>
      </c>
      <c r="R98" s="125">
        <v>132.93</v>
      </c>
    </row>
    <row r="99" spans="1:18" ht="24.95" customHeight="1" x14ac:dyDescent="0.25">
      <c r="A99" s="126">
        <v>1029691</v>
      </c>
      <c r="B99" s="126" t="s">
        <v>34</v>
      </c>
      <c r="C99" s="126">
        <v>1029690</v>
      </c>
      <c r="D99" s="126" t="s">
        <v>35</v>
      </c>
      <c r="E99" s="126" t="s">
        <v>36</v>
      </c>
      <c r="F99" s="126" t="s">
        <v>37</v>
      </c>
      <c r="G99" s="126" t="s">
        <v>38</v>
      </c>
      <c r="H99" s="126">
        <v>95194533</v>
      </c>
      <c r="I99" s="126" t="s">
        <v>105</v>
      </c>
      <c r="J99" s="126" t="s">
        <v>106</v>
      </c>
      <c r="K99" s="116">
        <v>25991</v>
      </c>
      <c r="L99" s="118">
        <v>24691</v>
      </c>
      <c r="M99" s="126">
        <v>1</v>
      </c>
      <c r="N99" s="126" t="s">
        <v>365</v>
      </c>
      <c r="O99" s="126">
        <v>0.7</v>
      </c>
      <c r="P99" s="126" t="s">
        <v>64</v>
      </c>
      <c r="Q99" s="126" t="s">
        <v>290</v>
      </c>
      <c r="R99" s="125">
        <v>172.84</v>
      </c>
    </row>
    <row r="100" spans="1:18" ht="24.95" customHeight="1" x14ac:dyDescent="0.25">
      <c r="A100" s="126">
        <v>1029691</v>
      </c>
      <c r="B100" s="126" t="s">
        <v>34</v>
      </c>
      <c r="C100" s="126">
        <v>1029690</v>
      </c>
      <c r="D100" s="126" t="s">
        <v>35</v>
      </c>
      <c r="E100" s="126" t="s">
        <v>36</v>
      </c>
      <c r="F100" s="126" t="s">
        <v>37</v>
      </c>
      <c r="G100" s="126" t="s">
        <v>38</v>
      </c>
      <c r="H100" s="126">
        <v>95103222</v>
      </c>
      <c r="I100" s="126" t="s">
        <v>176</v>
      </c>
      <c r="J100" s="126" t="s">
        <v>177</v>
      </c>
      <c r="K100" s="116">
        <v>25990</v>
      </c>
      <c r="L100" s="118">
        <v>19990</v>
      </c>
      <c r="M100" s="126">
        <v>1</v>
      </c>
      <c r="N100" s="126" t="s">
        <v>365</v>
      </c>
      <c r="O100" s="126">
        <v>0.7</v>
      </c>
      <c r="P100" s="126" t="s">
        <v>64</v>
      </c>
      <c r="Q100" s="126" t="s">
        <v>292</v>
      </c>
      <c r="R100" s="125">
        <v>139.93</v>
      </c>
    </row>
    <row r="101" spans="1:18" ht="24.95" customHeight="1" x14ac:dyDescent="0.25">
      <c r="A101" s="126">
        <v>1029691</v>
      </c>
      <c r="B101" s="126" t="s">
        <v>34</v>
      </c>
      <c r="C101" s="126">
        <v>1029690</v>
      </c>
      <c r="D101" s="126" t="s">
        <v>35</v>
      </c>
      <c r="E101" s="126" t="s">
        <v>36</v>
      </c>
      <c r="F101" s="126" t="s">
        <v>37</v>
      </c>
      <c r="G101" s="126" t="s">
        <v>38</v>
      </c>
      <c r="H101" s="126">
        <v>95040815</v>
      </c>
      <c r="I101" s="126" t="s">
        <v>176</v>
      </c>
      <c r="J101" s="126" t="s">
        <v>177</v>
      </c>
      <c r="K101" s="116">
        <v>25990</v>
      </c>
      <c r="L101" s="118">
        <v>18990</v>
      </c>
      <c r="M101" s="126">
        <v>1</v>
      </c>
      <c r="N101" s="126" t="s">
        <v>365</v>
      </c>
      <c r="O101" s="126">
        <v>0.7</v>
      </c>
      <c r="P101" s="126" t="s">
        <v>64</v>
      </c>
      <c r="Q101" s="126" t="s">
        <v>294</v>
      </c>
      <c r="R101" s="125">
        <v>132.93</v>
      </c>
    </row>
    <row r="102" spans="1:18" ht="24.95" customHeight="1" x14ac:dyDescent="0.25">
      <c r="A102" s="126">
        <v>1029691</v>
      </c>
      <c r="B102" s="126" t="s">
        <v>34</v>
      </c>
      <c r="C102" s="126">
        <v>1029690</v>
      </c>
      <c r="D102" s="126" t="s">
        <v>35</v>
      </c>
      <c r="E102" s="126" t="s">
        <v>36</v>
      </c>
      <c r="F102" s="126" t="s">
        <v>37</v>
      </c>
      <c r="G102" s="126" t="s">
        <v>38</v>
      </c>
      <c r="H102" s="126">
        <v>95340024</v>
      </c>
      <c r="I102" s="126" t="s">
        <v>71</v>
      </c>
      <c r="J102" s="126" t="s">
        <v>72</v>
      </c>
      <c r="K102" s="116">
        <v>29990</v>
      </c>
      <c r="L102" s="118">
        <v>28395</v>
      </c>
      <c r="M102" s="126">
        <v>1</v>
      </c>
      <c r="N102" s="126" t="s">
        <v>365</v>
      </c>
      <c r="O102" s="126">
        <v>0.7</v>
      </c>
      <c r="P102" s="126" t="s">
        <v>64</v>
      </c>
      <c r="Q102" s="126" t="s">
        <v>296</v>
      </c>
      <c r="R102" s="125">
        <v>198.77</v>
      </c>
    </row>
    <row r="103" spans="1:18" ht="24.95" customHeight="1" x14ac:dyDescent="0.25">
      <c r="A103" s="126">
        <v>1029691</v>
      </c>
      <c r="B103" s="126" t="s">
        <v>34</v>
      </c>
      <c r="C103" s="126">
        <v>1029690</v>
      </c>
      <c r="D103" s="126" t="s">
        <v>35</v>
      </c>
      <c r="E103" s="126" t="s">
        <v>36</v>
      </c>
      <c r="F103" s="126" t="s">
        <v>37</v>
      </c>
      <c r="G103" s="126" t="s">
        <v>38</v>
      </c>
      <c r="H103" s="126">
        <v>95285300</v>
      </c>
      <c r="I103" s="126" t="s">
        <v>71</v>
      </c>
      <c r="J103" s="126" t="s">
        <v>72</v>
      </c>
      <c r="K103" s="116">
        <v>29990</v>
      </c>
      <c r="L103" s="118">
        <v>28300</v>
      </c>
      <c r="M103" s="126">
        <v>1</v>
      </c>
      <c r="N103" s="126" t="s">
        <v>365</v>
      </c>
      <c r="O103" s="126">
        <v>0.7</v>
      </c>
      <c r="P103" s="126" t="s">
        <v>64</v>
      </c>
      <c r="Q103" s="126" t="s">
        <v>298</v>
      </c>
      <c r="R103" s="125">
        <v>198.1</v>
      </c>
    </row>
    <row r="104" spans="1:18" ht="24.95" customHeight="1" x14ac:dyDescent="0.25">
      <c r="A104" s="126">
        <v>1029691</v>
      </c>
      <c r="B104" s="126" t="s">
        <v>34</v>
      </c>
      <c r="C104" s="126">
        <v>1029690</v>
      </c>
      <c r="D104" s="126" t="s">
        <v>35</v>
      </c>
      <c r="E104" s="126" t="s">
        <v>36</v>
      </c>
      <c r="F104" s="126" t="s">
        <v>37</v>
      </c>
      <c r="G104" s="126" t="s">
        <v>38</v>
      </c>
      <c r="H104" s="126">
        <v>95972952</v>
      </c>
      <c r="I104" s="126" t="s">
        <v>71</v>
      </c>
      <c r="J104" s="126" t="s">
        <v>72</v>
      </c>
      <c r="K104" s="116">
        <v>29990</v>
      </c>
      <c r="L104" s="118">
        <v>28490</v>
      </c>
      <c r="M104" s="126">
        <v>1</v>
      </c>
      <c r="N104" s="126" t="s">
        <v>365</v>
      </c>
      <c r="O104" s="126">
        <v>0.7</v>
      </c>
      <c r="P104" s="126" t="s">
        <v>64</v>
      </c>
      <c r="Q104" s="126" t="s">
        <v>300</v>
      </c>
      <c r="R104" s="125">
        <v>199.43</v>
      </c>
    </row>
    <row r="105" spans="1:18" ht="24.95" customHeight="1" x14ac:dyDescent="0.25">
      <c r="A105" s="126">
        <v>1029691</v>
      </c>
      <c r="B105" s="126" t="s">
        <v>34</v>
      </c>
      <c r="C105" s="126">
        <v>1029690</v>
      </c>
      <c r="D105" s="126" t="s">
        <v>35</v>
      </c>
      <c r="E105" s="126" t="s">
        <v>36</v>
      </c>
      <c r="F105" s="126" t="s">
        <v>37</v>
      </c>
      <c r="G105" s="126" t="s">
        <v>38</v>
      </c>
      <c r="H105" s="126">
        <v>96022458</v>
      </c>
      <c r="I105" s="126" t="s">
        <v>67</v>
      </c>
      <c r="J105" s="126" t="s">
        <v>131</v>
      </c>
      <c r="K105" s="116">
        <v>19950</v>
      </c>
      <c r="L105" s="118">
        <v>18952</v>
      </c>
      <c r="M105" s="126">
        <v>1</v>
      </c>
      <c r="N105" s="126" t="s">
        <v>365</v>
      </c>
      <c r="O105" s="126">
        <v>0.7</v>
      </c>
      <c r="P105" s="126" t="s">
        <v>64</v>
      </c>
      <c r="Q105" s="126" t="s">
        <v>302</v>
      </c>
      <c r="R105" s="125">
        <v>132.66</v>
      </c>
    </row>
    <row r="106" spans="1:18" ht="24.95" customHeight="1" x14ac:dyDescent="0.25">
      <c r="A106" s="126">
        <v>1029691</v>
      </c>
      <c r="B106" s="126" t="s">
        <v>34</v>
      </c>
      <c r="C106" s="126">
        <v>1029690</v>
      </c>
      <c r="D106" s="126" t="s">
        <v>35</v>
      </c>
      <c r="E106" s="126" t="s">
        <v>36</v>
      </c>
      <c r="F106" s="126" t="s">
        <v>37</v>
      </c>
      <c r="G106" s="126" t="s">
        <v>38</v>
      </c>
      <c r="H106" s="126">
        <v>95202967</v>
      </c>
      <c r="I106" s="126" t="s">
        <v>176</v>
      </c>
      <c r="J106" s="126" t="s">
        <v>177</v>
      </c>
      <c r="K106" s="116">
        <v>25990</v>
      </c>
      <c r="L106" s="118">
        <v>19490</v>
      </c>
      <c r="M106" s="126">
        <v>1</v>
      </c>
      <c r="N106" s="126" t="s">
        <v>365</v>
      </c>
      <c r="O106" s="126">
        <v>0.7</v>
      </c>
      <c r="P106" s="126" t="s">
        <v>64</v>
      </c>
      <c r="Q106" s="126" t="s">
        <v>304</v>
      </c>
      <c r="R106" s="125">
        <v>136.43</v>
      </c>
    </row>
    <row r="107" spans="1:18" ht="24.95" customHeight="1" x14ac:dyDescent="0.25">
      <c r="A107" s="126">
        <v>1029691</v>
      </c>
      <c r="B107" s="126" t="s">
        <v>34</v>
      </c>
      <c r="C107" s="126">
        <v>1029690</v>
      </c>
      <c r="D107" s="126" t="s">
        <v>35</v>
      </c>
      <c r="E107" s="126" t="s">
        <v>36</v>
      </c>
      <c r="F107" s="126" t="s">
        <v>37</v>
      </c>
      <c r="G107" s="126" t="s">
        <v>38</v>
      </c>
      <c r="H107" s="126">
        <v>95840713</v>
      </c>
      <c r="I107" s="126" t="s">
        <v>67</v>
      </c>
      <c r="J107" s="126" t="s">
        <v>131</v>
      </c>
      <c r="K107" s="116">
        <v>19950</v>
      </c>
      <c r="L107" s="118">
        <v>18952</v>
      </c>
      <c r="M107" s="126">
        <v>1</v>
      </c>
      <c r="N107" s="126" t="s">
        <v>365</v>
      </c>
      <c r="O107" s="126">
        <v>0.7</v>
      </c>
      <c r="P107" s="126" t="s">
        <v>64</v>
      </c>
      <c r="Q107" s="126" t="s">
        <v>306</v>
      </c>
      <c r="R107" s="125">
        <v>132.66</v>
      </c>
    </row>
    <row r="108" spans="1:18" ht="24.95" customHeight="1" x14ac:dyDescent="0.25">
      <c r="A108" s="126">
        <v>1029691</v>
      </c>
      <c r="B108" s="126" t="s">
        <v>34</v>
      </c>
      <c r="C108" s="126">
        <v>1029690</v>
      </c>
      <c r="D108" s="126" t="s">
        <v>35</v>
      </c>
      <c r="E108" s="126" t="s">
        <v>36</v>
      </c>
      <c r="F108" s="126" t="s">
        <v>37</v>
      </c>
      <c r="G108" s="126" t="s">
        <v>38</v>
      </c>
      <c r="H108" s="126">
        <v>94804771</v>
      </c>
      <c r="I108" s="126" t="s">
        <v>176</v>
      </c>
      <c r="J108" s="126" t="s">
        <v>177</v>
      </c>
      <c r="K108" s="116">
        <v>22990</v>
      </c>
      <c r="L108" s="118">
        <v>18990</v>
      </c>
      <c r="M108" s="126">
        <v>1</v>
      </c>
      <c r="N108" s="126" t="s">
        <v>365</v>
      </c>
      <c r="O108" s="126">
        <v>0.7</v>
      </c>
      <c r="P108" s="126" t="s">
        <v>64</v>
      </c>
      <c r="Q108" s="126" t="s">
        <v>308</v>
      </c>
      <c r="R108" s="125">
        <v>132.93</v>
      </c>
    </row>
    <row r="109" spans="1:18" ht="24.95" customHeight="1" x14ac:dyDescent="0.25">
      <c r="A109" s="126">
        <v>1029691</v>
      </c>
      <c r="B109" s="126" t="s">
        <v>34</v>
      </c>
      <c r="C109" s="126">
        <v>1029690</v>
      </c>
      <c r="D109" s="126" t="s">
        <v>35</v>
      </c>
      <c r="E109" s="126" t="s">
        <v>36</v>
      </c>
      <c r="F109" s="126" t="s">
        <v>37</v>
      </c>
      <c r="G109" s="126" t="s">
        <v>38</v>
      </c>
      <c r="H109" s="126">
        <v>95734321</v>
      </c>
      <c r="I109" s="126" t="s">
        <v>105</v>
      </c>
      <c r="J109" s="126" t="s">
        <v>106</v>
      </c>
      <c r="K109" s="116">
        <v>25991</v>
      </c>
      <c r="L109" s="118">
        <v>25891</v>
      </c>
      <c r="M109" s="126">
        <v>1</v>
      </c>
      <c r="N109" s="126" t="s">
        <v>365</v>
      </c>
      <c r="O109" s="126">
        <v>0.7</v>
      </c>
      <c r="P109" s="126" t="s">
        <v>64</v>
      </c>
      <c r="Q109" s="126" t="s">
        <v>310</v>
      </c>
      <c r="R109" s="125">
        <v>181.24</v>
      </c>
    </row>
    <row r="110" spans="1:18" ht="24.95" customHeight="1" x14ac:dyDescent="0.25">
      <c r="A110" s="126">
        <v>1029691</v>
      </c>
      <c r="B110" s="126" t="s">
        <v>34</v>
      </c>
      <c r="C110" s="126">
        <v>1029690</v>
      </c>
      <c r="D110" s="126" t="s">
        <v>35</v>
      </c>
      <c r="E110" s="126" t="s">
        <v>36</v>
      </c>
      <c r="F110" s="126" t="s">
        <v>37</v>
      </c>
      <c r="G110" s="126" t="s">
        <v>38</v>
      </c>
      <c r="H110" s="126">
        <v>95554495</v>
      </c>
      <c r="I110" s="126" t="s">
        <v>176</v>
      </c>
      <c r="J110" s="126" t="s">
        <v>177</v>
      </c>
      <c r="K110" s="116">
        <v>25990</v>
      </c>
      <c r="L110" s="118">
        <v>18895</v>
      </c>
      <c r="M110" s="126">
        <v>1</v>
      </c>
      <c r="N110" s="126" t="s">
        <v>365</v>
      </c>
      <c r="O110" s="126">
        <v>0.7</v>
      </c>
      <c r="P110" s="126" t="s">
        <v>64</v>
      </c>
      <c r="Q110" s="126" t="s">
        <v>312</v>
      </c>
      <c r="R110" s="125">
        <v>132.27000000000001</v>
      </c>
    </row>
    <row r="111" spans="1:18" ht="24.95" customHeight="1" x14ac:dyDescent="0.25">
      <c r="A111" s="126">
        <v>1029691</v>
      </c>
      <c r="B111" s="126" t="s">
        <v>34</v>
      </c>
      <c r="C111" s="126">
        <v>1029690</v>
      </c>
      <c r="D111" s="126" t="s">
        <v>35</v>
      </c>
      <c r="E111" s="126" t="s">
        <v>36</v>
      </c>
      <c r="F111" s="126" t="s">
        <v>37</v>
      </c>
      <c r="G111" s="126" t="s">
        <v>38</v>
      </c>
      <c r="H111" s="126">
        <v>96379237</v>
      </c>
      <c r="I111" s="126" t="s">
        <v>67</v>
      </c>
      <c r="J111" s="126" t="s">
        <v>131</v>
      </c>
      <c r="K111" s="116">
        <v>19950</v>
      </c>
      <c r="L111" s="118">
        <v>19950</v>
      </c>
      <c r="M111" s="126">
        <v>1</v>
      </c>
      <c r="N111" s="126" t="s">
        <v>365</v>
      </c>
      <c r="O111" s="126">
        <v>0.7</v>
      </c>
      <c r="P111" s="126" t="s">
        <v>64</v>
      </c>
      <c r="Q111" s="126" t="s">
        <v>314</v>
      </c>
      <c r="R111" s="125">
        <v>139.65</v>
      </c>
    </row>
    <row r="112" spans="1:18" ht="24.95" customHeight="1" x14ac:dyDescent="0.25">
      <c r="A112" s="126">
        <v>1029691</v>
      </c>
      <c r="B112" s="126" t="s">
        <v>34</v>
      </c>
      <c r="C112" s="126">
        <v>1029690</v>
      </c>
      <c r="D112" s="126" t="s">
        <v>35</v>
      </c>
      <c r="E112" s="126" t="s">
        <v>36</v>
      </c>
      <c r="F112" s="126" t="s">
        <v>37</v>
      </c>
      <c r="G112" s="126" t="s">
        <v>38</v>
      </c>
      <c r="H112" s="126">
        <v>95052192</v>
      </c>
      <c r="I112" s="126" t="s">
        <v>99</v>
      </c>
      <c r="J112" s="126" t="s">
        <v>100</v>
      </c>
      <c r="K112" s="116">
        <v>350</v>
      </c>
      <c r="L112" s="118">
        <v>333</v>
      </c>
      <c r="M112" s="126">
        <v>1</v>
      </c>
      <c r="N112" s="126" t="s">
        <v>365</v>
      </c>
      <c r="O112" s="126">
        <v>0.7</v>
      </c>
      <c r="P112" s="126" t="s">
        <v>64</v>
      </c>
      <c r="Q112" s="126" t="s">
        <v>318</v>
      </c>
      <c r="R112" s="125">
        <v>2.33</v>
      </c>
    </row>
    <row r="113" spans="1:18" ht="24.95" customHeight="1" x14ac:dyDescent="0.25">
      <c r="A113" s="126">
        <v>1029691</v>
      </c>
      <c r="B113" s="126" t="s">
        <v>34</v>
      </c>
      <c r="C113" s="126">
        <v>1029690</v>
      </c>
      <c r="D113" s="126" t="s">
        <v>35</v>
      </c>
      <c r="E113" s="126" t="s">
        <v>36</v>
      </c>
      <c r="F113" s="126" t="s">
        <v>37</v>
      </c>
      <c r="G113" s="126" t="s">
        <v>38</v>
      </c>
      <c r="H113" s="126">
        <v>95052192</v>
      </c>
      <c r="I113" s="126" t="s">
        <v>105</v>
      </c>
      <c r="J113" s="126" t="s">
        <v>106</v>
      </c>
      <c r="K113" s="116">
        <v>25991</v>
      </c>
      <c r="L113" s="118">
        <v>24690</v>
      </c>
      <c r="M113" s="126">
        <v>1</v>
      </c>
      <c r="N113" s="126" t="s">
        <v>365</v>
      </c>
      <c r="O113" s="126">
        <v>0.7</v>
      </c>
      <c r="P113" s="126" t="s">
        <v>64</v>
      </c>
      <c r="Q113" s="126" t="s">
        <v>318</v>
      </c>
      <c r="R113" s="125">
        <v>172.83</v>
      </c>
    </row>
    <row r="114" spans="1:18" ht="24.95" customHeight="1" x14ac:dyDescent="0.25">
      <c r="A114" s="126">
        <v>1029691</v>
      </c>
      <c r="B114" s="126" t="s">
        <v>34</v>
      </c>
      <c r="C114" s="126">
        <v>1029690</v>
      </c>
      <c r="D114" s="126" t="s">
        <v>35</v>
      </c>
      <c r="E114" s="126" t="s">
        <v>36</v>
      </c>
      <c r="F114" s="126" t="s">
        <v>37</v>
      </c>
      <c r="G114" s="126" t="s">
        <v>38</v>
      </c>
      <c r="H114" s="126">
        <v>95052192</v>
      </c>
      <c r="I114" s="126" t="s">
        <v>196</v>
      </c>
      <c r="J114" s="126" t="s">
        <v>197</v>
      </c>
      <c r="K114" s="116">
        <v>750</v>
      </c>
      <c r="L114" s="118">
        <v>713</v>
      </c>
      <c r="M114" s="126">
        <v>1</v>
      </c>
      <c r="N114" s="126" t="s">
        <v>365</v>
      </c>
      <c r="O114" s="126">
        <v>0.7</v>
      </c>
      <c r="P114" s="126" t="s">
        <v>64</v>
      </c>
      <c r="Q114" s="126" t="s">
        <v>318</v>
      </c>
      <c r="R114" s="125">
        <v>4.99</v>
      </c>
    </row>
    <row r="115" spans="1:18" ht="24.95" customHeight="1" x14ac:dyDescent="0.25">
      <c r="A115" s="126">
        <v>1029691</v>
      </c>
      <c r="B115" s="126" t="s">
        <v>34</v>
      </c>
      <c r="C115" s="126">
        <v>1029690</v>
      </c>
      <c r="D115" s="126" t="s">
        <v>35</v>
      </c>
      <c r="E115" s="126" t="s">
        <v>36</v>
      </c>
      <c r="F115" s="126" t="s">
        <v>37</v>
      </c>
      <c r="G115" s="126" t="s">
        <v>38</v>
      </c>
      <c r="H115" s="126">
        <v>96469486</v>
      </c>
      <c r="I115" s="126" t="s">
        <v>67</v>
      </c>
      <c r="J115" s="126" t="s">
        <v>131</v>
      </c>
      <c r="K115" s="116">
        <v>19950</v>
      </c>
      <c r="L115" s="118">
        <v>19950</v>
      </c>
      <c r="M115" s="126">
        <v>1</v>
      </c>
      <c r="N115" s="126" t="s">
        <v>365</v>
      </c>
      <c r="O115" s="126">
        <v>0.7</v>
      </c>
      <c r="P115" s="126" t="s">
        <v>64</v>
      </c>
      <c r="Q115" s="126" t="s">
        <v>320</v>
      </c>
      <c r="R115" s="125">
        <v>139.65</v>
      </c>
    </row>
    <row r="116" spans="1:18" ht="24.95" customHeight="1" x14ac:dyDescent="0.25">
      <c r="A116" s="126">
        <v>1029691</v>
      </c>
      <c r="B116" s="126" t="s">
        <v>34</v>
      </c>
      <c r="C116" s="126">
        <v>1029690</v>
      </c>
      <c r="D116" s="126" t="s">
        <v>35</v>
      </c>
      <c r="E116" s="126" t="s">
        <v>36</v>
      </c>
      <c r="F116" s="126" t="s">
        <v>37</v>
      </c>
      <c r="G116" s="126" t="s">
        <v>38</v>
      </c>
      <c r="H116" s="126">
        <v>95820372</v>
      </c>
      <c r="I116" s="126" t="s">
        <v>71</v>
      </c>
      <c r="J116" s="126" t="s">
        <v>72</v>
      </c>
      <c r="K116" s="116">
        <v>29990</v>
      </c>
      <c r="L116" s="118">
        <v>28490</v>
      </c>
      <c r="M116" s="126">
        <v>1</v>
      </c>
      <c r="N116" s="126" t="s">
        <v>365</v>
      </c>
      <c r="O116" s="126">
        <v>0.7</v>
      </c>
      <c r="P116" s="126" t="s">
        <v>64</v>
      </c>
      <c r="Q116" s="126" t="s">
        <v>322</v>
      </c>
      <c r="R116" s="125">
        <v>199.43</v>
      </c>
    </row>
    <row r="117" spans="1:18" ht="24.95" customHeight="1" x14ac:dyDescent="0.25">
      <c r="A117" s="126">
        <v>1029691</v>
      </c>
      <c r="B117" s="126" t="s">
        <v>34</v>
      </c>
      <c r="C117" s="126">
        <v>1029690</v>
      </c>
      <c r="D117" s="126" t="s">
        <v>35</v>
      </c>
      <c r="E117" s="126" t="s">
        <v>36</v>
      </c>
      <c r="F117" s="126" t="s">
        <v>37</v>
      </c>
      <c r="G117" s="126" t="s">
        <v>38</v>
      </c>
      <c r="H117" s="126">
        <v>95853583</v>
      </c>
      <c r="I117" s="126" t="s">
        <v>176</v>
      </c>
      <c r="J117" s="126" t="s">
        <v>177</v>
      </c>
      <c r="K117" s="116">
        <v>25990</v>
      </c>
      <c r="L117" s="118">
        <v>18895</v>
      </c>
      <c r="M117" s="126">
        <v>1</v>
      </c>
      <c r="N117" s="126" t="s">
        <v>365</v>
      </c>
      <c r="O117" s="126">
        <v>0.7</v>
      </c>
      <c r="P117" s="126" t="s">
        <v>64</v>
      </c>
      <c r="Q117" s="126" t="s">
        <v>324</v>
      </c>
      <c r="R117" s="125">
        <v>132.27000000000001</v>
      </c>
    </row>
    <row r="118" spans="1:18" ht="24.95" customHeight="1" x14ac:dyDescent="0.25">
      <c r="A118" s="126">
        <v>1029691</v>
      </c>
      <c r="B118" s="126" t="s">
        <v>34</v>
      </c>
      <c r="C118" s="126">
        <v>1029690</v>
      </c>
      <c r="D118" s="126" t="s">
        <v>35</v>
      </c>
      <c r="E118" s="126" t="s">
        <v>36</v>
      </c>
      <c r="F118" s="126" t="s">
        <v>37</v>
      </c>
      <c r="G118" s="126" t="s">
        <v>38</v>
      </c>
      <c r="H118" s="126">
        <v>96010692</v>
      </c>
      <c r="I118" s="126" t="s">
        <v>67</v>
      </c>
      <c r="J118" s="126" t="s">
        <v>131</v>
      </c>
      <c r="K118" s="116">
        <v>19950</v>
      </c>
      <c r="L118" s="118">
        <v>18857</v>
      </c>
      <c r="M118" s="126">
        <v>1</v>
      </c>
      <c r="N118" s="126" t="s">
        <v>365</v>
      </c>
      <c r="O118" s="126">
        <v>0.7</v>
      </c>
      <c r="P118" s="126" t="s">
        <v>64</v>
      </c>
      <c r="Q118" s="126" t="s">
        <v>326</v>
      </c>
      <c r="R118" s="125">
        <v>132</v>
      </c>
    </row>
    <row r="119" spans="1:18" ht="24.95" customHeight="1" x14ac:dyDescent="0.25">
      <c r="A119" s="126">
        <v>1029691</v>
      </c>
      <c r="B119" s="126" t="s">
        <v>34</v>
      </c>
      <c r="C119" s="126">
        <v>1029690</v>
      </c>
      <c r="D119" s="126" t="s">
        <v>35</v>
      </c>
      <c r="E119" s="126" t="s">
        <v>36</v>
      </c>
      <c r="F119" s="126" t="s">
        <v>37</v>
      </c>
      <c r="G119" s="126" t="s">
        <v>38</v>
      </c>
      <c r="H119" s="126">
        <v>96072104</v>
      </c>
      <c r="I119" s="126" t="s">
        <v>71</v>
      </c>
      <c r="J119" s="126" t="s">
        <v>72</v>
      </c>
      <c r="K119" s="116">
        <v>29990</v>
      </c>
      <c r="L119" s="118">
        <v>28490</v>
      </c>
      <c r="M119" s="126">
        <v>1</v>
      </c>
      <c r="N119" s="126" t="s">
        <v>365</v>
      </c>
      <c r="O119" s="126">
        <v>0.7</v>
      </c>
      <c r="P119" s="126" t="s">
        <v>64</v>
      </c>
      <c r="Q119" s="126" t="s">
        <v>328</v>
      </c>
      <c r="R119" s="125">
        <v>199.43</v>
      </c>
    </row>
    <row r="120" spans="1:18" ht="24.95" customHeight="1" x14ac:dyDescent="0.25">
      <c r="A120" s="126">
        <v>1029691</v>
      </c>
      <c r="B120" s="126" t="s">
        <v>34</v>
      </c>
      <c r="C120" s="126">
        <v>1029690</v>
      </c>
      <c r="D120" s="126" t="s">
        <v>35</v>
      </c>
      <c r="E120" s="126" t="s">
        <v>36</v>
      </c>
      <c r="F120" s="126" t="s">
        <v>37</v>
      </c>
      <c r="G120" s="126" t="s">
        <v>38</v>
      </c>
      <c r="H120" s="126">
        <v>95420244</v>
      </c>
      <c r="I120" s="126" t="s">
        <v>176</v>
      </c>
      <c r="J120" s="126" t="s">
        <v>177</v>
      </c>
      <c r="K120" s="116">
        <v>25990</v>
      </c>
      <c r="L120" s="118">
        <v>18895</v>
      </c>
      <c r="M120" s="126">
        <v>1</v>
      </c>
      <c r="N120" s="126" t="s">
        <v>365</v>
      </c>
      <c r="O120" s="126">
        <v>0.7</v>
      </c>
      <c r="P120" s="126" t="s">
        <v>64</v>
      </c>
      <c r="Q120" s="126" t="s">
        <v>332</v>
      </c>
      <c r="R120" s="125">
        <v>132.27000000000001</v>
      </c>
    </row>
    <row r="121" spans="1:18" ht="24.95" customHeight="1" x14ac:dyDescent="0.25">
      <c r="A121" s="126">
        <v>1029691</v>
      </c>
      <c r="B121" s="126" t="s">
        <v>34</v>
      </c>
      <c r="C121" s="126">
        <v>1029690</v>
      </c>
      <c r="D121" s="126" t="s">
        <v>35</v>
      </c>
      <c r="E121" s="126" t="s">
        <v>36</v>
      </c>
      <c r="F121" s="126" t="s">
        <v>37</v>
      </c>
      <c r="G121" s="126" t="s">
        <v>38</v>
      </c>
      <c r="H121" s="126">
        <v>95622004</v>
      </c>
      <c r="I121" s="126" t="s">
        <v>176</v>
      </c>
      <c r="J121" s="126" t="s">
        <v>177</v>
      </c>
      <c r="K121" s="116">
        <v>25990</v>
      </c>
      <c r="L121" s="118">
        <v>18895</v>
      </c>
      <c r="M121" s="126">
        <v>1</v>
      </c>
      <c r="N121" s="126" t="s">
        <v>365</v>
      </c>
      <c r="O121" s="126">
        <v>0.7</v>
      </c>
      <c r="P121" s="126" t="s">
        <v>64</v>
      </c>
      <c r="Q121" s="126" t="s">
        <v>334</v>
      </c>
      <c r="R121" s="125">
        <v>132.27000000000001</v>
      </c>
    </row>
    <row r="122" spans="1:18" ht="24.95" customHeight="1" x14ac:dyDescent="0.25">
      <c r="A122" s="126">
        <v>1029691</v>
      </c>
      <c r="B122" s="126" t="s">
        <v>34</v>
      </c>
      <c r="C122" s="126">
        <v>1029690</v>
      </c>
      <c r="D122" s="126" t="s">
        <v>35</v>
      </c>
      <c r="E122" s="126" t="s">
        <v>36</v>
      </c>
      <c r="F122" s="126" t="s">
        <v>37</v>
      </c>
      <c r="G122" s="126" t="s">
        <v>38</v>
      </c>
      <c r="H122" s="126">
        <v>96352832</v>
      </c>
      <c r="I122" s="126" t="s">
        <v>71</v>
      </c>
      <c r="J122" s="126" t="s">
        <v>72</v>
      </c>
      <c r="K122" s="116">
        <v>29990</v>
      </c>
      <c r="L122" s="118">
        <v>28432</v>
      </c>
      <c r="M122" s="126">
        <v>1</v>
      </c>
      <c r="N122" s="126" t="s">
        <v>365</v>
      </c>
      <c r="O122" s="126">
        <v>0.7</v>
      </c>
      <c r="P122" s="126" t="s">
        <v>64</v>
      </c>
      <c r="Q122" s="126" t="s">
        <v>336</v>
      </c>
      <c r="R122" s="125">
        <v>199.02</v>
      </c>
    </row>
    <row r="123" spans="1:18" ht="24.95" customHeight="1" x14ac:dyDescent="0.25">
      <c r="A123" s="126">
        <v>1029691</v>
      </c>
      <c r="B123" s="126" t="s">
        <v>34</v>
      </c>
      <c r="C123" s="126">
        <v>1029690</v>
      </c>
      <c r="D123" s="126" t="s">
        <v>35</v>
      </c>
      <c r="E123" s="126" t="s">
        <v>36</v>
      </c>
      <c r="F123" s="126" t="s">
        <v>37</v>
      </c>
      <c r="G123" s="126" t="s">
        <v>38</v>
      </c>
      <c r="H123" s="126">
        <v>96548129</v>
      </c>
      <c r="I123" s="126" t="s">
        <v>67</v>
      </c>
      <c r="J123" s="126" t="s">
        <v>131</v>
      </c>
      <c r="K123" s="116">
        <v>19990</v>
      </c>
      <c r="L123" s="118">
        <v>19990</v>
      </c>
      <c r="M123" s="126">
        <v>1</v>
      </c>
      <c r="N123" s="126" t="s">
        <v>365</v>
      </c>
      <c r="O123" s="126">
        <v>0.7</v>
      </c>
      <c r="P123" s="126" t="s">
        <v>64</v>
      </c>
      <c r="Q123" s="126" t="s">
        <v>338</v>
      </c>
      <c r="R123" s="125">
        <v>139.93</v>
      </c>
    </row>
    <row r="124" spans="1:18" ht="24.95" customHeight="1" x14ac:dyDescent="0.25">
      <c r="A124" s="126">
        <v>1029691</v>
      </c>
      <c r="B124" s="126" t="s">
        <v>34</v>
      </c>
      <c r="C124" s="126">
        <v>1029690</v>
      </c>
      <c r="D124" s="126" t="s">
        <v>35</v>
      </c>
      <c r="E124" s="126" t="s">
        <v>36</v>
      </c>
      <c r="F124" s="126" t="s">
        <v>37</v>
      </c>
      <c r="G124" s="126" t="s">
        <v>38</v>
      </c>
      <c r="H124" s="126">
        <v>95505206</v>
      </c>
      <c r="I124" s="126" t="s">
        <v>176</v>
      </c>
      <c r="J124" s="126" t="s">
        <v>177</v>
      </c>
      <c r="K124" s="116">
        <v>25990</v>
      </c>
      <c r="L124" s="118">
        <v>18800</v>
      </c>
      <c r="M124" s="126">
        <v>1</v>
      </c>
      <c r="N124" s="126" t="s">
        <v>365</v>
      </c>
      <c r="O124" s="126">
        <v>0.7</v>
      </c>
      <c r="P124" s="126" t="s">
        <v>64</v>
      </c>
      <c r="Q124" s="126" t="s">
        <v>342</v>
      </c>
      <c r="R124" s="125">
        <v>131.6</v>
      </c>
    </row>
    <row r="125" spans="1:18" ht="24.95" customHeight="1" x14ac:dyDescent="0.25">
      <c r="A125" s="126">
        <v>1029691</v>
      </c>
      <c r="B125" s="126" t="s">
        <v>34</v>
      </c>
      <c r="C125" s="126">
        <v>1029690</v>
      </c>
      <c r="D125" s="126" t="s">
        <v>35</v>
      </c>
      <c r="E125" s="126" t="s">
        <v>36</v>
      </c>
      <c r="F125" s="126" t="s">
        <v>37</v>
      </c>
      <c r="G125" s="126" t="s">
        <v>38</v>
      </c>
      <c r="H125" s="126">
        <v>96595590</v>
      </c>
      <c r="I125" s="126" t="s">
        <v>176</v>
      </c>
      <c r="J125" s="126" t="s">
        <v>177</v>
      </c>
      <c r="K125" s="116">
        <v>23900</v>
      </c>
      <c r="L125" s="118">
        <v>23900</v>
      </c>
      <c r="M125" s="126">
        <v>1</v>
      </c>
      <c r="N125" s="126" t="s">
        <v>365</v>
      </c>
      <c r="O125" s="126">
        <v>0.7</v>
      </c>
      <c r="P125" s="126" t="s">
        <v>64</v>
      </c>
      <c r="Q125" s="126" t="s">
        <v>344</v>
      </c>
      <c r="R125" s="125">
        <v>167.3</v>
      </c>
    </row>
    <row r="126" spans="1:18" ht="24.95" customHeight="1" x14ac:dyDescent="0.25">
      <c r="A126" s="126">
        <v>1029691</v>
      </c>
      <c r="B126" s="126" t="s">
        <v>34</v>
      </c>
      <c r="C126" s="126">
        <v>1029690</v>
      </c>
      <c r="D126" s="126" t="s">
        <v>35</v>
      </c>
      <c r="E126" s="126" t="s">
        <v>36</v>
      </c>
      <c r="F126" s="126" t="s">
        <v>37</v>
      </c>
      <c r="G126" s="126" t="s">
        <v>38</v>
      </c>
      <c r="H126" s="126">
        <v>96148486</v>
      </c>
      <c r="I126" s="126" t="s">
        <v>176</v>
      </c>
      <c r="J126" s="126" t="s">
        <v>177</v>
      </c>
      <c r="K126" s="116">
        <v>25990</v>
      </c>
      <c r="L126" s="118">
        <v>18990</v>
      </c>
      <c r="M126" s="126">
        <v>1</v>
      </c>
      <c r="N126" s="126" t="s">
        <v>365</v>
      </c>
      <c r="O126" s="126">
        <v>0.7</v>
      </c>
      <c r="P126" s="126" t="s">
        <v>64</v>
      </c>
      <c r="Q126" s="126" t="s">
        <v>346</v>
      </c>
      <c r="R126" s="125">
        <v>132.93</v>
      </c>
    </row>
    <row r="127" spans="1:18" ht="24.95" customHeight="1" x14ac:dyDescent="0.25">
      <c r="A127" s="126">
        <v>1029691</v>
      </c>
      <c r="B127" s="126" t="s">
        <v>34</v>
      </c>
      <c r="C127" s="126">
        <v>1029690</v>
      </c>
      <c r="D127" s="126" t="s">
        <v>35</v>
      </c>
      <c r="E127" s="126" t="s">
        <v>36</v>
      </c>
      <c r="F127" s="126" t="s">
        <v>37</v>
      </c>
      <c r="G127" s="126" t="s">
        <v>38</v>
      </c>
      <c r="H127" s="126">
        <v>96647426</v>
      </c>
      <c r="I127" s="126" t="s">
        <v>67</v>
      </c>
      <c r="J127" s="126" t="s">
        <v>131</v>
      </c>
      <c r="K127" s="116">
        <v>19990</v>
      </c>
      <c r="L127" s="118">
        <v>19990</v>
      </c>
      <c r="M127" s="126">
        <v>1</v>
      </c>
      <c r="N127" s="126" t="s">
        <v>365</v>
      </c>
      <c r="O127" s="126">
        <v>0.7</v>
      </c>
      <c r="P127" s="126" t="s">
        <v>64</v>
      </c>
      <c r="Q127" s="126" t="s">
        <v>350</v>
      </c>
      <c r="R127" s="125">
        <v>139.93</v>
      </c>
    </row>
    <row r="128" spans="1:18" ht="24.95" customHeight="1" x14ac:dyDescent="0.25">
      <c r="A128" s="126">
        <v>1029691</v>
      </c>
      <c r="B128" s="126" t="s">
        <v>34</v>
      </c>
      <c r="C128" s="126">
        <v>1029690</v>
      </c>
      <c r="D128" s="126" t="s">
        <v>35</v>
      </c>
      <c r="E128" s="126" t="s">
        <v>36</v>
      </c>
      <c r="F128" s="126" t="s">
        <v>37</v>
      </c>
      <c r="G128" s="126" t="s">
        <v>38</v>
      </c>
      <c r="H128" s="126">
        <v>97187885</v>
      </c>
      <c r="I128" s="126" t="s">
        <v>67</v>
      </c>
      <c r="J128" s="126" t="s">
        <v>131</v>
      </c>
      <c r="K128" s="116">
        <v>19990</v>
      </c>
      <c r="L128" s="118">
        <v>19990</v>
      </c>
      <c r="M128" s="126">
        <v>1</v>
      </c>
      <c r="N128" s="126" t="s">
        <v>365</v>
      </c>
      <c r="O128" s="126">
        <v>0.7</v>
      </c>
      <c r="P128" s="126" t="s">
        <v>64</v>
      </c>
      <c r="Q128" s="126" t="s">
        <v>352</v>
      </c>
      <c r="R128" s="125">
        <v>139.93</v>
      </c>
    </row>
    <row r="129" spans="1:18" ht="24.95" customHeight="1" x14ac:dyDescent="0.25">
      <c r="A129" s="126">
        <v>1029691</v>
      </c>
      <c r="B129" s="126" t="s">
        <v>34</v>
      </c>
      <c r="C129" s="126">
        <v>1029690</v>
      </c>
      <c r="D129" s="126" t="s">
        <v>35</v>
      </c>
      <c r="E129" s="126" t="s">
        <v>36</v>
      </c>
      <c r="F129" s="126" t="s">
        <v>37</v>
      </c>
      <c r="G129" s="126" t="s">
        <v>38</v>
      </c>
      <c r="H129" s="126">
        <v>97370869</v>
      </c>
      <c r="I129" s="126" t="s">
        <v>67</v>
      </c>
      <c r="J129" s="126" t="s">
        <v>131</v>
      </c>
      <c r="K129" s="116">
        <v>23950</v>
      </c>
      <c r="L129" s="118">
        <v>23950</v>
      </c>
      <c r="M129" s="126">
        <v>1</v>
      </c>
      <c r="N129" s="126" t="s">
        <v>365</v>
      </c>
      <c r="O129" s="126">
        <v>0.7</v>
      </c>
      <c r="P129" s="126" t="s">
        <v>64</v>
      </c>
      <c r="Q129" s="126" t="s">
        <v>354</v>
      </c>
      <c r="R129" s="125">
        <v>167.65</v>
      </c>
    </row>
    <row r="130" spans="1:18" ht="24.95" customHeight="1" x14ac:dyDescent="0.25">
      <c r="A130" s="126">
        <v>1029691</v>
      </c>
      <c r="B130" s="126" t="s">
        <v>34</v>
      </c>
      <c r="C130" s="126">
        <v>1029690</v>
      </c>
      <c r="D130" s="126" t="s">
        <v>35</v>
      </c>
      <c r="E130" s="126" t="s">
        <v>36</v>
      </c>
      <c r="F130" s="126" t="s">
        <v>37</v>
      </c>
      <c r="G130" s="126" t="s">
        <v>38</v>
      </c>
      <c r="H130" s="126">
        <v>97418011</v>
      </c>
      <c r="I130" s="126" t="s">
        <v>67</v>
      </c>
      <c r="J130" s="126" t="s">
        <v>131</v>
      </c>
      <c r="K130" s="116">
        <v>23950</v>
      </c>
      <c r="L130" s="118">
        <v>23950</v>
      </c>
      <c r="M130" s="126">
        <v>1</v>
      </c>
      <c r="N130" s="126" t="s">
        <v>365</v>
      </c>
      <c r="O130" s="126">
        <v>0.7</v>
      </c>
      <c r="P130" s="126" t="s">
        <v>64</v>
      </c>
      <c r="Q130" s="126" t="s">
        <v>356</v>
      </c>
      <c r="R130" s="125">
        <v>167.65</v>
      </c>
    </row>
    <row r="131" spans="1:18" ht="24.95" customHeight="1" x14ac:dyDescent="0.25">
      <c r="A131" s="126">
        <v>1029691</v>
      </c>
      <c r="B131" s="126" t="s">
        <v>34</v>
      </c>
      <c r="C131" s="126">
        <v>1029690</v>
      </c>
      <c r="D131" s="126" t="s">
        <v>35</v>
      </c>
      <c r="E131" s="126" t="s">
        <v>36</v>
      </c>
      <c r="F131" s="126" t="s">
        <v>37</v>
      </c>
      <c r="G131" s="126" t="s">
        <v>38</v>
      </c>
      <c r="H131" s="126">
        <v>96824308</v>
      </c>
      <c r="I131" s="126" t="s">
        <v>67</v>
      </c>
      <c r="J131" s="126" t="s">
        <v>131</v>
      </c>
      <c r="K131" s="116">
        <v>19990</v>
      </c>
      <c r="L131" s="118">
        <v>19990</v>
      </c>
      <c r="M131" s="126">
        <v>1</v>
      </c>
      <c r="N131" s="126" t="s">
        <v>365</v>
      </c>
      <c r="O131" s="126">
        <v>0.7</v>
      </c>
      <c r="P131" s="126" t="s">
        <v>64</v>
      </c>
      <c r="Q131" s="126" t="s">
        <v>358</v>
      </c>
      <c r="R131" s="125">
        <v>139.93</v>
      </c>
    </row>
    <row r="132" spans="1:18" ht="24.95" customHeight="1" x14ac:dyDescent="0.25">
      <c r="A132" s="126">
        <v>1029691</v>
      </c>
      <c r="B132" s="126" t="s">
        <v>34</v>
      </c>
      <c r="C132" s="126">
        <v>1029690</v>
      </c>
      <c r="D132" s="126" t="s">
        <v>35</v>
      </c>
      <c r="E132" s="126" t="s">
        <v>36</v>
      </c>
      <c r="F132" s="126" t="s">
        <v>37</v>
      </c>
      <c r="G132" s="126" t="s">
        <v>38</v>
      </c>
      <c r="H132" s="126">
        <v>97003631</v>
      </c>
      <c r="I132" s="126" t="s">
        <v>67</v>
      </c>
      <c r="J132" s="126" t="s">
        <v>131</v>
      </c>
      <c r="K132" s="116">
        <v>19990</v>
      </c>
      <c r="L132" s="118">
        <v>19990</v>
      </c>
      <c r="M132" s="126">
        <v>1</v>
      </c>
      <c r="N132" s="126" t="s">
        <v>365</v>
      </c>
      <c r="O132" s="126">
        <v>0.7</v>
      </c>
      <c r="P132" s="126" t="s">
        <v>64</v>
      </c>
      <c r="Q132" s="126" t="s">
        <v>360</v>
      </c>
      <c r="R132" s="125">
        <v>139.93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42</v>
      </c>
      <c r="I2" s="135" t="s">
        <v>44</v>
      </c>
      <c r="J2" s="136" t="s">
        <v>45</v>
      </c>
      <c r="K2" s="137" t="s">
        <v>366</v>
      </c>
      <c r="L2" s="138" t="s">
        <v>46</v>
      </c>
      <c r="M2" s="140" t="s">
        <v>47</v>
      </c>
      <c r="N2" s="141" t="s">
        <v>53</v>
      </c>
      <c r="O2" s="142" t="s">
        <v>367</v>
      </c>
      <c r="P2" s="143" t="s">
        <v>368</v>
      </c>
      <c r="Q2" s="145" t="s">
        <v>369</v>
      </c>
      <c r="R2" s="147" t="s">
        <v>370</v>
      </c>
      <c r="S2" s="148" t="s">
        <v>371</v>
      </c>
    </row>
    <row r="3" spans="1:19" ht="24.95" customHeight="1" x14ac:dyDescent="0.25">
      <c r="A3" s="149">
        <v>1029691</v>
      </c>
      <c r="B3" s="149" t="s">
        <v>34</v>
      </c>
      <c r="C3" s="149">
        <v>1029690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89260492</v>
      </c>
      <c r="I3" s="149" t="s">
        <v>67</v>
      </c>
      <c r="J3" s="149" t="s">
        <v>68</v>
      </c>
      <c r="K3" s="149" t="s">
        <v>372</v>
      </c>
      <c r="L3" s="139">
        <v>19950</v>
      </c>
      <c r="M3" s="149">
        <v>1</v>
      </c>
      <c r="N3" s="149" t="s">
        <v>373</v>
      </c>
      <c r="O3" s="149">
        <v>2.8</v>
      </c>
      <c r="P3" s="144"/>
      <c r="Q3" s="146">
        <v>558.6</v>
      </c>
      <c r="R3" s="149">
        <v>0</v>
      </c>
      <c r="S3" s="149" t="s">
        <v>374</v>
      </c>
    </row>
    <row r="4" spans="1:19" ht="24.95" customHeight="1" x14ac:dyDescent="0.25">
      <c r="A4" s="149">
        <v>1029691</v>
      </c>
      <c r="B4" s="149" t="s">
        <v>34</v>
      </c>
      <c r="C4" s="149">
        <v>1029690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89302396</v>
      </c>
      <c r="I4" s="149" t="s">
        <v>71</v>
      </c>
      <c r="J4" s="149" t="s">
        <v>72</v>
      </c>
      <c r="K4" s="149" t="s">
        <v>375</v>
      </c>
      <c r="L4" s="139">
        <v>29990</v>
      </c>
      <c r="M4" s="149">
        <v>1</v>
      </c>
      <c r="N4" s="149" t="s">
        <v>373</v>
      </c>
      <c r="O4" s="149">
        <v>4.37</v>
      </c>
      <c r="P4" s="144"/>
      <c r="Q4" s="146">
        <v>1310.56</v>
      </c>
      <c r="R4" s="149">
        <v>0</v>
      </c>
      <c r="S4" s="149" t="s">
        <v>376</v>
      </c>
    </row>
    <row r="5" spans="1:19" ht="24.95" customHeight="1" x14ac:dyDescent="0.25">
      <c r="A5" s="149">
        <v>1029691</v>
      </c>
      <c r="B5" s="149" t="s">
        <v>34</v>
      </c>
      <c r="C5" s="149">
        <v>1029690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89335514</v>
      </c>
      <c r="I5" s="149" t="s">
        <v>105</v>
      </c>
      <c r="J5" s="149" t="s">
        <v>106</v>
      </c>
      <c r="K5" s="149" t="s">
        <v>375</v>
      </c>
      <c r="L5" s="139">
        <v>23990</v>
      </c>
      <c r="M5" s="149">
        <v>1</v>
      </c>
      <c r="N5" s="149" t="s">
        <v>373</v>
      </c>
      <c r="O5" s="149">
        <v>2.5299999999999998</v>
      </c>
      <c r="P5" s="144"/>
      <c r="Q5" s="146">
        <v>606.95000000000005</v>
      </c>
      <c r="R5" s="149">
        <v>0</v>
      </c>
      <c r="S5" s="149" t="s">
        <v>377</v>
      </c>
    </row>
    <row r="6" spans="1:19" ht="24.95" customHeight="1" x14ac:dyDescent="0.25">
      <c r="A6" s="149">
        <v>1029691</v>
      </c>
      <c r="B6" s="149" t="s">
        <v>34</v>
      </c>
      <c r="C6" s="149">
        <v>1029690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89517578</v>
      </c>
      <c r="I6" s="149" t="s">
        <v>67</v>
      </c>
      <c r="J6" s="149" t="s">
        <v>68</v>
      </c>
      <c r="K6" s="149" t="s">
        <v>372</v>
      </c>
      <c r="L6" s="139">
        <v>19950</v>
      </c>
      <c r="M6" s="149">
        <v>1</v>
      </c>
      <c r="N6" s="149" t="s">
        <v>373</v>
      </c>
      <c r="O6" s="149">
        <v>3.41</v>
      </c>
      <c r="P6" s="144"/>
      <c r="Q6" s="146">
        <v>680.3</v>
      </c>
      <c r="R6" s="149">
        <v>0</v>
      </c>
      <c r="S6" s="149" t="s">
        <v>378</v>
      </c>
    </row>
    <row r="7" spans="1:19" ht="24.95" customHeight="1" x14ac:dyDescent="0.25">
      <c r="A7" s="149">
        <v>1029691</v>
      </c>
      <c r="B7" s="149" t="s">
        <v>34</v>
      </c>
      <c r="C7" s="149">
        <v>1029690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90510639</v>
      </c>
      <c r="I7" s="149" t="s">
        <v>71</v>
      </c>
      <c r="J7" s="149" t="s">
        <v>72</v>
      </c>
      <c r="K7" s="149" t="s">
        <v>375</v>
      </c>
      <c r="L7" s="139">
        <v>29990</v>
      </c>
      <c r="M7" s="149">
        <v>1</v>
      </c>
      <c r="N7" s="149" t="s">
        <v>373</v>
      </c>
      <c r="O7" s="149">
        <v>4.76</v>
      </c>
      <c r="P7" s="144"/>
      <c r="Q7" s="146">
        <v>1427.52</v>
      </c>
      <c r="R7" s="149">
        <v>0</v>
      </c>
      <c r="S7" s="149" t="s">
        <v>379</v>
      </c>
    </row>
    <row r="8" spans="1:19" ht="24.95" customHeight="1" x14ac:dyDescent="0.25">
      <c r="A8" s="149">
        <v>1029691</v>
      </c>
      <c r="B8" s="149" t="s">
        <v>34</v>
      </c>
      <c r="C8" s="149">
        <v>1029690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90776690</v>
      </c>
      <c r="I8" s="149" t="s">
        <v>71</v>
      </c>
      <c r="J8" s="149" t="s">
        <v>72</v>
      </c>
      <c r="K8" s="149" t="s">
        <v>375</v>
      </c>
      <c r="L8" s="139">
        <v>29990</v>
      </c>
      <c r="M8" s="149">
        <v>1</v>
      </c>
      <c r="N8" s="149" t="s">
        <v>373</v>
      </c>
      <c r="O8" s="149">
        <v>6.79</v>
      </c>
      <c r="P8" s="144"/>
      <c r="Q8" s="146">
        <v>2036.32</v>
      </c>
      <c r="R8" s="149">
        <v>0</v>
      </c>
      <c r="S8" s="149" t="s">
        <v>380</v>
      </c>
    </row>
    <row r="9" spans="1:19" ht="24.95" customHeight="1" x14ac:dyDescent="0.25">
      <c r="A9" s="149">
        <v>1029691</v>
      </c>
      <c r="B9" s="149" t="s">
        <v>34</v>
      </c>
      <c r="C9" s="149">
        <v>1029690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90823343</v>
      </c>
      <c r="I9" s="149" t="s">
        <v>67</v>
      </c>
      <c r="J9" s="149" t="s">
        <v>131</v>
      </c>
      <c r="K9" s="149" t="s">
        <v>372</v>
      </c>
      <c r="L9" s="139">
        <v>19950</v>
      </c>
      <c r="M9" s="149">
        <v>1</v>
      </c>
      <c r="N9" s="149" t="s">
        <v>373</v>
      </c>
      <c r="O9" s="149">
        <v>2.04</v>
      </c>
      <c r="P9" s="144"/>
      <c r="Q9" s="146">
        <v>406.98</v>
      </c>
      <c r="R9" s="149">
        <v>0</v>
      </c>
      <c r="S9" s="149" t="s">
        <v>381</v>
      </c>
    </row>
    <row r="10" spans="1:19" ht="24.95" customHeight="1" x14ac:dyDescent="0.25">
      <c r="A10" s="149">
        <v>1029691</v>
      </c>
      <c r="B10" s="149" t="s">
        <v>34</v>
      </c>
      <c r="C10" s="149">
        <v>1029690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90268686</v>
      </c>
      <c r="I10" s="149" t="s">
        <v>67</v>
      </c>
      <c r="J10" s="149" t="s">
        <v>131</v>
      </c>
      <c r="K10" s="149" t="s">
        <v>372</v>
      </c>
      <c r="L10" s="139">
        <v>19950</v>
      </c>
      <c r="M10" s="149">
        <v>1</v>
      </c>
      <c r="N10" s="149" t="s">
        <v>373</v>
      </c>
      <c r="O10" s="149">
        <v>6.71</v>
      </c>
      <c r="P10" s="144"/>
      <c r="Q10" s="146">
        <v>1338.65</v>
      </c>
      <c r="R10" s="149">
        <v>0</v>
      </c>
      <c r="S10" s="149" t="s">
        <v>382</v>
      </c>
    </row>
    <row r="11" spans="1:19" ht="24.95" customHeight="1" x14ac:dyDescent="0.25">
      <c r="A11" s="149">
        <v>1029691</v>
      </c>
      <c r="B11" s="149" t="s">
        <v>34</v>
      </c>
      <c r="C11" s="149">
        <v>1029690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91623320</v>
      </c>
      <c r="I11" s="149" t="s">
        <v>71</v>
      </c>
      <c r="J11" s="149" t="s">
        <v>72</v>
      </c>
      <c r="K11" s="149" t="s">
        <v>375</v>
      </c>
      <c r="L11" s="139">
        <v>29990</v>
      </c>
      <c r="M11" s="149">
        <v>1</v>
      </c>
      <c r="N11" s="149" t="s">
        <v>373</v>
      </c>
      <c r="O11" s="149">
        <v>6.79</v>
      </c>
      <c r="P11" s="144"/>
      <c r="Q11" s="146">
        <v>2036.32</v>
      </c>
      <c r="R11" s="149">
        <v>0</v>
      </c>
      <c r="S11" s="149" t="s">
        <v>382</v>
      </c>
    </row>
    <row r="12" spans="1:19" ht="24.95" customHeight="1" x14ac:dyDescent="0.25">
      <c r="A12" s="149">
        <v>1029691</v>
      </c>
      <c r="B12" s="149" t="s">
        <v>34</v>
      </c>
      <c r="C12" s="149">
        <v>1029690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91139166</v>
      </c>
      <c r="I12" s="149" t="s">
        <v>71</v>
      </c>
      <c r="J12" s="149" t="s">
        <v>72</v>
      </c>
      <c r="K12" s="149" t="s">
        <v>375</v>
      </c>
      <c r="L12" s="139">
        <v>29990</v>
      </c>
      <c r="M12" s="149">
        <v>1</v>
      </c>
      <c r="N12" s="149" t="s">
        <v>373</v>
      </c>
      <c r="O12" s="149">
        <v>5.81</v>
      </c>
      <c r="P12" s="144"/>
      <c r="Q12" s="146">
        <v>1742.42</v>
      </c>
      <c r="R12" s="149">
        <v>0</v>
      </c>
      <c r="S12" s="149" t="s">
        <v>383</v>
      </c>
    </row>
    <row r="13" spans="1:19" ht="24.95" customHeight="1" x14ac:dyDescent="0.25">
      <c r="A13" s="149">
        <v>1029691</v>
      </c>
      <c r="B13" s="149" t="s">
        <v>34</v>
      </c>
      <c r="C13" s="149">
        <v>1029690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91899462</v>
      </c>
      <c r="I13" s="149" t="s">
        <v>71</v>
      </c>
      <c r="J13" s="149" t="s">
        <v>72</v>
      </c>
      <c r="K13" s="149" t="s">
        <v>375</v>
      </c>
      <c r="L13" s="139">
        <v>29990</v>
      </c>
      <c r="M13" s="149">
        <v>1</v>
      </c>
      <c r="N13" s="149" t="s">
        <v>373</v>
      </c>
      <c r="O13" s="149">
        <v>6.79</v>
      </c>
      <c r="P13" s="144"/>
      <c r="Q13" s="146">
        <v>2036.32</v>
      </c>
      <c r="R13" s="149">
        <v>0</v>
      </c>
      <c r="S13" s="149" t="s">
        <v>383</v>
      </c>
    </row>
    <row r="14" spans="1:19" ht="24.95" customHeight="1" x14ac:dyDescent="0.25">
      <c r="A14" s="149">
        <v>1029691</v>
      </c>
      <c r="B14" s="149" t="s">
        <v>34</v>
      </c>
      <c r="C14" s="149">
        <v>1029690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92030592</v>
      </c>
      <c r="I14" s="149" t="s">
        <v>67</v>
      </c>
      <c r="J14" s="149" t="s">
        <v>131</v>
      </c>
      <c r="K14" s="149" t="s">
        <v>372</v>
      </c>
      <c r="L14" s="139">
        <v>19950</v>
      </c>
      <c r="M14" s="149">
        <v>1</v>
      </c>
      <c r="N14" s="149" t="s">
        <v>373</v>
      </c>
      <c r="O14" s="149">
        <v>2.8</v>
      </c>
      <c r="P14" s="144"/>
      <c r="Q14" s="146">
        <v>558.6</v>
      </c>
      <c r="R14" s="149">
        <v>0</v>
      </c>
      <c r="S14" s="149" t="s">
        <v>384</v>
      </c>
    </row>
    <row r="15" spans="1:19" ht="24.95" customHeight="1" x14ac:dyDescent="0.25">
      <c r="A15" s="149">
        <v>1029691</v>
      </c>
      <c r="B15" s="149" t="s">
        <v>34</v>
      </c>
      <c r="C15" s="149">
        <v>1029690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91333376</v>
      </c>
      <c r="I15" s="149" t="s">
        <v>71</v>
      </c>
      <c r="J15" s="149" t="s">
        <v>72</v>
      </c>
      <c r="K15" s="149" t="s">
        <v>375</v>
      </c>
      <c r="L15" s="139">
        <v>29990</v>
      </c>
      <c r="M15" s="149">
        <v>1</v>
      </c>
      <c r="N15" s="149" t="s">
        <v>373</v>
      </c>
      <c r="O15" s="149">
        <v>5.81</v>
      </c>
      <c r="P15" s="144"/>
      <c r="Q15" s="146">
        <v>1742.42</v>
      </c>
      <c r="R15" s="149">
        <v>0</v>
      </c>
      <c r="S15" s="149" t="s">
        <v>385</v>
      </c>
    </row>
    <row r="16" spans="1:19" ht="24.95" customHeight="1" x14ac:dyDescent="0.25">
      <c r="A16" s="149">
        <v>1029691</v>
      </c>
      <c r="B16" s="149" t="s">
        <v>34</v>
      </c>
      <c r="C16" s="149">
        <v>1029690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91477871</v>
      </c>
      <c r="I16" s="149" t="s">
        <v>67</v>
      </c>
      <c r="J16" s="149" t="s">
        <v>131</v>
      </c>
      <c r="K16" s="149" t="s">
        <v>372</v>
      </c>
      <c r="L16" s="139">
        <v>19950</v>
      </c>
      <c r="M16" s="149">
        <v>1</v>
      </c>
      <c r="N16" s="149" t="s">
        <v>373</v>
      </c>
      <c r="O16" s="149">
        <v>3.41</v>
      </c>
      <c r="P16" s="144"/>
      <c r="Q16" s="146">
        <v>680.3</v>
      </c>
      <c r="R16" s="149">
        <v>0</v>
      </c>
      <c r="S16" s="149" t="s">
        <v>386</v>
      </c>
    </row>
    <row r="17" spans="1:19" ht="24.95" customHeight="1" x14ac:dyDescent="0.25">
      <c r="A17" s="149">
        <v>1029691</v>
      </c>
      <c r="B17" s="149" t="s">
        <v>34</v>
      </c>
      <c r="C17" s="149">
        <v>1029690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94703917</v>
      </c>
      <c r="I17" s="149" t="s">
        <v>67</v>
      </c>
      <c r="J17" s="149" t="s">
        <v>131</v>
      </c>
      <c r="K17" s="149" t="s">
        <v>372</v>
      </c>
      <c r="L17" s="139">
        <v>19950</v>
      </c>
      <c r="M17" s="149">
        <v>1</v>
      </c>
      <c r="N17" s="149" t="s">
        <v>373</v>
      </c>
      <c r="O17" s="149">
        <v>15.01</v>
      </c>
      <c r="P17" s="144"/>
      <c r="Q17" s="146">
        <v>2994.5</v>
      </c>
      <c r="R17" s="149">
        <v>0</v>
      </c>
      <c r="S17" s="149" t="s">
        <v>387</v>
      </c>
    </row>
    <row r="18" spans="1:19" ht="24.95" customHeight="1" x14ac:dyDescent="0.25">
      <c r="A18" s="149">
        <v>1029691</v>
      </c>
      <c r="B18" s="149" t="s">
        <v>34</v>
      </c>
      <c r="C18" s="149">
        <v>1029690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94416440</v>
      </c>
      <c r="I18" s="149" t="s">
        <v>176</v>
      </c>
      <c r="J18" s="149" t="s">
        <v>177</v>
      </c>
      <c r="K18" s="149" t="s">
        <v>388</v>
      </c>
      <c r="L18" s="139">
        <v>22990</v>
      </c>
      <c r="M18" s="149">
        <v>1</v>
      </c>
      <c r="N18" s="149" t="s">
        <v>373</v>
      </c>
      <c r="O18" s="149">
        <v>2.4</v>
      </c>
      <c r="P18" s="144"/>
      <c r="Q18" s="146">
        <v>551.76</v>
      </c>
      <c r="R18" s="149">
        <v>0</v>
      </c>
      <c r="S18" s="149" t="s">
        <v>389</v>
      </c>
    </row>
    <row r="19" spans="1:19" ht="24.95" customHeight="1" x14ac:dyDescent="0.25">
      <c r="A19" s="149">
        <v>1029691</v>
      </c>
      <c r="B19" s="149" t="s">
        <v>34</v>
      </c>
      <c r="C19" s="149">
        <v>1029690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95062953</v>
      </c>
      <c r="I19" s="149" t="s">
        <v>105</v>
      </c>
      <c r="J19" s="149" t="s">
        <v>106</v>
      </c>
      <c r="K19" s="149" t="s">
        <v>375</v>
      </c>
      <c r="L19" s="139">
        <v>25991</v>
      </c>
      <c r="M19" s="149">
        <v>1</v>
      </c>
      <c r="N19" s="149" t="s">
        <v>373</v>
      </c>
      <c r="O19" s="149">
        <v>3.03</v>
      </c>
      <c r="P19" s="144"/>
      <c r="Q19" s="146">
        <v>787.53</v>
      </c>
      <c r="R19" s="149">
        <v>0</v>
      </c>
      <c r="S19" s="149" t="s">
        <v>390</v>
      </c>
    </row>
    <row r="20" spans="1:19" ht="24.95" customHeight="1" x14ac:dyDescent="0.25">
      <c r="A20" s="149">
        <v>1029691</v>
      </c>
      <c r="B20" s="149" t="s">
        <v>34</v>
      </c>
      <c r="C20" s="149">
        <v>1029690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95069931</v>
      </c>
      <c r="I20" s="149" t="s">
        <v>176</v>
      </c>
      <c r="J20" s="149" t="s">
        <v>177</v>
      </c>
      <c r="K20" s="149" t="s">
        <v>388</v>
      </c>
      <c r="L20" s="139">
        <v>25990</v>
      </c>
      <c r="M20" s="149">
        <v>1</v>
      </c>
      <c r="N20" s="149" t="s">
        <v>373</v>
      </c>
      <c r="O20" s="149">
        <v>4.24</v>
      </c>
      <c r="P20" s="144"/>
      <c r="Q20" s="146">
        <v>1101.98</v>
      </c>
      <c r="R20" s="149">
        <v>0</v>
      </c>
      <c r="S20" s="149" t="s">
        <v>391</v>
      </c>
    </row>
    <row r="21" spans="1:19" ht="24.95" customHeight="1" x14ac:dyDescent="0.25">
      <c r="A21" s="149">
        <v>1029691</v>
      </c>
      <c r="B21" s="149" t="s">
        <v>34</v>
      </c>
      <c r="C21" s="149">
        <v>1029690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95109096</v>
      </c>
      <c r="I21" s="149" t="s">
        <v>67</v>
      </c>
      <c r="J21" s="149" t="s">
        <v>131</v>
      </c>
      <c r="K21" s="149" t="s">
        <v>372</v>
      </c>
      <c r="L21" s="139">
        <v>19950</v>
      </c>
      <c r="M21" s="149">
        <v>1</v>
      </c>
      <c r="N21" s="149" t="s">
        <v>373</v>
      </c>
      <c r="O21" s="149">
        <v>15</v>
      </c>
      <c r="P21" s="144"/>
      <c r="Q21" s="146">
        <v>2992.5</v>
      </c>
      <c r="R21" s="149">
        <v>0</v>
      </c>
      <c r="S21" s="149" t="s">
        <v>391</v>
      </c>
    </row>
    <row r="22" spans="1:19" ht="24.95" customHeight="1" x14ac:dyDescent="0.25">
      <c r="A22" s="149">
        <v>1029691</v>
      </c>
      <c r="B22" s="149" t="s">
        <v>34</v>
      </c>
      <c r="C22" s="149">
        <v>1029690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95340024</v>
      </c>
      <c r="I22" s="149" t="s">
        <v>71</v>
      </c>
      <c r="J22" s="149" t="s">
        <v>72</v>
      </c>
      <c r="K22" s="149" t="s">
        <v>375</v>
      </c>
      <c r="L22" s="139">
        <v>29990</v>
      </c>
      <c r="M22" s="149">
        <v>1</v>
      </c>
      <c r="N22" s="149" t="s">
        <v>373</v>
      </c>
      <c r="O22" s="149">
        <v>14.9</v>
      </c>
      <c r="P22" s="144"/>
      <c r="Q22" s="146">
        <v>4468.51</v>
      </c>
      <c r="R22" s="149">
        <v>0</v>
      </c>
      <c r="S22" s="149" t="s">
        <v>392</v>
      </c>
    </row>
    <row r="23" spans="1:19" ht="24.95" customHeight="1" x14ac:dyDescent="0.25">
      <c r="A23" s="149">
        <v>1029691</v>
      </c>
      <c r="B23" s="149" t="s">
        <v>34</v>
      </c>
      <c r="C23" s="149">
        <v>1029690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95202967</v>
      </c>
      <c r="I23" s="149" t="s">
        <v>176</v>
      </c>
      <c r="J23" s="149" t="s">
        <v>177</v>
      </c>
      <c r="K23" s="149" t="s">
        <v>388</v>
      </c>
      <c r="L23" s="139">
        <v>25990</v>
      </c>
      <c r="M23" s="149">
        <v>1</v>
      </c>
      <c r="N23" s="149" t="s">
        <v>373</v>
      </c>
      <c r="O23" s="149">
        <v>6.71</v>
      </c>
      <c r="P23" s="144"/>
      <c r="Q23" s="146">
        <v>1743.93</v>
      </c>
      <c r="R23" s="149">
        <v>0</v>
      </c>
      <c r="S23" s="149" t="s">
        <v>393</v>
      </c>
    </row>
    <row r="24" spans="1:19" ht="24.95" customHeight="1" x14ac:dyDescent="0.25">
      <c r="A24" s="149">
        <v>1029691</v>
      </c>
      <c r="B24" s="149" t="s">
        <v>34</v>
      </c>
      <c r="C24" s="149">
        <v>1029690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95840713</v>
      </c>
      <c r="I24" s="149" t="s">
        <v>67</v>
      </c>
      <c r="J24" s="149" t="s">
        <v>131</v>
      </c>
      <c r="K24" s="149" t="s">
        <v>372</v>
      </c>
      <c r="L24" s="139">
        <v>19950</v>
      </c>
      <c r="M24" s="149">
        <v>1</v>
      </c>
      <c r="N24" s="149" t="s">
        <v>373</v>
      </c>
      <c r="O24" s="149">
        <v>15.01</v>
      </c>
      <c r="P24" s="144"/>
      <c r="Q24" s="146">
        <v>2994.5</v>
      </c>
      <c r="R24" s="149">
        <v>0</v>
      </c>
      <c r="S24" s="149" t="s">
        <v>393</v>
      </c>
    </row>
    <row r="25" spans="1:19" ht="24.95" customHeight="1" x14ac:dyDescent="0.25">
      <c r="A25" s="149">
        <v>1029691</v>
      </c>
      <c r="B25" s="149" t="s">
        <v>34</v>
      </c>
      <c r="C25" s="149">
        <v>1029690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96022458</v>
      </c>
      <c r="I25" s="149" t="s">
        <v>67</v>
      </c>
      <c r="J25" s="149" t="s">
        <v>131</v>
      </c>
      <c r="K25" s="149" t="s">
        <v>372</v>
      </c>
      <c r="L25" s="139">
        <v>19950</v>
      </c>
      <c r="M25" s="149">
        <v>1</v>
      </c>
      <c r="N25" s="149" t="s">
        <v>373</v>
      </c>
      <c r="O25" s="149">
        <v>12.57</v>
      </c>
      <c r="P25" s="144"/>
      <c r="Q25" s="146">
        <v>2507.7199999999998</v>
      </c>
      <c r="R25" s="149">
        <v>0</v>
      </c>
      <c r="S25" s="149" t="s">
        <v>393</v>
      </c>
    </row>
    <row r="26" spans="1:19" ht="24.95" customHeight="1" x14ac:dyDescent="0.25">
      <c r="A26" s="149">
        <v>1029691</v>
      </c>
      <c r="B26" s="149" t="s">
        <v>34</v>
      </c>
      <c r="C26" s="149">
        <v>1029690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95052192</v>
      </c>
      <c r="I26" s="149" t="s">
        <v>105</v>
      </c>
      <c r="J26" s="149" t="s">
        <v>106</v>
      </c>
      <c r="K26" s="149" t="s">
        <v>375</v>
      </c>
      <c r="L26" s="139">
        <v>25991</v>
      </c>
      <c r="M26" s="149">
        <v>1</v>
      </c>
      <c r="N26" s="149" t="s">
        <v>373</v>
      </c>
      <c r="O26" s="149">
        <v>2.33</v>
      </c>
      <c r="P26" s="144"/>
      <c r="Q26" s="146">
        <v>605.59</v>
      </c>
      <c r="R26" s="149">
        <v>0</v>
      </c>
      <c r="S26" s="149" t="s">
        <v>394</v>
      </c>
    </row>
    <row r="27" spans="1:19" ht="24.95" customHeight="1" x14ac:dyDescent="0.25">
      <c r="A27" s="149">
        <v>1029691</v>
      </c>
      <c r="B27" s="149" t="s">
        <v>34</v>
      </c>
      <c r="C27" s="149">
        <v>1029690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95853583</v>
      </c>
      <c r="I27" s="149" t="s">
        <v>176</v>
      </c>
      <c r="J27" s="149" t="s">
        <v>177</v>
      </c>
      <c r="K27" s="149" t="s">
        <v>388</v>
      </c>
      <c r="L27" s="139">
        <v>25990</v>
      </c>
      <c r="M27" s="149">
        <v>1</v>
      </c>
      <c r="N27" s="149" t="s">
        <v>373</v>
      </c>
      <c r="O27" s="149">
        <v>6.96</v>
      </c>
      <c r="P27" s="144"/>
      <c r="Q27" s="146">
        <v>1808.9</v>
      </c>
      <c r="R27" s="149">
        <v>0</v>
      </c>
      <c r="S27" s="149" t="s">
        <v>394</v>
      </c>
    </row>
    <row r="28" spans="1:19" ht="24.95" customHeight="1" x14ac:dyDescent="0.25">
      <c r="A28" s="149">
        <v>1029691</v>
      </c>
      <c r="B28" s="149" t="s">
        <v>34</v>
      </c>
      <c r="C28" s="149">
        <v>1029690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95420244</v>
      </c>
      <c r="I28" s="149" t="s">
        <v>176</v>
      </c>
      <c r="J28" s="149" t="s">
        <v>177</v>
      </c>
      <c r="K28" s="149" t="s">
        <v>388</v>
      </c>
      <c r="L28" s="139">
        <v>25990</v>
      </c>
      <c r="M28" s="149">
        <v>1</v>
      </c>
      <c r="N28" s="149" t="s">
        <v>373</v>
      </c>
      <c r="O28" s="149">
        <v>6.77</v>
      </c>
      <c r="P28" s="144"/>
      <c r="Q28" s="146">
        <v>1759.52</v>
      </c>
      <c r="R28" s="149">
        <v>0</v>
      </c>
      <c r="S28" s="149" t="s">
        <v>395</v>
      </c>
    </row>
    <row r="29" spans="1:19" ht="24.95" customHeight="1" x14ac:dyDescent="0.25">
      <c r="A29" s="149">
        <v>1029691</v>
      </c>
      <c r="B29" s="149" t="s">
        <v>34</v>
      </c>
      <c r="C29" s="149">
        <v>1029690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96548129</v>
      </c>
      <c r="I29" s="149" t="s">
        <v>67</v>
      </c>
      <c r="J29" s="149" t="s">
        <v>131</v>
      </c>
      <c r="K29" s="149" t="s">
        <v>372</v>
      </c>
      <c r="L29" s="139">
        <v>19990</v>
      </c>
      <c r="M29" s="149">
        <v>1</v>
      </c>
      <c r="N29" s="149" t="s">
        <v>373</v>
      </c>
      <c r="O29" s="149">
        <v>15.46</v>
      </c>
      <c r="P29" s="144"/>
      <c r="Q29" s="146">
        <v>3090.45</v>
      </c>
      <c r="R29" s="149">
        <v>0</v>
      </c>
      <c r="S29" s="149" t="s">
        <v>396</v>
      </c>
    </row>
    <row r="30" spans="1:19" ht="24.95" customHeight="1" x14ac:dyDescent="0.25">
      <c r="A30" s="149">
        <v>1029691</v>
      </c>
      <c r="B30" s="149" t="s">
        <v>34</v>
      </c>
      <c r="C30" s="149">
        <v>1029690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95909506</v>
      </c>
      <c r="I30" s="149" t="s">
        <v>67</v>
      </c>
      <c r="J30" s="149" t="s">
        <v>131</v>
      </c>
      <c r="K30" s="149" t="s">
        <v>372</v>
      </c>
      <c r="L30" s="139">
        <v>19950</v>
      </c>
      <c r="M30" s="149">
        <v>1</v>
      </c>
      <c r="N30" s="149" t="s">
        <v>373</v>
      </c>
      <c r="O30" s="149">
        <v>15.01</v>
      </c>
      <c r="P30" s="144"/>
      <c r="Q30" s="146">
        <v>2994.5</v>
      </c>
      <c r="R30" s="149">
        <v>0</v>
      </c>
      <c r="S30" s="149" t="s">
        <v>397</v>
      </c>
    </row>
    <row r="31" spans="1:19" ht="24.95" customHeight="1" x14ac:dyDescent="0.25">
      <c r="A31" s="149">
        <v>1029691</v>
      </c>
      <c r="B31" s="149" t="s">
        <v>34</v>
      </c>
      <c r="C31" s="149">
        <v>1029690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96647426</v>
      </c>
      <c r="I31" s="149" t="s">
        <v>67</v>
      </c>
      <c r="J31" s="149" t="s">
        <v>131</v>
      </c>
      <c r="K31" s="149" t="s">
        <v>372</v>
      </c>
      <c r="L31" s="139">
        <v>19990</v>
      </c>
      <c r="M31" s="149">
        <v>1</v>
      </c>
      <c r="N31" s="149" t="s">
        <v>373</v>
      </c>
      <c r="O31" s="149">
        <v>13.52</v>
      </c>
      <c r="P31" s="144"/>
      <c r="Q31" s="146">
        <v>2702.65</v>
      </c>
      <c r="R31" s="149">
        <v>0</v>
      </c>
      <c r="S31" s="149" t="s">
        <v>397</v>
      </c>
    </row>
    <row r="32" spans="1:19" ht="24.95" customHeight="1" x14ac:dyDescent="0.25">
      <c r="A32" s="149">
        <v>1029691</v>
      </c>
      <c r="B32" s="149" t="s">
        <v>34</v>
      </c>
      <c r="C32" s="149">
        <v>1029690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97003631</v>
      </c>
      <c r="I32" s="149" t="s">
        <v>67</v>
      </c>
      <c r="J32" s="149" t="s">
        <v>131</v>
      </c>
      <c r="K32" s="149" t="s">
        <v>372</v>
      </c>
      <c r="L32" s="139">
        <v>19990</v>
      </c>
      <c r="M32" s="149">
        <v>1</v>
      </c>
      <c r="N32" s="149" t="s">
        <v>373</v>
      </c>
      <c r="O32" s="149">
        <v>14.35</v>
      </c>
      <c r="P32" s="144"/>
      <c r="Q32" s="146">
        <v>2868.57</v>
      </c>
      <c r="R32" s="149">
        <v>0</v>
      </c>
      <c r="S32" s="149" t="s">
        <v>398</v>
      </c>
    </row>
    <row r="33" spans="1:19" ht="24.95" customHeight="1" x14ac:dyDescent="0.25">
      <c r="A33" s="149">
        <v>1029691</v>
      </c>
      <c r="B33" s="149" t="s">
        <v>34</v>
      </c>
      <c r="C33" s="149">
        <v>1029690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97370869</v>
      </c>
      <c r="I33" s="149" t="s">
        <v>67</v>
      </c>
      <c r="J33" s="149" t="s">
        <v>131</v>
      </c>
      <c r="K33" s="149" t="s">
        <v>372</v>
      </c>
      <c r="L33" s="139">
        <v>23950</v>
      </c>
      <c r="M33" s="149">
        <v>1</v>
      </c>
      <c r="N33" s="149" t="s">
        <v>373</v>
      </c>
      <c r="O33" s="149">
        <v>4.03</v>
      </c>
      <c r="P33" s="144"/>
      <c r="Q33" s="146">
        <v>965.19</v>
      </c>
      <c r="R33" s="149">
        <v>0</v>
      </c>
      <c r="S33" s="149" t="s">
        <v>398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42</v>
      </c>
      <c r="I2" s="158" t="s">
        <v>44</v>
      </c>
      <c r="J2" s="159" t="s">
        <v>45</v>
      </c>
      <c r="K2" s="160" t="s">
        <v>46</v>
      </c>
      <c r="L2" s="161" t="s">
        <v>47</v>
      </c>
      <c r="M2" s="162" t="s">
        <v>53</v>
      </c>
      <c r="N2" s="163" t="s">
        <v>399</v>
      </c>
      <c r="O2" s="164" t="s">
        <v>55</v>
      </c>
      <c r="P2" s="165" t="s">
        <v>58</v>
      </c>
      <c r="Q2" s="166" t="s">
        <v>59</v>
      </c>
      <c r="R2" s="167" t="s">
        <v>400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opLeftCell="J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42</v>
      </c>
      <c r="I2" s="176" t="s">
        <v>44</v>
      </c>
      <c r="J2" s="177" t="s">
        <v>45</v>
      </c>
      <c r="K2" s="178" t="s">
        <v>46</v>
      </c>
      <c r="L2" s="180" t="s">
        <v>47</v>
      </c>
      <c r="M2" s="181" t="s">
        <v>48</v>
      </c>
      <c r="N2" s="182" t="s">
        <v>49</v>
      </c>
      <c r="O2" s="183" t="s">
        <v>50</v>
      </c>
      <c r="P2" s="184" t="s">
        <v>51</v>
      </c>
      <c r="Q2" s="185" t="s">
        <v>52</v>
      </c>
      <c r="R2" s="186" t="s">
        <v>53</v>
      </c>
      <c r="S2" s="187" t="s">
        <v>54</v>
      </c>
      <c r="T2" s="188" t="s">
        <v>55</v>
      </c>
      <c r="U2" s="189" t="s">
        <v>361</v>
      </c>
      <c r="V2" s="191" t="s">
        <v>362</v>
      </c>
      <c r="W2" s="193" t="s">
        <v>363</v>
      </c>
      <c r="X2" s="195" t="s">
        <v>58</v>
      </c>
      <c r="Y2" s="196" t="s">
        <v>59</v>
      </c>
    </row>
    <row r="3" spans="1:25" ht="24.95" customHeight="1" x14ac:dyDescent="0.25">
      <c r="A3" s="198">
        <v>1029691</v>
      </c>
      <c r="B3" s="198" t="s">
        <v>34</v>
      </c>
      <c r="C3" s="198">
        <v>1029690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88350865</v>
      </c>
      <c r="I3" s="198" t="s">
        <v>61</v>
      </c>
      <c r="J3" s="198" t="s">
        <v>62</v>
      </c>
      <c r="K3" s="179">
        <v>300</v>
      </c>
      <c r="L3" s="198">
        <v>2</v>
      </c>
      <c r="M3" s="198">
        <v>0.06</v>
      </c>
      <c r="N3" s="198">
        <v>9</v>
      </c>
      <c r="O3" s="198">
        <v>3</v>
      </c>
      <c r="P3" s="198">
        <v>9</v>
      </c>
      <c r="Q3" s="198">
        <v>21</v>
      </c>
      <c r="R3" s="198" t="s">
        <v>401</v>
      </c>
      <c r="S3" s="198">
        <v>4</v>
      </c>
      <c r="T3" s="198" t="s">
        <v>64</v>
      </c>
      <c r="U3" s="190">
        <v>55</v>
      </c>
      <c r="V3" s="192">
        <v>200</v>
      </c>
      <c r="W3" s="194">
        <v>24</v>
      </c>
      <c r="X3" s="198" t="s">
        <v>65</v>
      </c>
      <c r="Y3" s="197">
        <v>110</v>
      </c>
    </row>
    <row r="4" spans="1:25" ht="24.95" customHeight="1" x14ac:dyDescent="0.25">
      <c r="A4" s="198">
        <v>1029691</v>
      </c>
      <c r="B4" s="198" t="s">
        <v>34</v>
      </c>
      <c r="C4" s="198">
        <v>1029690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88662085</v>
      </c>
      <c r="I4" s="198" t="s">
        <v>67</v>
      </c>
      <c r="J4" s="198" t="s">
        <v>68</v>
      </c>
      <c r="K4" s="179">
        <v>19950</v>
      </c>
      <c r="L4" s="198">
        <v>1</v>
      </c>
      <c r="M4" s="198">
        <v>2.2999999999999998</v>
      </c>
      <c r="N4" s="198">
        <v>14</v>
      </c>
      <c r="O4" s="198">
        <v>25</v>
      </c>
      <c r="P4" s="198">
        <v>31</v>
      </c>
      <c r="Q4" s="198">
        <v>70</v>
      </c>
      <c r="R4" s="198" t="s">
        <v>402</v>
      </c>
      <c r="S4" s="198">
        <v>1</v>
      </c>
      <c r="T4" s="198" t="s">
        <v>64</v>
      </c>
      <c r="U4" s="190">
        <v>10</v>
      </c>
      <c r="V4" s="192">
        <v>100</v>
      </c>
      <c r="W4" s="194">
        <v>199.5</v>
      </c>
      <c r="X4" s="198" t="s">
        <v>69</v>
      </c>
      <c r="Y4" s="197">
        <v>100</v>
      </c>
    </row>
    <row r="5" spans="1:25" ht="24.95" customHeight="1" x14ac:dyDescent="0.25">
      <c r="A5" s="198">
        <v>1029691</v>
      </c>
      <c r="B5" s="198" t="s">
        <v>34</v>
      </c>
      <c r="C5" s="198">
        <v>1029690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88662085</v>
      </c>
      <c r="I5" s="198" t="s">
        <v>67</v>
      </c>
      <c r="J5" s="198" t="s">
        <v>68</v>
      </c>
      <c r="K5" s="179">
        <v>19950</v>
      </c>
      <c r="L5" s="198">
        <v>1</v>
      </c>
      <c r="M5" s="198">
        <v>2.2999999999999998</v>
      </c>
      <c r="N5" s="198">
        <v>14</v>
      </c>
      <c r="O5" s="198">
        <v>25</v>
      </c>
      <c r="P5" s="198">
        <v>31</v>
      </c>
      <c r="Q5" s="198">
        <v>70</v>
      </c>
      <c r="R5" s="198" t="s">
        <v>401</v>
      </c>
      <c r="S5" s="198">
        <v>4</v>
      </c>
      <c r="T5" s="198" t="s">
        <v>64</v>
      </c>
      <c r="U5" s="190">
        <v>55</v>
      </c>
      <c r="V5" s="192">
        <v>200</v>
      </c>
      <c r="W5" s="194">
        <v>798</v>
      </c>
      <c r="X5" s="198" t="s">
        <v>69</v>
      </c>
      <c r="Y5" s="197">
        <v>200</v>
      </c>
    </row>
    <row r="6" spans="1:25" ht="24.95" customHeight="1" x14ac:dyDescent="0.25">
      <c r="A6" s="198">
        <v>1029691</v>
      </c>
      <c r="B6" s="198" t="s">
        <v>34</v>
      </c>
      <c r="C6" s="198">
        <v>1029690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88612801</v>
      </c>
      <c r="I6" s="198" t="s">
        <v>67</v>
      </c>
      <c r="J6" s="198" t="s">
        <v>68</v>
      </c>
      <c r="K6" s="179">
        <v>19950</v>
      </c>
      <c r="L6" s="198">
        <v>1</v>
      </c>
      <c r="M6" s="198">
        <v>2.2999999999999998</v>
      </c>
      <c r="N6" s="198">
        <v>14</v>
      </c>
      <c r="O6" s="198">
        <v>25</v>
      </c>
      <c r="P6" s="198">
        <v>31</v>
      </c>
      <c r="Q6" s="198">
        <v>70</v>
      </c>
      <c r="R6" s="198" t="s">
        <v>401</v>
      </c>
      <c r="S6" s="198">
        <v>4</v>
      </c>
      <c r="T6" s="198" t="s">
        <v>64</v>
      </c>
      <c r="U6" s="190">
        <v>55</v>
      </c>
      <c r="V6" s="192">
        <v>200</v>
      </c>
      <c r="W6" s="194">
        <v>798</v>
      </c>
      <c r="X6" s="198" t="s">
        <v>77</v>
      </c>
      <c r="Y6" s="197">
        <v>200</v>
      </c>
    </row>
    <row r="7" spans="1:25" ht="24.95" customHeight="1" x14ac:dyDescent="0.25">
      <c r="A7" s="198">
        <v>1029691</v>
      </c>
      <c r="B7" s="198" t="s">
        <v>34</v>
      </c>
      <c r="C7" s="198">
        <v>1029690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88612801</v>
      </c>
      <c r="I7" s="198" t="s">
        <v>67</v>
      </c>
      <c r="J7" s="198" t="s">
        <v>68</v>
      </c>
      <c r="K7" s="179">
        <v>19950</v>
      </c>
      <c r="L7" s="198">
        <v>1</v>
      </c>
      <c r="M7" s="198">
        <v>2.2999999999999998</v>
      </c>
      <c r="N7" s="198">
        <v>14</v>
      </c>
      <c r="O7" s="198">
        <v>25</v>
      </c>
      <c r="P7" s="198">
        <v>31</v>
      </c>
      <c r="Q7" s="198">
        <v>70</v>
      </c>
      <c r="R7" s="198" t="s">
        <v>402</v>
      </c>
      <c r="S7" s="198">
        <v>1</v>
      </c>
      <c r="T7" s="198" t="s">
        <v>64</v>
      </c>
      <c r="U7" s="190">
        <v>10</v>
      </c>
      <c r="V7" s="192">
        <v>100</v>
      </c>
      <c r="W7" s="194">
        <v>199.5</v>
      </c>
      <c r="X7" s="198" t="s">
        <v>77</v>
      </c>
      <c r="Y7" s="197">
        <v>100</v>
      </c>
    </row>
    <row r="8" spans="1:25" ht="24.95" customHeight="1" x14ac:dyDescent="0.25">
      <c r="A8" s="198">
        <v>1029691</v>
      </c>
      <c r="B8" s="198" t="s">
        <v>34</v>
      </c>
      <c r="C8" s="198">
        <v>1029690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88613347</v>
      </c>
      <c r="I8" s="198" t="s">
        <v>79</v>
      </c>
      <c r="J8" s="198" t="s">
        <v>80</v>
      </c>
      <c r="K8" s="179">
        <v>590</v>
      </c>
      <c r="L8" s="198">
        <v>1</v>
      </c>
      <c r="M8" s="198">
        <v>0.27</v>
      </c>
      <c r="N8" s="198">
        <v>20</v>
      </c>
      <c r="O8" s="198">
        <v>5</v>
      </c>
      <c r="P8" s="198">
        <v>5</v>
      </c>
      <c r="Q8" s="198">
        <v>30</v>
      </c>
      <c r="R8" s="198" t="s">
        <v>401</v>
      </c>
      <c r="S8" s="198">
        <v>4</v>
      </c>
      <c r="T8" s="198" t="s">
        <v>64</v>
      </c>
      <c r="U8" s="190">
        <v>55</v>
      </c>
      <c r="V8" s="192">
        <v>200</v>
      </c>
      <c r="W8" s="194">
        <v>23.6</v>
      </c>
      <c r="X8" s="198" t="s">
        <v>81</v>
      </c>
      <c r="Y8" s="197">
        <v>55</v>
      </c>
    </row>
    <row r="9" spans="1:25" ht="24.95" customHeight="1" x14ac:dyDescent="0.25">
      <c r="A9" s="198">
        <v>1029691</v>
      </c>
      <c r="B9" s="198" t="s">
        <v>34</v>
      </c>
      <c r="C9" s="198">
        <v>1029690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88807941</v>
      </c>
      <c r="I9" s="198" t="s">
        <v>67</v>
      </c>
      <c r="J9" s="198" t="s">
        <v>68</v>
      </c>
      <c r="K9" s="179">
        <v>19950</v>
      </c>
      <c r="L9" s="198">
        <v>1</v>
      </c>
      <c r="M9" s="198">
        <v>2.2999999999999998</v>
      </c>
      <c r="N9" s="198">
        <v>14</v>
      </c>
      <c r="O9" s="198">
        <v>25</v>
      </c>
      <c r="P9" s="198">
        <v>31</v>
      </c>
      <c r="Q9" s="198">
        <v>70</v>
      </c>
      <c r="R9" s="198" t="s">
        <v>401</v>
      </c>
      <c r="S9" s="198">
        <v>4</v>
      </c>
      <c r="T9" s="198" t="s">
        <v>64</v>
      </c>
      <c r="U9" s="190">
        <v>55</v>
      </c>
      <c r="V9" s="192">
        <v>200</v>
      </c>
      <c r="W9" s="194">
        <v>798</v>
      </c>
      <c r="X9" s="198" t="s">
        <v>83</v>
      </c>
      <c r="Y9" s="197">
        <v>200</v>
      </c>
    </row>
    <row r="10" spans="1:25" ht="24.95" customHeight="1" x14ac:dyDescent="0.25">
      <c r="A10" s="198">
        <v>1029691</v>
      </c>
      <c r="B10" s="198" t="s">
        <v>34</v>
      </c>
      <c r="C10" s="198">
        <v>1029690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88807941</v>
      </c>
      <c r="I10" s="198" t="s">
        <v>67</v>
      </c>
      <c r="J10" s="198" t="s">
        <v>68</v>
      </c>
      <c r="K10" s="179">
        <v>19950</v>
      </c>
      <c r="L10" s="198">
        <v>1</v>
      </c>
      <c r="M10" s="198">
        <v>2.2999999999999998</v>
      </c>
      <c r="N10" s="198">
        <v>14</v>
      </c>
      <c r="O10" s="198">
        <v>25</v>
      </c>
      <c r="P10" s="198">
        <v>31</v>
      </c>
      <c r="Q10" s="198">
        <v>70</v>
      </c>
      <c r="R10" s="198" t="s">
        <v>402</v>
      </c>
      <c r="S10" s="198">
        <v>1</v>
      </c>
      <c r="T10" s="198" t="s">
        <v>64</v>
      </c>
      <c r="U10" s="190">
        <v>10</v>
      </c>
      <c r="V10" s="192">
        <v>100</v>
      </c>
      <c r="W10" s="194">
        <v>199.5</v>
      </c>
      <c r="X10" s="198" t="s">
        <v>83</v>
      </c>
      <c r="Y10" s="197">
        <v>100</v>
      </c>
    </row>
    <row r="11" spans="1:25" ht="24.95" customHeight="1" x14ac:dyDescent="0.25">
      <c r="A11" s="198">
        <v>1029691</v>
      </c>
      <c r="B11" s="198" t="s">
        <v>34</v>
      </c>
      <c r="C11" s="198">
        <v>1029690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88875558</v>
      </c>
      <c r="I11" s="198" t="s">
        <v>85</v>
      </c>
      <c r="J11" s="198" t="s">
        <v>86</v>
      </c>
      <c r="K11" s="179">
        <v>25490</v>
      </c>
      <c r="L11" s="198">
        <v>1</v>
      </c>
      <c r="M11" s="198">
        <v>4.45</v>
      </c>
      <c r="N11" s="198">
        <v>31</v>
      </c>
      <c r="O11" s="198">
        <v>51</v>
      </c>
      <c r="P11" s="198">
        <v>32</v>
      </c>
      <c r="Q11" s="198">
        <v>114</v>
      </c>
      <c r="R11" s="198" t="s">
        <v>401</v>
      </c>
      <c r="S11" s="198">
        <v>4</v>
      </c>
      <c r="T11" s="198" t="s">
        <v>64</v>
      </c>
      <c r="U11" s="190">
        <v>55</v>
      </c>
      <c r="V11" s="192">
        <v>200</v>
      </c>
      <c r="W11" s="194">
        <v>1019.6</v>
      </c>
      <c r="X11" s="198" t="s">
        <v>87</v>
      </c>
      <c r="Y11" s="197">
        <v>200</v>
      </c>
    </row>
    <row r="12" spans="1:25" ht="24.95" customHeight="1" x14ac:dyDescent="0.25">
      <c r="A12" s="198">
        <v>1029691</v>
      </c>
      <c r="B12" s="198" t="s">
        <v>34</v>
      </c>
      <c r="C12" s="198">
        <v>1029690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88414482</v>
      </c>
      <c r="I12" s="198" t="s">
        <v>79</v>
      </c>
      <c r="J12" s="198" t="s">
        <v>80</v>
      </c>
      <c r="K12" s="179">
        <v>590</v>
      </c>
      <c r="L12" s="198">
        <v>1</v>
      </c>
      <c r="M12" s="198">
        <v>0.27</v>
      </c>
      <c r="N12" s="198">
        <v>20</v>
      </c>
      <c r="O12" s="198">
        <v>5</v>
      </c>
      <c r="P12" s="198">
        <v>5</v>
      </c>
      <c r="Q12" s="198">
        <v>30</v>
      </c>
      <c r="R12" s="198" t="s">
        <v>402</v>
      </c>
      <c r="S12" s="198">
        <v>1</v>
      </c>
      <c r="T12" s="198" t="s">
        <v>64</v>
      </c>
      <c r="U12" s="190">
        <v>10</v>
      </c>
      <c r="V12" s="192">
        <v>100</v>
      </c>
      <c r="W12" s="194">
        <v>5.9</v>
      </c>
      <c r="X12" s="198" t="s">
        <v>95</v>
      </c>
      <c r="Y12" s="197">
        <v>10</v>
      </c>
    </row>
    <row r="13" spans="1:25" ht="24.95" customHeight="1" x14ac:dyDescent="0.25">
      <c r="A13" s="198">
        <v>1029691</v>
      </c>
      <c r="B13" s="198" t="s">
        <v>34</v>
      </c>
      <c r="C13" s="198">
        <v>1029690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88414482</v>
      </c>
      <c r="I13" s="198" t="s">
        <v>79</v>
      </c>
      <c r="J13" s="198" t="s">
        <v>80</v>
      </c>
      <c r="K13" s="179">
        <v>590</v>
      </c>
      <c r="L13" s="198">
        <v>1</v>
      </c>
      <c r="M13" s="198">
        <v>0.27</v>
      </c>
      <c r="N13" s="198">
        <v>20</v>
      </c>
      <c r="O13" s="198">
        <v>5</v>
      </c>
      <c r="P13" s="198">
        <v>5</v>
      </c>
      <c r="Q13" s="198">
        <v>30</v>
      </c>
      <c r="R13" s="198" t="s">
        <v>401</v>
      </c>
      <c r="S13" s="198">
        <v>4</v>
      </c>
      <c r="T13" s="198" t="s">
        <v>64</v>
      </c>
      <c r="U13" s="190">
        <v>55</v>
      </c>
      <c r="V13" s="192">
        <v>200</v>
      </c>
      <c r="W13" s="194">
        <v>23.6</v>
      </c>
      <c r="X13" s="198" t="s">
        <v>95</v>
      </c>
      <c r="Y13" s="197">
        <v>55</v>
      </c>
    </row>
    <row r="14" spans="1:25" ht="24.95" customHeight="1" x14ac:dyDescent="0.25">
      <c r="A14" s="198">
        <v>1029691</v>
      </c>
      <c r="B14" s="198" t="s">
        <v>34</v>
      </c>
      <c r="C14" s="198">
        <v>1029690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88507470</v>
      </c>
      <c r="I14" s="198" t="s">
        <v>61</v>
      </c>
      <c r="J14" s="198" t="s">
        <v>62</v>
      </c>
      <c r="K14" s="179">
        <v>300</v>
      </c>
      <c r="L14" s="198">
        <v>5</v>
      </c>
      <c r="M14" s="198">
        <v>0.06</v>
      </c>
      <c r="N14" s="198">
        <v>9</v>
      </c>
      <c r="O14" s="198">
        <v>3</v>
      </c>
      <c r="P14" s="198">
        <v>9</v>
      </c>
      <c r="Q14" s="198">
        <v>21</v>
      </c>
      <c r="R14" s="198" t="s">
        <v>402</v>
      </c>
      <c r="S14" s="198">
        <v>1</v>
      </c>
      <c r="T14" s="198" t="s">
        <v>64</v>
      </c>
      <c r="U14" s="190">
        <v>10</v>
      </c>
      <c r="V14" s="192">
        <v>100</v>
      </c>
      <c r="W14" s="194">
        <v>15</v>
      </c>
      <c r="X14" s="198" t="s">
        <v>97</v>
      </c>
      <c r="Y14" s="197">
        <v>50</v>
      </c>
    </row>
    <row r="15" spans="1:25" ht="24.95" customHeight="1" x14ac:dyDescent="0.25">
      <c r="A15" s="198">
        <v>1029691</v>
      </c>
      <c r="B15" s="198" t="s">
        <v>34</v>
      </c>
      <c r="C15" s="198">
        <v>1029690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88507470</v>
      </c>
      <c r="I15" s="198" t="s">
        <v>91</v>
      </c>
      <c r="J15" s="198" t="s">
        <v>92</v>
      </c>
      <c r="K15" s="179">
        <v>300</v>
      </c>
      <c r="L15" s="198">
        <v>2</v>
      </c>
      <c r="M15" s="198">
        <v>0.06</v>
      </c>
      <c r="N15" s="198">
        <v>8</v>
      </c>
      <c r="O15" s="198">
        <v>5</v>
      </c>
      <c r="P15" s="198">
        <v>8</v>
      </c>
      <c r="Q15" s="198">
        <v>21</v>
      </c>
      <c r="R15" s="198" t="s">
        <v>402</v>
      </c>
      <c r="S15" s="198">
        <v>1</v>
      </c>
      <c r="T15" s="198" t="s">
        <v>64</v>
      </c>
      <c r="U15" s="190">
        <v>10</v>
      </c>
      <c r="V15" s="192">
        <v>100</v>
      </c>
      <c r="W15" s="194">
        <v>6</v>
      </c>
      <c r="X15" s="198" t="s">
        <v>97</v>
      </c>
      <c r="Y15" s="197">
        <v>20</v>
      </c>
    </row>
    <row r="16" spans="1:25" ht="24.95" customHeight="1" x14ac:dyDescent="0.25">
      <c r="A16" s="198">
        <v>1029691</v>
      </c>
      <c r="B16" s="198" t="s">
        <v>34</v>
      </c>
      <c r="C16" s="198">
        <v>1029690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88507470</v>
      </c>
      <c r="I16" s="198" t="s">
        <v>61</v>
      </c>
      <c r="J16" s="198" t="s">
        <v>62</v>
      </c>
      <c r="K16" s="179">
        <v>300</v>
      </c>
      <c r="L16" s="198">
        <v>5</v>
      </c>
      <c r="M16" s="198">
        <v>0.06</v>
      </c>
      <c r="N16" s="198">
        <v>9</v>
      </c>
      <c r="O16" s="198">
        <v>3</v>
      </c>
      <c r="P16" s="198">
        <v>9</v>
      </c>
      <c r="Q16" s="198">
        <v>21</v>
      </c>
      <c r="R16" s="198" t="s">
        <v>401</v>
      </c>
      <c r="S16" s="198">
        <v>4</v>
      </c>
      <c r="T16" s="198" t="s">
        <v>64</v>
      </c>
      <c r="U16" s="190">
        <v>55</v>
      </c>
      <c r="V16" s="192">
        <v>200</v>
      </c>
      <c r="W16" s="194">
        <v>60</v>
      </c>
      <c r="X16" s="198" t="s">
        <v>97</v>
      </c>
      <c r="Y16" s="197">
        <v>275</v>
      </c>
    </row>
    <row r="17" spans="1:25" ht="24.95" customHeight="1" x14ac:dyDescent="0.25">
      <c r="A17" s="198">
        <v>1029691</v>
      </c>
      <c r="B17" s="198" t="s">
        <v>34</v>
      </c>
      <c r="C17" s="198">
        <v>1029690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88507470</v>
      </c>
      <c r="I17" s="198" t="s">
        <v>91</v>
      </c>
      <c r="J17" s="198" t="s">
        <v>92</v>
      </c>
      <c r="K17" s="179">
        <v>300</v>
      </c>
      <c r="L17" s="198">
        <v>2</v>
      </c>
      <c r="M17" s="198">
        <v>0.06</v>
      </c>
      <c r="N17" s="198">
        <v>8</v>
      </c>
      <c r="O17" s="198">
        <v>5</v>
      </c>
      <c r="P17" s="198">
        <v>8</v>
      </c>
      <c r="Q17" s="198">
        <v>21</v>
      </c>
      <c r="R17" s="198" t="s">
        <v>401</v>
      </c>
      <c r="S17" s="198">
        <v>4</v>
      </c>
      <c r="T17" s="198" t="s">
        <v>64</v>
      </c>
      <c r="U17" s="190">
        <v>55</v>
      </c>
      <c r="V17" s="192">
        <v>200</v>
      </c>
      <c r="W17" s="194">
        <v>24</v>
      </c>
      <c r="X17" s="198" t="s">
        <v>97</v>
      </c>
      <c r="Y17" s="197">
        <v>110</v>
      </c>
    </row>
    <row r="18" spans="1:25" ht="24.95" customHeight="1" x14ac:dyDescent="0.25">
      <c r="A18" s="198">
        <v>1029691</v>
      </c>
      <c r="B18" s="198" t="s">
        <v>34</v>
      </c>
      <c r="C18" s="198">
        <v>1029690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89091194</v>
      </c>
      <c r="I18" s="198" t="s">
        <v>99</v>
      </c>
      <c r="J18" s="198" t="s">
        <v>100</v>
      </c>
      <c r="K18" s="179">
        <v>350</v>
      </c>
      <c r="L18" s="198">
        <v>2</v>
      </c>
      <c r="M18" s="198">
        <v>0.05</v>
      </c>
      <c r="N18" s="198">
        <v>4</v>
      </c>
      <c r="O18" s="198">
        <v>9</v>
      </c>
      <c r="P18" s="198">
        <v>8</v>
      </c>
      <c r="Q18" s="198">
        <v>21</v>
      </c>
      <c r="R18" s="198" t="s">
        <v>402</v>
      </c>
      <c r="S18" s="198">
        <v>1</v>
      </c>
      <c r="T18" s="198" t="s">
        <v>64</v>
      </c>
      <c r="U18" s="190">
        <v>10</v>
      </c>
      <c r="V18" s="192">
        <v>100</v>
      </c>
      <c r="W18" s="194">
        <v>7</v>
      </c>
      <c r="X18" s="198" t="s">
        <v>101</v>
      </c>
      <c r="Y18" s="197">
        <v>20</v>
      </c>
    </row>
    <row r="19" spans="1:25" ht="24.95" customHeight="1" x14ac:dyDescent="0.25">
      <c r="A19" s="198">
        <v>1029691</v>
      </c>
      <c r="B19" s="198" t="s">
        <v>34</v>
      </c>
      <c r="C19" s="198">
        <v>1029690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89091194</v>
      </c>
      <c r="I19" s="198" t="s">
        <v>99</v>
      </c>
      <c r="J19" s="198" t="s">
        <v>100</v>
      </c>
      <c r="K19" s="179">
        <v>350</v>
      </c>
      <c r="L19" s="198">
        <v>2</v>
      </c>
      <c r="M19" s="198">
        <v>0.05</v>
      </c>
      <c r="N19" s="198">
        <v>4</v>
      </c>
      <c r="O19" s="198">
        <v>9</v>
      </c>
      <c r="P19" s="198">
        <v>8</v>
      </c>
      <c r="Q19" s="198">
        <v>21</v>
      </c>
      <c r="R19" s="198" t="s">
        <v>401</v>
      </c>
      <c r="S19" s="198">
        <v>4</v>
      </c>
      <c r="T19" s="198" t="s">
        <v>64</v>
      </c>
      <c r="U19" s="190">
        <v>55</v>
      </c>
      <c r="V19" s="192">
        <v>200</v>
      </c>
      <c r="W19" s="194">
        <v>28</v>
      </c>
      <c r="X19" s="198" t="s">
        <v>101</v>
      </c>
      <c r="Y19" s="197">
        <v>110</v>
      </c>
    </row>
    <row r="20" spans="1:25" ht="24.95" customHeight="1" x14ac:dyDescent="0.25">
      <c r="A20" s="198">
        <v>1029691</v>
      </c>
      <c r="B20" s="198" t="s">
        <v>34</v>
      </c>
      <c r="C20" s="198">
        <v>1029690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88560097</v>
      </c>
      <c r="I20" s="198" t="s">
        <v>61</v>
      </c>
      <c r="J20" s="198" t="s">
        <v>62</v>
      </c>
      <c r="K20" s="179">
        <v>300</v>
      </c>
      <c r="L20" s="198">
        <v>1</v>
      </c>
      <c r="M20" s="198">
        <v>0.06</v>
      </c>
      <c r="N20" s="198">
        <v>9</v>
      </c>
      <c r="O20" s="198">
        <v>3</v>
      </c>
      <c r="P20" s="198">
        <v>9</v>
      </c>
      <c r="Q20" s="198">
        <v>21</v>
      </c>
      <c r="R20" s="198" t="s">
        <v>402</v>
      </c>
      <c r="S20" s="198">
        <v>1</v>
      </c>
      <c r="T20" s="198" t="s">
        <v>64</v>
      </c>
      <c r="U20" s="190">
        <v>10</v>
      </c>
      <c r="V20" s="192">
        <v>100</v>
      </c>
      <c r="W20" s="194">
        <v>3</v>
      </c>
      <c r="X20" s="198" t="s">
        <v>103</v>
      </c>
      <c r="Y20" s="197">
        <v>10</v>
      </c>
    </row>
    <row r="21" spans="1:25" ht="24.95" customHeight="1" x14ac:dyDescent="0.25">
      <c r="A21" s="198">
        <v>1029691</v>
      </c>
      <c r="B21" s="198" t="s">
        <v>34</v>
      </c>
      <c r="C21" s="198">
        <v>1029690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88560097</v>
      </c>
      <c r="I21" s="198" t="s">
        <v>91</v>
      </c>
      <c r="J21" s="198" t="s">
        <v>92</v>
      </c>
      <c r="K21" s="179">
        <v>300</v>
      </c>
      <c r="L21" s="198">
        <v>1</v>
      </c>
      <c r="M21" s="198">
        <v>0.06</v>
      </c>
      <c r="N21" s="198">
        <v>8</v>
      </c>
      <c r="O21" s="198">
        <v>5</v>
      </c>
      <c r="P21" s="198">
        <v>8</v>
      </c>
      <c r="Q21" s="198">
        <v>21</v>
      </c>
      <c r="R21" s="198" t="s">
        <v>402</v>
      </c>
      <c r="S21" s="198">
        <v>1</v>
      </c>
      <c r="T21" s="198" t="s">
        <v>64</v>
      </c>
      <c r="U21" s="190">
        <v>10</v>
      </c>
      <c r="V21" s="192">
        <v>100</v>
      </c>
      <c r="W21" s="194">
        <v>3</v>
      </c>
      <c r="X21" s="198" t="s">
        <v>103</v>
      </c>
      <c r="Y21" s="197">
        <v>10</v>
      </c>
    </row>
    <row r="22" spans="1:25" ht="24.95" customHeight="1" x14ac:dyDescent="0.25">
      <c r="A22" s="198">
        <v>1029691</v>
      </c>
      <c r="B22" s="198" t="s">
        <v>34</v>
      </c>
      <c r="C22" s="198">
        <v>1029690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88560097</v>
      </c>
      <c r="I22" s="198" t="s">
        <v>61</v>
      </c>
      <c r="J22" s="198" t="s">
        <v>62</v>
      </c>
      <c r="K22" s="179">
        <v>300</v>
      </c>
      <c r="L22" s="198">
        <v>1</v>
      </c>
      <c r="M22" s="198">
        <v>0.06</v>
      </c>
      <c r="N22" s="198">
        <v>9</v>
      </c>
      <c r="O22" s="198">
        <v>3</v>
      </c>
      <c r="P22" s="198">
        <v>9</v>
      </c>
      <c r="Q22" s="198">
        <v>21</v>
      </c>
      <c r="R22" s="198" t="s">
        <v>401</v>
      </c>
      <c r="S22" s="198">
        <v>4</v>
      </c>
      <c r="T22" s="198" t="s">
        <v>64</v>
      </c>
      <c r="U22" s="190">
        <v>55</v>
      </c>
      <c r="V22" s="192">
        <v>200</v>
      </c>
      <c r="W22" s="194">
        <v>12</v>
      </c>
      <c r="X22" s="198" t="s">
        <v>103</v>
      </c>
      <c r="Y22" s="197">
        <v>55</v>
      </c>
    </row>
    <row r="23" spans="1:25" ht="24.95" customHeight="1" x14ac:dyDescent="0.25">
      <c r="A23" s="198">
        <v>1029691</v>
      </c>
      <c r="B23" s="198" t="s">
        <v>34</v>
      </c>
      <c r="C23" s="198">
        <v>1029690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88560097</v>
      </c>
      <c r="I23" s="198" t="s">
        <v>91</v>
      </c>
      <c r="J23" s="198" t="s">
        <v>92</v>
      </c>
      <c r="K23" s="179">
        <v>300</v>
      </c>
      <c r="L23" s="198">
        <v>1</v>
      </c>
      <c r="M23" s="198">
        <v>0.06</v>
      </c>
      <c r="N23" s="198">
        <v>8</v>
      </c>
      <c r="O23" s="198">
        <v>5</v>
      </c>
      <c r="P23" s="198">
        <v>8</v>
      </c>
      <c r="Q23" s="198">
        <v>21</v>
      </c>
      <c r="R23" s="198" t="s">
        <v>401</v>
      </c>
      <c r="S23" s="198">
        <v>4</v>
      </c>
      <c r="T23" s="198" t="s">
        <v>64</v>
      </c>
      <c r="U23" s="190">
        <v>55</v>
      </c>
      <c r="V23" s="192">
        <v>200</v>
      </c>
      <c r="W23" s="194">
        <v>12</v>
      </c>
      <c r="X23" s="198" t="s">
        <v>103</v>
      </c>
      <c r="Y23" s="197">
        <v>55</v>
      </c>
    </row>
    <row r="24" spans="1:25" ht="24.95" customHeight="1" x14ac:dyDescent="0.25">
      <c r="A24" s="198">
        <v>1029691</v>
      </c>
      <c r="B24" s="198" t="s">
        <v>34</v>
      </c>
      <c r="C24" s="198">
        <v>1029690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89335514</v>
      </c>
      <c r="I24" s="198" t="s">
        <v>105</v>
      </c>
      <c r="J24" s="198" t="s">
        <v>106</v>
      </c>
      <c r="K24" s="179">
        <v>23990</v>
      </c>
      <c r="L24" s="198">
        <v>1</v>
      </c>
      <c r="M24" s="198">
        <v>7</v>
      </c>
      <c r="N24" s="198">
        <v>31</v>
      </c>
      <c r="O24" s="198">
        <v>32</v>
      </c>
      <c r="P24" s="198">
        <v>65</v>
      </c>
      <c r="Q24" s="198">
        <v>128</v>
      </c>
      <c r="R24" s="198" t="s">
        <v>401</v>
      </c>
      <c r="S24" s="198">
        <v>4</v>
      </c>
      <c r="T24" s="198" t="s">
        <v>64</v>
      </c>
      <c r="U24" s="190">
        <v>55</v>
      </c>
      <c r="V24" s="192">
        <v>200</v>
      </c>
      <c r="W24" s="194">
        <v>959.6</v>
      </c>
      <c r="X24" s="198" t="s">
        <v>107</v>
      </c>
      <c r="Y24" s="197">
        <v>200</v>
      </c>
    </row>
    <row r="25" spans="1:25" ht="24.95" customHeight="1" x14ac:dyDescent="0.25">
      <c r="A25" s="198">
        <v>1029691</v>
      </c>
      <c r="B25" s="198" t="s">
        <v>34</v>
      </c>
      <c r="C25" s="198">
        <v>1029690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89517578</v>
      </c>
      <c r="I25" s="198" t="s">
        <v>67</v>
      </c>
      <c r="J25" s="198" t="s">
        <v>68</v>
      </c>
      <c r="K25" s="179">
        <v>19950</v>
      </c>
      <c r="L25" s="198">
        <v>1</v>
      </c>
      <c r="M25" s="198">
        <v>2.2999999999999998</v>
      </c>
      <c r="N25" s="198">
        <v>13</v>
      </c>
      <c r="O25" s="198">
        <v>25</v>
      </c>
      <c r="P25" s="198">
        <v>30</v>
      </c>
      <c r="Q25" s="198">
        <v>68</v>
      </c>
      <c r="R25" s="198" t="s">
        <v>402</v>
      </c>
      <c r="S25" s="198">
        <v>1</v>
      </c>
      <c r="T25" s="198" t="s">
        <v>64</v>
      </c>
      <c r="U25" s="190">
        <v>10</v>
      </c>
      <c r="V25" s="192">
        <v>100</v>
      </c>
      <c r="W25" s="194">
        <v>199.5</v>
      </c>
      <c r="X25" s="198" t="s">
        <v>109</v>
      </c>
      <c r="Y25" s="197">
        <v>100</v>
      </c>
    </row>
    <row r="26" spans="1:25" ht="24.95" customHeight="1" x14ac:dyDescent="0.25">
      <c r="A26" s="198">
        <v>1029691</v>
      </c>
      <c r="B26" s="198" t="s">
        <v>34</v>
      </c>
      <c r="C26" s="198">
        <v>1029690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89517578</v>
      </c>
      <c r="I26" s="198" t="s">
        <v>67</v>
      </c>
      <c r="J26" s="198" t="s">
        <v>68</v>
      </c>
      <c r="K26" s="179">
        <v>19950</v>
      </c>
      <c r="L26" s="198">
        <v>1</v>
      </c>
      <c r="M26" s="198">
        <v>2.2999999999999998</v>
      </c>
      <c r="N26" s="198">
        <v>13</v>
      </c>
      <c r="O26" s="198">
        <v>25</v>
      </c>
      <c r="P26" s="198">
        <v>30</v>
      </c>
      <c r="Q26" s="198">
        <v>68</v>
      </c>
      <c r="R26" s="198" t="s">
        <v>401</v>
      </c>
      <c r="S26" s="198">
        <v>4</v>
      </c>
      <c r="T26" s="198" t="s">
        <v>64</v>
      </c>
      <c r="U26" s="190">
        <v>55</v>
      </c>
      <c r="V26" s="192">
        <v>200</v>
      </c>
      <c r="W26" s="194">
        <v>798</v>
      </c>
      <c r="X26" s="198" t="s">
        <v>109</v>
      </c>
      <c r="Y26" s="197">
        <v>200</v>
      </c>
    </row>
    <row r="27" spans="1:25" ht="24.95" customHeight="1" x14ac:dyDescent="0.25">
      <c r="A27" s="198">
        <v>1029691</v>
      </c>
      <c r="B27" s="198" t="s">
        <v>34</v>
      </c>
      <c r="C27" s="198">
        <v>1029690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90034881</v>
      </c>
      <c r="I27" s="198" t="s">
        <v>71</v>
      </c>
      <c r="J27" s="198" t="s">
        <v>72</v>
      </c>
      <c r="K27" s="179">
        <v>29990</v>
      </c>
      <c r="L27" s="198">
        <v>1</v>
      </c>
      <c r="M27" s="198">
        <v>2.9</v>
      </c>
      <c r="N27" s="198">
        <v>20</v>
      </c>
      <c r="O27" s="198">
        <v>70</v>
      </c>
      <c r="P27" s="198">
        <v>30</v>
      </c>
      <c r="Q27" s="198">
        <v>120</v>
      </c>
      <c r="R27" s="198" t="s">
        <v>401</v>
      </c>
      <c r="S27" s="198">
        <v>4</v>
      </c>
      <c r="T27" s="198" t="s">
        <v>64</v>
      </c>
      <c r="U27" s="190">
        <v>55</v>
      </c>
      <c r="V27" s="192">
        <v>200</v>
      </c>
      <c r="W27" s="194">
        <v>1199.5999999999999</v>
      </c>
      <c r="X27" s="198" t="s">
        <v>113</v>
      </c>
      <c r="Y27" s="197">
        <v>200</v>
      </c>
    </row>
    <row r="28" spans="1:25" ht="24.95" customHeight="1" x14ac:dyDescent="0.25">
      <c r="A28" s="198">
        <v>1029691</v>
      </c>
      <c r="B28" s="198" t="s">
        <v>34</v>
      </c>
      <c r="C28" s="198">
        <v>1029690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89608640</v>
      </c>
      <c r="I28" s="198" t="s">
        <v>61</v>
      </c>
      <c r="J28" s="198" t="s">
        <v>62</v>
      </c>
      <c r="K28" s="179">
        <v>300</v>
      </c>
      <c r="L28" s="198">
        <v>1</v>
      </c>
      <c r="M28" s="198">
        <v>0.06</v>
      </c>
      <c r="N28" s="198">
        <v>9</v>
      </c>
      <c r="O28" s="198">
        <v>3</v>
      </c>
      <c r="P28" s="198">
        <v>9</v>
      </c>
      <c r="Q28" s="198">
        <v>21</v>
      </c>
      <c r="R28" s="198" t="s">
        <v>402</v>
      </c>
      <c r="S28" s="198">
        <v>1</v>
      </c>
      <c r="T28" s="198" t="s">
        <v>64</v>
      </c>
      <c r="U28" s="190">
        <v>10</v>
      </c>
      <c r="V28" s="192">
        <v>100</v>
      </c>
      <c r="W28" s="194">
        <v>3</v>
      </c>
      <c r="X28" s="198" t="s">
        <v>115</v>
      </c>
      <c r="Y28" s="197">
        <v>10</v>
      </c>
    </row>
    <row r="29" spans="1:25" ht="24.95" customHeight="1" x14ac:dyDescent="0.25">
      <c r="A29" s="198">
        <v>1029691</v>
      </c>
      <c r="B29" s="198" t="s">
        <v>34</v>
      </c>
      <c r="C29" s="198">
        <v>1029690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89608640</v>
      </c>
      <c r="I29" s="198" t="s">
        <v>91</v>
      </c>
      <c r="J29" s="198" t="s">
        <v>92</v>
      </c>
      <c r="K29" s="179">
        <v>300</v>
      </c>
      <c r="L29" s="198">
        <v>1</v>
      </c>
      <c r="M29" s="198">
        <v>0.06</v>
      </c>
      <c r="N29" s="198">
        <v>8</v>
      </c>
      <c r="O29" s="198">
        <v>5</v>
      </c>
      <c r="P29" s="198">
        <v>8</v>
      </c>
      <c r="Q29" s="198">
        <v>21</v>
      </c>
      <c r="R29" s="198" t="s">
        <v>402</v>
      </c>
      <c r="S29" s="198">
        <v>1</v>
      </c>
      <c r="T29" s="198" t="s">
        <v>64</v>
      </c>
      <c r="U29" s="190">
        <v>10</v>
      </c>
      <c r="V29" s="192">
        <v>100</v>
      </c>
      <c r="W29" s="194">
        <v>3</v>
      </c>
      <c r="X29" s="198" t="s">
        <v>115</v>
      </c>
      <c r="Y29" s="197">
        <v>10</v>
      </c>
    </row>
    <row r="30" spans="1:25" ht="24.95" customHeight="1" x14ac:dyDescent="0.25">
      <c r="A30" s="198">
        <v>1029691</v>
      </c>
      <c r="B30" s="198" t="s">
        <v>34</v>
      </c>
      <c r="C30" s="198">
        <v>1029690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89608640</v>
      </c>
      <c r="I30" s="198" t="s">
        <v>61</v>
      </c>
      <c r="J30" s="198" t="s">
        <v>62</v>
      </c>
      <c r="K30" s="179">
        <v>300</v>
      </c>
      <c r="L30" s="198">
        <v>1</v>
      </c>
      <c r="M30" s="198">
        <v>0.06</v>
      </c>
      <c r="N30" s="198">
        <v>9</v>
      </c>
      <c r="O30" s="198">
        <v>3</v>
      </c>
      <c r="P30" s="198">
        <v>9</v>
      </c>
      <c r="Q30" s="198">
        <v>21</v>
      </c>
      <c r="R30" s="198" t="s">
        <v>401</v>
      </c>
      <c r="S30" s="198">
        <v>4</v>
      </c>
      <c r="T30" s="198" t="s">
        <v>64</v>
      </c>
      <c r="U30" s="190">
        <v>55</v>
      </c>
      <c r="V30" s="192">
        <v>200</v>
      </c>
      <c r="W30" s="194">
        <v>12</v>
      </c>
      <c r="X30" s="198" t="s">
        <v>115</v>
      </c>
      <c r="Y30" s="197">
        <v>55</v>
      </c>
    </row>
    <row r="31" spans="1:25" ht="24.95" customHeight="1" x14ac:dyDescent="0.25">
      <c r="A31" s="198">
        <v>1029691</v>
      </c>
      <c r="B31" s="198" t="s">
        <v>34</v>
      </c>
      <c r="C31" s="198">
        <v>1029690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89608640</v>
      </c>
      <c r="I31" s="198" t="s">
        <v>91</v>
      </c>
      <c r="J31" s="198" t="s">
        <v>92</v>
      </c>
      <c r="K31" s="179">
        <v>300</v>
      </c>
      <c r="L31" s="198">
        <v>1</v>
      </c>
      <c r="M31" s="198">
        <v>0.06</v>
      </c>
      <c r="N31" s="198">
        <v>8</v>
      </c>
      <c r="O31" s="198">
        <v>5</v>
      </c>
      <c r="P31" s="198">
        <v>8</v>
      </c>
      <c r="Q31" s="198">
        <v>21</v>
      </c>
      <c r="R31" s="198" t="s">
        <v>401</v>
      </c>
      <c r="S31" s="198">
        <v>4</v>
      </c>
      <c r="T31" s="198" t="s">
        <v>64</v>
      </c>
      <c r="U31" s="190">
        <v>55</v>
      </c>
      <c r="V31" s="192">
        <v>200</v>
      </c>
      <c r="W31" s="194">
        <v>12</v>
      </c>
      <c r="X31" s="198" t="s">
        <v>115</v>
      </c>
      <c r="Y31" s="197">
        <v>55</v>
      </c>
    </row>
    <row r="32" spans="1:25" ht="24.95" customHeight="1" x14ac:dyDescent="0.25">
      <c r="A32" s="198">
        <v>1029691</v>
      </c>
      <c r="B32" s="198" t="s">
        <v>34</v>
      </c>
      <c r="C32" s="198">
        <v>1029690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90261584</v>
      </c>
      <c r="I32" s="198" t="s">
        <v>91</v>
      </c>
      <c r="J32" s="198" t="s">
        <v>92</v>
      </c>
      <c r="K32" s="179">
        <v>300</v>
      </c>
      <c r="L32" s="198">
        <v>1</v>
      </c>
      <c r="M32" s="198">
        <v>0.06</v>
      </c>
      <c r="N32" s="198">
        <v>8</v>
      </c>
      <c r="O32" s="198">
        <v>5</v>
      </c>
      <c r="P32" s="198">
        <v>8</v>
      </c>
      <c r="Q32" s="198">
        <v>21</v>
      </c>
      <c r="R32" s="198" t="s">
        <v>401</v>
      </c>
      <c r="S32" s="198">
        <v>4</v>
      </c>
      <c r="T32" s="198" t="s">
        <v>64</v>
      </c>
      <c r="U32" s="190">
        <v>55</v>
      </c>
      <c r="V32" s="192">
        <v>200</v>
      </c>
      <c r="W32" s="194">
        <v>12</v>
      </c>
      <c r="X32" s="198" t="s">
        <v>117</v>
      </c>
      <c r="Y32" s="197">
        <v>55</v>
      </c>
    </row>
    <row r="33" spans="1:25" ht="24.95" customHeight="1" x14ac:dyDescent="0.25">
      <c r="A33" s="198">
        <v>1029691</v>
      </c>
      <c r="B33" s="198" t="s">
        <v>34</v>
      </c>
      <c r="C33" s="198">
        <v>1029690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90261584</v>
      </c>
      <c r="I33" s="198" t="s">
        <v>61</v>
      </c>
      <c r="J33" s="198" t="s">
        <v>62</v>
      </c>
      <c r="K33" s="179">
        <v>300</v>
      </c>
      <c r="L33" s="198">
        <v>1</v>
      </c>
      <c r="M33" s="198">
        <v>0.06</v>
      </c>
      <c r="N33" s="198">
        <v>9</v>
      </c>
      <c r="O33" s="198">
        <v>3</v>
      </c>
      <c r="P33" s="198">
        <v>9</v>
      </c>
      <c r="Q33" s="198">
        <v>21</v>
      </c>
      <c r="R33" s="198" t="s">
        <v>401</v>
      </c>
      <c r="S33" s="198">
        <v>4</v>
      </c>
      <c r="T33" s="198" t="s">
        <v>64</v>
      </c>
      <c r="U33" s="190">
        <v>55</v>
      </c>
      <c r="V33" s="192">
        <v>200</v>
      </c>
      <c r="W33" s="194">
        <v>12</v>
      </c>
      <c r="X33" s="198" t="s">
        <v>117</v>
      </c>
      <c r="Y33" s="197">
        <v>55</v>
      </c>
    </row>
    <row r="34" spans="1:25" ht="24.95" customHeight="1" x14ac:dyDescent="0.25">
      <c r="A34" s="198">
        <v>1029691</v>
      </c>
      <c r="B34" s="198" t="s">
        <v>34</v>
      </c>
      <c r="C34" s="198">
        <v>1029690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89803675</v>
      </c>
      <c r="I34" s="198" t="s">
        <v>61</v>
      </c>
      <c r="J34" s="198" t="s">
        <v>62</v>
      </c>
      <c r="K34" s="179">
        <v>300</v>
      </c>
      <c r="L34" s="198">
        <v>1</v>
      </c>
      <c r="M34" s="198">
        <v>0.06</v>
      </c>
      <c r="N34" s="198">
        <v>9</v>
      </c>
      <c r="O34" s="198">
        <v>3</v>
      </c>
      <c r="P34" s="198">
        <v>9</v>
      </c>
      <c r="Q34" s="198">
        <v>21</v>
      </c>
      <c r="R34" s="198" t="s">
        <v>402</v>
      </c>
      <c r="S34" s="198">
        <v>1</v>
      </c>
      <c r="T34" s="198" t="s">
        <v>64</v>
      </c>
      <c r="U34" s="190">
        <v>10</v>
      </c>
      <c r="V34" s="192">
        <v>100</v>
      </c>
      <c r="W34" s="194">
        <v>3</v>
      </c>
      <c r="X34" s="198" t="s">
        <v>121</v>
      </c>
      <c r="Y34" s="197">
        <v>10</v>
      </c>
    </row>
    <row r="35" spans="1:25" ht="24.95" customHeight="1" x14ac:dyDescent="0.25">
      <c r="A35" s="198">
        <v>1029691</v>
      </c>
      <c r="B35" s="198" t="s">
        <v>34</v>
      </c>
      <c r="C35" s="198">
        <v>1029690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89803675</v>
      </c>
      <c r="I35" s="198" t="s">
        <v>61</v>
      </c>
      <c r="J35" s="198" t="s">
        <v>62</v>
      </c>
      <c r="K35" s="179">
        <v>300</v>
      </c>
      <c r="L35" s="198">
        <v>1</v>
      </c>
      <c r="M35" s="198">
        <v>0.06</v>
      </c>
      <c r="N35" s="198">
        <v>9</v>
      </c>
      <c r="O35" s="198">
        <v>3</v>
      </c>
      <c r="P35" s="198">
        <v>9</v>
      </c>
      <c r="Q35" s="198">
        <v>21</v>
      </c>
      <c r="R35" s="198" t="s">
        <v>401</v>
      </c>
      <c r="S35" s="198">
        <v>4</v>
      </c>
      <c r="T35" s="198" t="s">
        <v>64</v>
      </c>
      <c r="U35" s="190">
        <v>55</v>
      </c>
      <c r="V35" s="192">
        <v>200</v>
      </c>
      <c r="W35" s="194">
        <v>12</v>
      </c>
      <c r="X35" s="198" t="s">
        <v>121</v>
      </c>
      <c r="Y35" s="197">
        <v>55</v>
      </c>
    </row>
    <row r="36" spans="1:25" ht="24.95" customHeight="1" x14ac:dyDescent="0.25">
      <c r="A36" s="198">
        <v>1029691</v>
      </c>
      <c r="B36" s="198" t="s">
        <v>34</v>
      </c>
      <c r="C36" s="198">
        <v>1029690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90163757</v>
      </c>
      <c r="I36" s="198" t="s">
        <v>71</v>
      </c>
      <c r="J36" s="198" t="s">
        <v>72</v>
      </c>
      <c r="K36" s="179">
        <v>29990</v>
      </c>
      <c r="L36" s="198">
        <v>1</v>
      </c>
      <c r="M36" s="198">
        <v>2.9</v>
      </c>
      <c r="N36" s="198">
        <v>20</v>
      </c>
      <c r="O36" s="198">
        <v>70</v>
      </c>
      <c r="P36" s="198">
        <v>30</v>
      </c>
      <c r="Q36" s="198">
        <v>120</v>
      </c>
      <c r="R36" s="198" t="s">
        <v>401</v>
      </c>
      <c r="S36" s="198">
        <v>4</v>
      </c>
      <c r="T36" s="198" t="s">
        <v>64</v>
      </c>
      <c r="U36" s="190">
        <v>55</v>
      </c>
      <c r="V36" s="192">
        <v>200</v>
      </c>
      <c r="W36" s="194">
        <v>1199.5999999999999</v>
      </c>
      <c r="X36" s="198" t="s">
        <v>129</v>
      </c>
      <c r="Y36" s="197">
        <v>200</v>
      </c>
    </row>
    <row r="37" spans="1:25" ht="24.95" customHeight="1" x14ac:dyDescent="0.25">
      <c r="A37" s="198">
        <v>1029691</v>
      </c>
      <c r="B37" s="198" t="s">
        <v>34</v>
      </c>
      <c r="C37" s="198">
        <v>1029690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90163757</v>
      </c>
      <c r="I37" s="198" t="s">
        <v>71</v>
      </c>
      <c r="J37" s="198" t="s">
        <v>72</v>
      </c>
      <c r="K37" s="179">
        <v>29990</v>
      </c>
      <c r="L37" s="198">
        <v>1</v>
      </c>
      <c r="M37" s="198">
        <v>2.9</v>
      </c>
      <c r="N37" s="198">
        <v>20</v>
      </c>
      <c r="O37" s="198">
        <v>70</v>
      </c>
      <c r="P37" s="198">
        <v>30</v>
      </c>
      <c r="Q37" s="198">
        <v>120</v>
      </c>
      <c r="R37" s="198" t="s">
        <v>402</v>
      </c>
      <c r="S37" s="198">
        <v>1</v>
      </c>
      <c r="T37" s="198" t="s">
        <v>64</v>
      </c>
      <c r="U37" s="190">
        <v>10</v>
      </c>
      <c r="V37" s="192">
        <v>100</v>
      </c>
      <c r="W37" s="194">
        <v>299.89999999999998</v>
      </c>
      <c r="X37" s="198" t="s">
        <v>129</v>
      </c>
      <c r="Y37" s="197">
        <v>100</v>
      </c>
    </row>
    <row r="38" spans="1:25" ht="24.95" customHeight="1" x14ac:dyDescent="0.25">
      <c r="A38" s="198">
        <v>1029691</v>
      </c>
      <c r="B38" s="198" t="s">
        <v>34</v>
      </c>
      <c r="C38" s="198">
        <v>1029690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90823343</v>
      </c>
      <c r="I38" s="198" t="s">
        <v>67</v>
      </c>
      <c r="J38" s="198" t="s">
        <v>131</v>
      </c>
      <c r="K38" s="179">
        <v>19950</v>
      </c>
      <c r="L38" s="198">
        <v>1</v>
      </c>
      <c r="M38" s="198">
        <v>2.5</v>
      </c>
      <c r="N38" s="198">
        <v>12</v>
      </c>
      <c r="O38" s="198">
        <v>30</v>
      </c>
      <c r="P38" s="198">
        <v>24</v>
      </c>
      <c r="Q38" s="198">
        <v>66</v>
      </c>
      <c r="R38" s="198" t="s">
        <v>401</v>
      </c>
      <c r="S38" s="198">
        <v>4</v>
      </c>
      <c r="T38" s="198" t="s">
        <v>64</v>
      </c>
      <c r="U38" s="190">
        <v>55</v>
      </c>
      <c r="V38" s="192">
        <v>200</v>
      </c>
      <c r="W38" s="194">
        <v>798</v>
      </c>
      <c r="X38" s="198" t="s">
        <v>132</v>
      </c>
      <c r="Y38" s="197">
        <v>200</v>
      </c>
    </row>
    <row r="39" spans="1:25" ht="24.95" customHeight="1" x14ac:dyDescent="0.25">
      <c r="A39" s="198">
        <v>1029691</v>
      </c>
      <c r="B39" s="198" t="s">
        <v>34</v>
      </c>
      <c r="C39" s="198">
        <v>1029690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90823343</v>
      </c>
      <c r="I39" s="198" t="s">
        <v>67</v>
      </c>
      <c r="J39" s="198" t="s">
        <v>131</v>
      </c>
      <c r="K39" s="179">
        <v>19950</v>
      </c>
      <c r="L39" s="198">
        <v>1</v>
      </c>
      <c r="M39" s="198">
        <v>2.5</v>
      </c>
      <c r="N39" s="198">
        <v>12</v>
      </c>
      <c r="O39" s="198">
        <v>30</v>
      </c>
      <c r="P39" s="198">
        <v>24</v>
      </c>
      <c r="Q39" s="198">
        <v>66</v>
      </c>
      <c r="R39" s="198" t="s">
        <v>402</v>
      </c>
      <c r="S39" s="198">
        <v>1</v>
      </c>
      <c r="T39" s="198" t="s">
        <v>64</v>
      </c>
      <c r="U39" s="190">
        <v>10</v>
      </c>
      <c r="V39" s="192">
        <v>100</v>
      </c>
      <c r="W39" s="194">
        <v>199.5</v>
      </c>
      <c r="X39" s="198" t="s">
        <v>132</v>
      </c>
      <c r="Y39" s="197">
        <v>100</v>
      </c>
    </row>
    <row r="40" spans="1:25" ht="24.95" customHeight="1" x14ac:dyDescent="0.25">
      <c r="A40" s="198">
        <v>1029691</v>
      </c>
      <c r="B40" s="198" t="s">
        <v>34</v>
      </c>
      <c r="C40" s="198">
        <v>1029690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88351197</v>
      </c>
      <c r="I40" s="198" t="s">
        <v>61</v>
      </c>
      <c r="J40" s="198" t="s">
        <v>62</v>
      </c>
      <c r="K40" s="179">
        <v>300</v>
      </c>
      <c r="L40" s="198">
        <v>1</v>
      </c>
      <c r="M40" s="198">
        <v>0.06</v>
      </c>
      <c r="N40" s="198">
        <v>9</v>
      </c>
      <c r="O40" s="198">
        <v>3</v>
      </c>
      <c r="P40" s="198">
        <v>9</v>
      </c>
      <c r="Q40" s="198">
        <v>21</v>
      </c>
      <c r="R40" s="198" t="s">
        <v>401</v>
      </c>
      <c r="S40" s="198">
        <v>4</v>
      </c>
      <c r="T40" s="198" t="s">
        <v>64</v>
      </c>
      <c r="U40" s="190">
        <v>55</v>
      </c>
      <c r="V40" s="192">
        <v>200</v>
      </c>
      <c r="W40" s="194">
        <v>12</v>
      </c>
      <c r="X40" s="198" t="s">
        <v>134</v>
      </c>
      <c r="Y40" s="197">
        <v>55</v>
      </c>
    </row>
    <row r="41" spans="1:25" ht="24.95" customHeight="1" x14ac:dyDescent="0.25">
      <c r="A41" s="198">
        <v>1029691</v>
      </c>
      <c r="B41" s="198" t="s">
        <v>34</v>
      </c>
      <c r="C41" s="198">
        <v>1029690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90268686</v>
      </c>
      <c r="I41" s="198" t="s">
        <v>67</v>
      </c>
      <c r="J41" s="198" t="s">
        <v>131</v>
      </c>
      <c r="K41" s="179">
        <v>19950</v>
      </c>
      <c r="L41" s="198">
        <v>1</v>
      </c>
      <c r="M41" s="198">
        <v>2.5</v>
      </c>
      <c r="N41" s="198">
        <v>12</v>
      </c>
      <c r="O41" s="198">
        <v>30</v>
      </c>
      <c r="P41" s="198">
        <v>24</v>
      </c>
      <c r="Q41" s="198">
        <v>66</v>
      </c>
      <c r="R41" s="198" t="s">
        <v>401</v>
      </c>
      <c r="S41" s="198">
        <v>4</v>
      </c>
      <c r="T41" s="198" t="s">
        <v>64</v>
      </c>
      <c r="U41" s="190">
        <v>55</v>
      </c>
      <c r="V41" s="192">
        <v>200</v>
      </c>
      <c r="W41" s="194">
        <v>798</v>
      </c>
      <c r="X41" s="198" t="s">
        <v>138</v>
      </c>
      <c r="Y41" s="197">
        <v>200</v>
      </c>
    </row>
    <row r="42" spans="1:25" ht="24.95" customHeight="1" x14ac:dyDescent="0.25">
      <c r="A42" s="198">
        <v>1029691</v>
      </c>
      <c r="B42" s="198" t="s">
        <v>34</v>
      </c>
      <c r="C42" s="198">
        <v>1029690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90268686</v>
      </c>
      <c r="I42" s="198" t="s">
        <v>67</v>
      </c>
      <c r="J42" s="198" t="s">
        <v>131</v>
      </c>
      <c r="K42" s="179">
        <v>19950</v>
      </c>
      <c r="L42" s="198">
        <v>1</v>
      </c>
      <c r="M42" s="198">
        <v>2.5</v>
      </c>
      <c r="N42" s="198">
        <v>12</v>
      </c>
      <c r="O42" s="198">
        <v>30</v>
      </c>
      <c r="P42" s="198">
        <v>24</v>
      </c>
      <c r="Q42" s="198">
        <v>66</v>
      </c>
      <c r="R42" s="198" t="s">
        <v>402</v>
      </c>
      <c r="S42" s="198">
        <v>4</v>
      </c>
      <c r="T42" s="198" t="s">
        <v>64</v>
      </c>
      <c r="U42" s="190">
        <v>40</v>
      </c>
      <c r="V42" s="192">
        <v>400</v>
      </c>
      <c r="W42" s="194">
        <v>798</v>
      </c>
      <c r="X42" s="198" t="s">
        <v>138</v>
      </c>
      <c r="Y42" s="197">
        <v>400</v>
      </c>
    </row>
    <row r="43" spans="1:25" ht="24.95" customHeight="1" x14ac:dyDescent="0.25">
      <c r="A43" s="198">
        <v>1029691</v>
      </c>
      <c r="B43" s="198" t="s">
        <v>34</v>
      </c>
      <c r="C43" s="198">
        <v>1029690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91323521</v>
      </c>
      <c r="I43" s="198" t="s">
        <v>67</v>
      </c>
      <c r="J43" s="198" t="s">
        <v>131</v>
      </c>
      <c r="K43" s="179">
        <v>19950</v>
      </c>
      <c r="L43" s="198">
        <v>1</v>
      </c>
      <c r="M43" s="198">
        <v>2.5</v>
      </c>
      <c r="N43" s="198">
        <v>12</v>
      </c>
      <c r="O43" s="198">
        <v>30</v>
      </c>
      <c r="P43" s="198">
        <v>24</v>
      </c>
      <c r="Q43" s="198">
        <v>66</v>
      </c>
      <c r="R43" s="198" t="s">
        <v>401</v>
      </c>
      <c r="S43" s="198">
        <v>4</v>
      </c>
      <c r="T43" s="198" t="s">
        <v>64</v>
      </c>
      <c r="U43" s="190">
        <v>55</v>
      </c>
      <c r="V43" s="192">
        <v>200</v>
      </c>
      <c r="W43" s="194">
        <v>798</v>
      </c>
      <c r="X43" s="198" t="s">
        <v>142</v>
      </c>
      <c r="Y43" s="197">
        <v>200</v>
      </c>
    </row>
    <row r="44" spans="1:25" ht="24.95" customHeight="1" x14ac:dyDescent="0.25">
      <c r="A44" s="198">
        <v>1029691</v>
      </c>
      <c r="B44" s="198" t="s">
        <v>34</v>
      </c>
      <c r="C44" s="198">
        <v>1029690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91323521</v>
      </c>
      <c r="I44" s="198" t="s">
        <v>67</v>
      </c>
      <c r="J44" s="198" t="s">
        <v>131</v>
      </c>
      <c r="K44" s="179">
        <v>19950</v>
      </c>
      <c r="L44" s="198">
        <v>1</v>
      </c>
      <c r="M44" s="198">
        <v>2.5</v>
      </c>
      <c r="N44" s="198">
        <v>12</v>
      </c>
      <c r="O44" s="198">
        <v>30</v>
      </c>
      <c r="P44" s="198">
        <v>24</v>
      </c>
      <c r="Q44" s="198">
        <v>66</v>
      </c>
      <c r="R44" s="198" t="s">
        <v>402</v>
      </c>
      <c r="S44" s="198">
        <v>1</v>
      </c>
      <c r="T44" s="198" t="s">
        <v>64</v>
      </c>
      <c r="U44" s="190">
        <v>10</v>
      </c>
      <c r="V44" s="192">
        <v>100</v>
      </c>
      <c r="W44" s="194">
        <v>199.5</v>
      </c>
      <c r="X44" s="198" t="s">
        <v>142</v>
      </c>
      <c r="Y44" s="197">
        <v>100</v>
      </c>
    </row>
    <row r="45" spans="1:25" ht="24.95" customHeight="1" x14ac:dyDescent="0.25">
      <c r="A45" s="198">
        <v>1029691</v>
      </c>
      <c r="B45" s="198" t="s">
        <v>34</v>
      </c>
      <c r="C45" s="198">
        <v>1029690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91139166</v>
      </c>
      <c r="I45" s="198" t="s">
        <v>71</v>
      </c>
      <c r="J45" s="198" t="s">
        <v>72</v>
      </c>
      <c r="K45" s="179">
        <v>29990</v>
      </c>
      <c r="L45" s="198">
        <v>1</v>
      </c>
      <c r="M45" s="198">
        <v>2.9</v>
      </c>
      <c r="N45" s="198">
        <v>20</v>
      </c>
      <c r="O45" s="198">
        <v>70</v>
      </c>
      <c r="P45" s="198">
        <v>30</v>
      </c>
      <c r="Q45" s="198">
        <v>120</v>
      </c>
      <c r="R45" s="198" t="s">
        <v>401</v>
      </c>
      <c r="S45" s="198">
        <v>4</v>
      </c>
      <c r="T45" s="198" t="s">
        <v>64</v>
      </c>
      <c r="U45" s="190">
        <v>55</v>
      </c>
      <c r="V45" s="192">
        <v>200</v>
      </c>
      <c r="W45" s="194">
        <v>1199.5999999999999</v>
      </c>
      <c r="X45" s="198" t="s">
        <v>146</v>
      </c>
      <c r="Y45" s="197">
        <v>200</v>
      </c>
    </row>
    <row r="46" spans="1:25" ht="24.95" customHeight="1" x14ac:dyDescent="0.25">
      <c r="A46" s="198">
        <v>1029691</v>
      </c>
      <c r="B46" s="198" t="s">
        <v>34</v>
      </c>
      <c r="C46" s="198">
        <v>1029690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91139166</v>
      </c>
      <c r="I46" s="198" t="s">
        <v>71</v>
      </c>
      <c r="J46" s="198" t="s">
        <v>72</v>
      </c>
      <c r="K46" s="179">
        <v>29990</v>
      </c>
      <c r="L46" s="198">
        <v>1</v>
      </c>
      <c r="M46" s="198">
        <v>2.9</v>
      </c>
      <c r="N46" s="198">
        <v>20</v>
      </c>
      <c r="O46" s="198">
        <v>70</v>
      </c>
      <c r="P46" s="198">
        <v>30</v>
      </c>
      <c r="Q46" s="198">
        <v>120</v>
      </c>
      <c r="R46" s="198" t="s">
        <v>402</v>
      </c>
      <c r="S46" s="198">
        <v>1</v>
      </c>
      <c r="T46" s="198" t="s">
        <v>64</v>
      </c>
      <c r="U46" s="190">
        <v>10</v>
      </c>
      <c r="V46" s="192">
        <v>100</v>
      </c>
      <c r="W46" s="194">
        <v>299.89999999999998</v>
      </c>
      <c r="X46" s="198" t="s">
        <v>146</v>
      </c>
      <c r="Y46" s="197">
        <v>100</v>
      </c>
    </row>
    <row r="47" spans="1:25" ht="24.95" customHeight="1" x14ac:dyDescent="0.25">
      <c r="A47" s="198">
        <v>1029691</v>
      </c>
      <c r="B47" s="198" t="s">
        <v>34</v>
      </c>
      <c r="C47" s="198">
        <v>1029690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91351506</v>
      </c>
      <c r="I47" s="198" t="s">
        <v>91</v>
      </c>
      <c r="J47" s="198" t="s">
        <v>92</v>
      </c>
      <c r="K47" s="179">
        <v>300</v>
      </c>
      <c r="L47" s="198">
        <v>1</v>
      </c>
      <c r="M47" s="198">
        <v>0.06</v>
      </c>
      <c r="N47" s="198">
        <v>8</v>
      </c>
      <c r="O47" s="198">
        <v>5</v>
      </c>
      <c r="P47" s="198">
        <v>8</v>
      </c>
      <c r="Q47" s="198">
        <v>21</v>
      </c>
      <c r="R47" s="198" t="s">
        <v>401</v>
      </c>
      <c r="S47" s="198">
        <v>4</v>
      </c>
      <c r="T47" s="198" t="s">
        <v>64</v>
      </c>
      <c r="U47" s="190">
        <v>55</v>
      </c>
      <c r="V47" s="192">
        <v>200</v>
      </c>
      <c r="W47" s="194">
        <v>12</v>
      </c>
      <c r="X47" s="198" t="s">
        <v>148</v>
      </c>
      <c r="Y47" s="197">
        <v>55</v>
      </c>
    </row>
    <row r="48" spans="1:25" ht="24.95" customHeight="1" x14ac:dyDescent="0.25">
      <c r="A48" s="198">
        <v>1029691</v>
      </c>
      <c r="B48" s="198" t="s">
        <v>34</v>
      </c>
      <c r="C48" s="198">
        <v>1029690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91686387</v>
      </c>
      <c r="I48" s="198" t="s">
        <v>71</v>
      </c>
      <c r="J48" s="198" t="s">
        <v>72</v>
      </c>
      <c r="K48" s="179">
        <v>29990</v>
      </c>
      <c r="L48" s="198">
        <v>1</v>
      </c>
      <c r="M48" s="198">
        <v>2.9</v>
      </c>
      <c r="N48" s="198">
        <v>20</v>
      </c>
      <c r="O48" s="198">
        <v>70</v>
      </c>
      <c r="P48" s="198">
        <v>30</v>
      </c>
      <c r="Q48" s="198">
        <v>120</v>
      </c>
      <c r="R48" s="198" t="s">
        <v>401</v>
      </c>
      <c r="S48" s="198">
        <v>4</v>
      </c>
      <c r="T48" s="198" t="s">
        <v>64</v>
      </c>
      <c r="U48" s="190">
        <v>55</v>
      </c>
      <c r="V48" s="192">
        <v>200</v>
      </c>
      <c r="W48" s="194">
        <v>1199.5999999999999</v>
      </c>
      <c r="X48" s="198" t="s">
        <v>152</v>
      </c>
      <c r="Y48" s="197">
        <v>200</v>
      </c>
    </row>
    <row r="49" spans="1:25" ht="24.95" customHeight="1" x14ac:dyDescent="0.25">
      <c r="A49" s="198">
        <v>1029691</v>
      </c>
      <c r="B49" s="198" t="s">
        <v>34</v>
      </c>
      <c r="C49" s="198">
        <v>1029690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91834895</v>
      </c>
      <c r="I49" s="198" t="s">
        <v>71</v>
      </c>
      <c r="J49" s="198" t="s">
        <v>72</v>
      </c>
      <c r="K49" s="179">
        <v>29990</v>
      </c>
      <c r="L49" s="198">
        <v>1</v>
      </c>
      <c r="M49" s="198">
        <v>2.9</v>
      </c>
      <c r="N49" s="198">
        <v>20</v>
      </c>
      <c r="O49" s="198">
        <v>70</v>
      </c>
      <c r="P49" s="198">
        <v>30</v>
      </c>
      <c r="Q49" s="198">
        <v>120</v>
      </c>
      <c r="R49" s="198" t="s">
        <v>402</v>
      </c>
      <c r="S49" s="198">
        <v>1</v>
      </c>
      <c r="T49" s="198" t="s">
        <v>64</v>
      </c>
      <c r="U49" s="190">
        <v>10</v>
      </c>
      <c r="V49" s="192">
        <v>100</v>
      </c>
      <c r="W49" s="194">
        <v>299.89999999999998</v>
      </c>
      <c r="X49" s="198" t="s">
        <v>156</v>
      </c>
      <c r="Y49" s="197">
        <v>100</v>
      </c>
    </row>
    <row r="50" spans="1:25" ht="24.95" customHeight="1" x14ac:dyDescent="0.25">
      <c r="A50" s="198">
        <v>1029691</v>
      </c>
      <c r="B50" s="198" t="s">
        <v>34</v>
      </c>
      <c r="C50" s="198">
        <v>1029690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91834895</v>
      </c>
      <c r="I50" s="198" t="s">
        <v>71</v>
      </c>
      <c r="J50" s="198" t="s">
        <v>72</v>
      </c>
      <c r="K50" s="179">
        <v>29990</v>
      </c>
      <c r="L50" s="198">
        <v>1</v>
      </c>
      <c r="M50" s="198">
        <v>2.9</v>
      </c>
      <c r="N50" s="198">
        <v>20</v>
      </c>
      <c r="O50" s="198">
        <v>70</v>
      </c>
      <c r="P50" s="198">
        <v>30</v>
      </c>
      <c r="Q50" s="198">
        <v>120</v>
      </c>
      <c r="R50" s="198" t="s">
        <v>401</v>
      </c>
      <c r="S50" s="198">
        <v>4</v>
      </c>
      <c r="T50" s="198" t="s">
        <v>64</v>
      </c>
      <c r="U50" s="190">
        <v>55</v>
      </c>
      <c r="V50" s="192">
        <v>200</v>
      </c>
      <c r="W50" s="194">
        <v>1199.5999999999999</v>
      </c>
      <c r="X50" s="198" t="s">
        <v>156</v>
      </c>
      <c r="Y50" s="197">
        <v>200</v>
      </c>
    </row>
    <row r="51" spans="1:25" ht="24.95" customHeight="1" x14ac:dyDescent="0.25">
      <c r="A51" s="198">
        <v>1029691</v>
      </c>
      <c r="B51" s="198" t="s">
        <v>34</v>
      </c>
      <c r="C51" s="198">
        <v>1029690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91333376</v>
      </c>
      <c r="I51" s="198" t="s">
        <v>71</v>
      </c>
      <c r="J51" s="198" t="s">
        <v>72</v>
      </c>
      <c r="K51" s="179">
        <v>29990</v>
      </c>
      <c r="L51" s="198">
        <v>1</v>
      </c>
      <c r="M51" s="198">
        <v>2.9</v>
      </c>
      <c r="N51" s="198">
        <v>20</v>
      </c>
      <c r="O51" s="198">
        <v>70</v>
      </c>
      <c r="P51" s="198">
        <v>30</v>
      </c>
      <c r="Q51" s="198">
        <v>120</v>
      </c>
      <c r="R51" s="198" t="s">
        <v>402</v>
      </c>
      <c r="S51" s="198">
        <v>1</v>
      </c>
      <c r="T51" s="198" t="s">
        <v>64</v>
      </c>
      <c r="U51" s="190">
        <v>10</v>
      </c>
      <c r="V51" s="192">
        <v>100</v>
      </c>
      <c r="W51" s="194">
        <v>299.89999999999998</v>
      </c>
      <c r="X51" s="198" t="s">
        <v>158</v>
      </c>
      <c r="Y51" s="197">
        <v>100</v>
      </c>
    </row>
    <row r="52" spans="1:25" ht="24.95" customHeight="1" x14ac:dyDescent="0.25">
      <c r="A52" s="198">
        <v>1029691</v>
      </c>
      <c r="B52" s="198" t="s">
        <v>34</v>
      </c>
      <c r="C52" s="198">
        <v>1029690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91333376</v>
      </c>
      <c r="I52" s="198" t="s">
        <v>71</v>
      </c>
      <c r="J52" s="198" t="s">
        <v>72</v>
      </c>
      <c r="K52" s="179">
        <v>29990</v>
      </c>
      <c r="L52" s="198">
        <v>1</v>
      </c>
      <c r="M52" s="198">
        <v>2.9</v>
      </c>
      <c r="N52" s="198">
        <v>20</v>
      </c>
      <c r="O52" s="198">
        <v>70</v>
      </c>
      <c r="P52" s="198">
        <v>30</v>
      </c>
      <c r="Q52" s="198">
        <v>120</v>
      </c>
      <c r="R52" s="198" t="s">
        <v>401</v>
      </c>
      <c r="S52" s="198">
        <v>4</v>
      </c>
      <c r="T52" s="198" t="s">
        <v>64</v>
      </c>
      <c r="U52" s="190">
        <v>55</v>
      </c>
      <c r="V52" s="192">
        <v>200</v>
      </c>
      <c r="W52" s="194">
        <v>1199.5999999999999</v>
      </c>
      <c r="X52" s="198" t="s">
        <v>158</v>
      </c>
      <c r="Y52" s="197">
        <v>200</v>
      </c>
    </row>
    <row r="53" spans="1:25" ht="24.95" customHeight="1" x14ac:dyDescent="0.25">
      <c r="A53" s="198">
        <v>1029691</v>
      </c>
      <c r="B53" s="198" t="s">
        <v>34</v>
      </c>
      <c r="C53" s="198">
        <v>1029690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92312746</v>
      </c>
      <c r="I53" s="198" t="s">
        <v>85</v>
      </c>
      <c r="J53" s="198" t="s">
        <v>86</v>
      </c>
      <c r="K53" s="179">
        <v>25490</v>
      </c>
      <c r="L53" s="198">
        <v>1</v>
      </c>
      <c r="M53" s="198">
        <v>4.5</v>
      </c>
      <c r="N53" s="198">
        <v>30</v>
      </c>
      <c r="O53" s="198">
        <v>51</v>
      </c>
      <c r="P53" s="198">
        <v>25</v>
      </c>
      <c r="Q53" s="198">
        <v>106</v>
      </c>
      <c r="R53" s="198" t="s">
        <v>401</v>
      </c>
      <c r="S53" s="198">
        <v>4</v>
      </c>
      <c r="T53" s="198" t="s">
        <v>64</v>
      </c>
      <c r="U53" s="190">
        <v>55</v>
      </c>
      <c r="V53" s="192">
        <v>200</v>
      </c>
      <c r="W53" s="194">
        <v>1019.6</v>
      </c>
      <c r="X53" s="198" t="s">
        <v>160</v>
      </c>
      <c r="Y53" s="197">
        <v>200</v>
      </c>
    </row>
    <row r="54" spans="1:25" ht="24.95" customHeight="1" x14ac:dyDescent="0.25">
      <c r="A54" s="198">
        <v>1029691</v>
      </c>
      <c r="B54" s="198" t="s">
        <v>34</v>
      </c>
      <c r="C54" s="198">
        <v>1029690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91477871</v>
      </c>
      <c r="I54" s="198" t="s">
        <v>67</v>
      </c>
      <c r="J54" s="198" t="s">
        <v>131</v>
      </c>
      <c r="K54" s="179">
        <v>19950</v>
      </c>
      <c r="L54" s="198">
        <v>1</v>
      </c>
      <c r="M54" s="198">
        <v>2.5</v>
      </c>
      <c r="N54" s="198">
        <v>12</v>
      </c>
      <c r="O54" s="198">
        <v>30</v>
      </c>
      <c r="P54" s="198">
        <v>24</v>
      </c>
      <c r="Q54" s="198">
        <v>66</v>
      </c>
      <c r="R54" s="198" t="s">
        <v>402</v>
      </c>
      <c r="S54" s="198">
        <v>1</v>
      </c>
      <c r="T54" s="198" t="s">
        <v>64</v>
      </c>
      <c r="U54" s="190">
        <v>10</v>
      </c>
      <c r="V54" s="192">
        <v>100</v>
      </c>
      <c r="W54" s="194">
        <v>199.5</v>
      </c>
      <c r="X54" s="198" t="s">
        <v>162</v>
      </c>
      <c r="Y54" s="197">
        <v>100</v>
      </c>
    </row>
    <row r="55" spans="1:25" ht="24.95" customHeight="1" x14ac:dyDescent="0.25">
      <c r="A55" s="198">
        <v>1029691</v>
      </c>
      <c r="B55" s="198" t="s">
        <v>34</v>
      </c>
      <c r="C55" s="198">
        <v>1029690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91477871</v>
      </c>
      <c r="I55" s="198" t="s">
        <v>67</v>
      </c>
      <c r="J55" s="198" t="s">
        <v>131</v>
      </c>
      <c r="K55" s="179">
        <v>19950</v>
      </c>
      <c r="L55" s="198">
        <v>1</v>
      </c>
      <c r="M55" s="198">
        <v>2.5</v>
      </c>
      <c r="N55" s="198">
        <v>12</v>
      </c>
      <c r="O55" s="198">
        <v>30</v>
      </c>
      <c r="P55" s="198">
        <v>24</v>
      </c>
      <c r="Q55" s="198">
        <v>66</v>
      </c>
      <c r="R55" s="198" t="s">
        <v>401</v>
      </c>
      <c r="S55" s="198">
        <v>4</v>
      </c>
      <c r="T55" s="198" t="s">
        <v>64</v>
      </c>
      <c r="U55" s="190">
        <v>55</v>
      </c>
      <c r="V55" s="192">
        <v>200</v>
      </c>
      <c r="W55" s="194">
        <v>798</v>
      </c>
      <c r="X55" s="198" t="s">
        <v>162</v>
      </c>
      <c r="Y55" s="197">
        <v>200</v>
      </c>
    </row>
    <row r="56" spans="1:25" ht="24.95" customHeight="1" x14ac:dyDescent="0.25">
      <c r="A56" s="198">
        <v>1029691</v>
      </c>
      <c r="B56" s="198" t="s">
        <v>34</v>
      </c>
      <c r="C56" s="198">
        <v>1029690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92466592</v>
      </c>
      <c r="I56" s="198" t="s">
        <v>71</v>
      </c>
      <c r="J56" s="198" t="s">
        <v>72</v>
      </c>
      <c r="K56" s="179">
        <v>29990</v>
      </c>
      <c r="L56" s="198">
        <v>1</v>
      </c>
      <c r="M56" s="198">
        <v>2.9</v>
      </c>
      <c r="N56" s="198">
        <v>20</v>
      </c>
      <c r="O56" s="198">
        <v>70</v>
      </c>
      <c r="P56" s="198">
        <v>30</v>
      </c>
      <c r="Q56" s="198">
        <v>120</v>
      </c>
      <c r="R56" s="198" t="s">
        <v>402</v>
      </c>
      <c r="S56" s="198">
        <v>1</v>
      </c>
      <c r="T56" s="198" t="s">
        <v>64</v>
      </c>
      <c r="U56" s="190">
        <v>10</v>
      </c>
      <c r="V56" s="192">
        <v>100</v>
      </c>
      <c r="W56" s="194">
        <v>299.89999999999998</v>
      </c>
      <c r="X56" s="198" t="s">
        <v>166</v>
      </c>
      <c r="Y56" s="197">
        <v>100</v>
      </c>
    </row>
    <row r="57" spans="1:25" ht="24.95" customHeight="1" x14ac:dyDescent="0.25">
      <c r="A57" s="198">
        <v>1029691</v>
      </c>
      <c r="B57" s="198" t="s">
        <v>34</v>
      </c>
      <c r="C57" s="198">
        <v>1029690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92466592</v>
      </c>
      <c r="I57" s="198" t="s">
        <v>71</v>
      </c>
      <c r="J57" s="198" t="s">
        <v>72</v>
      </c>
      <c r="K57" s="179">
        <v>29990</v>
      </c>
      <c r="L57" s="198">
        <v>1</v>
      </c>
      <c r="M57" s="198">
        <v>2.9</v>
      </c>
      <c r="N57" s="198">
        <v>20</v>
      </c>
      <c r="O57" s="198">
        <v>70</v>
      </c>
      <c r="P57" s="198">
        <v>30</v>
      </c>
      <c r="Q57" s="198">
        <v>120</v>
      </c>
      <c r="R57" s="198" t="s">
        <v>401</v>
      </c>
      <c r="S57" s="198">
        <v>4</v>
      </c>
      <c r="T57" s="198" t="s">
        <v>64</v>
      </c>
      <c r="U57" s="190">
        <v>55</v>
      </c>
      <c r="V57" s="192">
        <v>200</v>
      </c>
      <c r="W57" s="194">
        <v>1199.5999999999999</v>
      </c>
      <c r="X57" s="198" t="s">
        <v>166</v>
      </c>
      <c r="Y57" s="197">
        <v>200</v>
      </c>
    </row>
    <row r="58" spans="1:25" ht="24.95" customHeight="1" x14ac:dyDescent="0.25">
      <c r="A58" s="198">
        <v>1029691</v>
      </c>
      <c r="B58" s="198" t="s">
        <v>34</v>
      </c>
      <c r="C58" s="198">
        <v>1029690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92806660</v>
      </c>
      <c r="I58" s="198" t="s">
        <v>85</v>
      </c>
      <c r="J58" s="198" t="s">
        <v>86</v>
      </c>
      <c r="K58" s="179">
        <v>25490</v>
      </c>
      <c r="L58" s="198">
        <v>1</v>
      </c>
      <c r="M58" s="198">
        <v>4.5</v>
      </c>
      <c r="N58" s="198">
        <v>30</v>
      </c>
      <c r="O58" s="198">
        <v>51</v>
      </c>
      <c r="P58" s="198">
        <v>25</v>
      </c>
      <c r="Q58" s="198">
        <v>106</v>
      </c>
      <c r="R58" s="198" t="s">
        <v>401</v>
      </c>
      <c r="S58" s="198">
        <v>4</v>
      </c>
      <c r="T58" s="198" t="s">
        <v>64</v>
      </c>
      <c r="U58" s="190">
        <v>55</v>
      </c>
      <c r="V58" s="192">
        <v>200</v>
      </c>
      <c r="W58" s="194">
        <v>1019.6</v>
      </c>
      <c r="X58" s="198" t="s">
        <v>168</v>
      </c>
      <c r="Y58" s="197">
        <v>200</v>
      </c>
    </row>
    <row r="59" spans="1:25" ht="24.95" customHeight="1" x14ac:dyDescent="0.25">
      <c r="A59" s="198">
        <v>1029691</v>
      </c>
      <c r="B59" s="198" t="s">
        <v>34</v>
      </c>
      <c r="C59" s="198">
        <v>1029690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93335958</v>
      </c>
      <c r="I59" s="198" t="s">
        <v>91</v>
      </c>
      <c r="J59" s="198" t="s">
        <v>92</v>
      </c>
      <c r="K59" s="179">
        <v>300</v>
      </c>
      <c r="L59" s="198">
        <v>1</v>
      </c>
      <c r="M59" s="198">
        <v>0.06</v>
      </c>
      <c r="N59" s="198">
        <v>8</v>
      </c>
      <c r="O59" s="198">
        <v>5</v>
      </c>
      <c r="P59" s="198">
        <v>8</v>
      </c>
      <c r="Q59" s="198">
        <v>21</v>
      </c>
      <c r="R59" s="198" t="s">
        <v>401</v>
      </c>
      <c r="S59" s="198">
        <v>4</v>
      </c>
      <c r="T59" s="198" t="s">
        <v>64</v>
      </c>
      <c r="U59" s="190">
        <v>55</v>
      </c>
      <c r="V59" s="192">
        <v>200</v>
      </c>
      <c r="W59" s="194">
        <v>12</v>
      </c>
      <c r="X59" s="198" t="s">
        <v>172</v>
      </c>
      <c r="Y59" s="197">
        <v>55</v>
      </c>
    </row>
    <row r="60" spans="1:25" ht="24.95" customHeight="1" x14ac:dyDescent="0.25">
      <c r="A60" s="198">
        <v>1029691</v>
      </c>
      <c r="B60" s="198" t="s">
        <v>34</v>
      </c>
      <c r="C60" s="198">
        <v>1029690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93568530</v>
      </c>
      <c r="I60" s="198" t="s">
        <v>67</v>
      </c>
      <c r="J60" s="198" t="s">
        <v>131</v>
      </c>
      <c r="K60" s="179">
        <v>19950</v>
      </c>
      <c r="L60" s="198">
        <v>1</v>
      </c>
      <c r="M60" s="198">
        <v>2.5</v>
      </c>
      <c r="N60" s="198">
        <v>12</v>
      </c>
      <c r="O60" s="198">
        <v>30</v>
      </c>
      <c r="P60" s="198">
        <v>24</v>
      </c>
      <c r="Q60" s="198">
        <v>66</v>
      </c>
      <c r="R60" s="198" t="s">
        <v>402</v>
      </c>
      <c r="S60" s="198">
        <v>1</v>
      </c>
      <c r="T60" s="198" t="s">
        <v>64</v>
      </c>
      <c r="U60" s="190">
        <v>10</v>
      </c>
      <c r="V60" s="192">
        <v>100</v>
      </c>
      <c r="W60" s="194">
        <v>199.5</v>
      </c>
      <c r="X60" s="198" t="s">
        <v>174</v>
      </c>
      <c r="Y60" s="197">
        <v>100</v>
      </c>
    </row>
    <row r="61" spans="1:25" ht="24.95" customHeight="1" x14ac:dyDescent="0.25">
      <c r="A61" s="198">
        <v>1029691</v>
      </c>
      <c r="B61" s="198" t="s">
        <v>34</v>
      </c>
      <c r="C61" s="198">
        <v>1029690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93568530</v>
      </c>
      <c r="I61" s="198" t="s">
        <v>67</v>
      </c>
      <c r="J61" s="198" t="s">
        <v>131</v>
      </c>
      <c r="K61" s="179">
        <v>19950</v>
      </c>
      <c r="L61" s="198">
        <v>1</v>
      </c>
      <c r="M61" s="198">
        <v>2.5</v>
      </c>
      <c r="N61" s="198">
        <v>12</v>
      </c>
      <c r="O61" s="198">
        <v>30</v>
      </c>
      <c r="P61" s="198">
        <v>24</v>
      </c>
      <c r="Q61" s="198">
        <v>66</v>
      </c>
      <c r="R61" s="198" t="s">
        <v>401</v>
      </c>
      <c r="S61" s="198">
        <v>4</v>
      </c>
      <c r="T61" s="198" t="s">
        <v>64</v>
      </c>
      <c r="U61" s="190">
        <v>55</v>
      </c>
      <c r="V61" s="192">
        <v>200</v>
      </c>
      <c r="W61" s="194">
        <v>798</v>
      </c>
      <c r="X61" s="198" t="s">
        <v>174</v>
      </c>
      <c r="Y61" s="197">
        <v>200</v>
      </c>
    </row>
    <row r="62" spans="1:25" ht="24.95" customHeight="1" x14ac:dyDescent="0.25">
      <c r="A62" s="198">
        <v>1029691</v>
      </c>
      <c r="B62" s="198" t="s">
        <v>34</v>
      </c>
      <c r="C62" s="198">
        <v>1029690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93493352</v>
      </c>
      <c r="I62" s="198" t="s">
        <v>176</v>
      </c>
      <c r="J62" s="198" t="s">
        <v>177</v>
      </c>
      <c r="K62" s="179">
        <v>22990</v>
      </c>
      <c r="L62" s="198">
        <v>1</v>
      </c>
      <c r="M62" s="198">
        <v>5</v>
      </c>
      <c r="N62" s="198">
        <v>17</v>
      </c>
      <c r="O62" s="198">
        <v>50</v>
      </c>
      <c r="P62" s="198">
        <v>46</v>
      </c>
      <c r="Q62" s="198">
        <v>113</v>
      </c>
      <c r="R62" s="198" t="s">
        <v>402</v>
      </c>
      <c r="S62" s="198">
        <v>1</v>
      </c>
      <c r="T62" s="198" t="s">
        <v>64</v>
      </c>
      <c r="U62" s="190">
        <v>10</v>
      </c>
      <c r="V62" s="192">
        <v>100</v>
      </c>
      <c r="W62" s="194">
        <v>229.9</v>
      </c>
      <c r="X62" s="198" t="s">
        <v>178</v>
      </c>
      <c r="Y62" s="197">
        <v>100</v>
      </c>
    </row>
    <row r="63" spans="1:25" ht="24.95" customHeight="1" x14ac:dyDescent="0.25">
      <c r="A63" s="198">
        <v>1029691</v>
      </c>
      <c r="B63" s="198" t="s">
        <v>34</v>
      </c>
      <c r="C63" s="198">
        <v>1029690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93493352</v>
      </c>
      <c r="I63" s="198" t="s">
        <v>176</v>
      </c>
      <c r="J63" s="198" t="s">
        <v>177</v>
      </c>
      <c r="K63" s="179">
        <v>22990</v>
      </c>
      <c r="L63" s="198">
        <v>1</v>
      </c>
      <c r="M63" s="198">
        <v>5</v>
      </c>
      <c r="N63" s="198">
        <v>17</v>
      </c>
      <c r="O63" s="198">
        <v>50</v>
      </c>
      <c r="P63" s="198">
        <v>46</v>
      </c>
      <c r="Q63" s="198">
        <v>113</v>
      </c>
      <c r="R63" s="198" t="s">
        <v>401</v>
      </c>
      <c r="S63" s="198">
        <v>4</v>
      </c>
      <c r="T63" s="198" t="s">
        <v>64</v>
      </c>
      <c r="U63" s="190">
        <v>55</v>
      </c>
      <c r="V63" s="192">
        <v>200</v>
      </c>
      <c r="W63" s="194">
        <v>919.6</v>
      </c>
      <c r="X63" s="198" t="s">
        <v>178</v>
      </c>
      <c r="Y63" s="197">
        <v>200</v>
      </c>
    </row>
    <row r="64" spans="1:25" ht="24.95" customHeight="1" x14ac:dyDescent="0.25">
      <c r="A64" s="198">
        <v>1029691</v>
      </c>
      <c r="B64" s="198" t="s">
        <v>34</v>
      </c>
      <c r="C64" s="198">
        <v>1029690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93367879</v>
      </c>
      <c r="I64" s="198" t="s">
        <v>176</v>
      </c>
      <c r="J64" s="198" t="s">
        <v>177</v>
      </c>
      <c r="K64" s="179">
        <v>22990</v>
      </c>
      <c r="L64" s="198">
        <v>1</v>
      </c>
      <c r="M64" s="198">
        <v>5</v>
      </c>
      <c r="N64" s="198">
        <v>17</v>
      </c>
      <c r="O64" s="198">
        <v>50</v>
      </c>
      <c r="P64" s="198">
        <v>46</v>
      </c>
      <c r="Q64" s="198">
        <v>113</v>
      </c>
      <c r="R64" s="198" t="s">
        <v>401</v>
      </c>
      <c r="S64" s="198">
        <v>4</v>
      </c>
      <c r="T64" s="198" t="s">
        <v>64</v>
      </c>
      <c r="U64" s="190">
        <v>55</v>
      </c>
      <c r="V64" s="192">
        <v>200</v>
      </c>
      <c r="W64" s="194">
        <v>919.6</v>
      </c>
      <c r="X64" s="198" t="s">
        <v>180</v>
      </c>
      <c r="Y64" s="197">
        <v>200</v>
      </c>
    </row>
    <row r="65" spans="1:25" ht="24.95" customHeight="1" x14ac:dyDescent="0.25">
      <c r="A65" s="198">
        <v>1029691</v>
      </c>
      <c r="B65" s="198" t="s">
        <v>34</v>
      </c>
      <c r="C65" s="198">
        <v>1029690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93470803</v>
      </c>
      <c r="I65" s="198" t="s">
        <v>176</v>
      </c>
      <c r="J65" s="198" t="s">
        <v>177</v>
      </c>
      <c r="K65" s="179">
        <v>22990</v>
      </c>
      <c r="L65" s="198">
        <v>1</v>
      </c>
      <c r="M65" s="198">
        <v>5</v>
      </c>
      <c r="N65" s="198">
        <v>17</v>
      </c>
      <c r="O65" s="198">
        <v>50</v>
      </c>
      <c r="P65" s="198">
        <v>46</v>
      </c>
      <c r="Q65" s="198">
        <v>113</v>
      </c>
      <c r="R65" s="198" t="s">
        <v>402</v>
      </c>
      <c r="S65" s="198">
        <v>1</v>
      </c>
      <c r="T65" s="198" t="s">
        <v>64</v>
      </c>
      <c r="U65" s="190">
        <v>10</v>
      </c>
      <c r="V65" s="192">
        <v>100</v>
      </c>
      <c r="W65" s="194">
        <v>229.9</v>
      </c>
      <c r="X65" s="198" t="s">
        <v>182</v>
      </c>
      <c r="Y65" s="197">
        <v>100</v>
      </c>
    </row>
    <row r="66" spans="1:25" ht="24.95" customHeight="1" x14ac:dyDescent="0.25">
      <c r="A66" s="198">
        <v>1029691</v>
      </c>
      <c r="B66" s="198" t="s">
        <v>34</v>
      </c>
      <c r="C66" s="198">
        <v>1029690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93470803</v>
      </c>
      <c r="I66" s="198" t="s">
        <v>176</v>
      </c>
      <c r="J66" s="198" t="s">
        <v>177</v>
      </c>
      <c r="K66" s="179">
        <v>22990</v>
      </c>
      <c r="L66" s="198">
        <v>1</v>
      </c>
      <c r="M66" s="198">
        <v>5</v>
      </c>
      <c r="N66" s="198">
        <v>17</v>
      </c>
      <c r="O66" s="198">
        <v>50</v>
      </c>
      <c r="P66" s="198">
        <v>46</v>
      </c>
      <c r="Q66" s="198">
        <v>113</v>
      </c>
      <c r="R66" s="198" t="s">
        <v>401</v>
      </c>
      <c r="S66" s="198">
        <v>4</v>
      </c>
      <c r="T66" s="198" t="s">
        <v>64</v>
      </c>
      <c r="U66" s="190">
        <v>55</v>
      </c>
      <c r="V66" s="192">
        <v>200</v>
      </c>
      <c r="W66" s="194">
        <v>919.6</v>
      </c>
      <c r="X66" s="198" t="s">
        <v>182</v>
      </c>
      <c r="Y66" s="197">
        <v>200</v>
      </c>
    </row>
    <row r="67" spans="1:25" ht="24.95" customHeight="1" x14ac:dyDescent="0.25">
      <c r="A67" s="198">
        <v>1029691</v>
      </c>
      <c r="B67" s="198" t="s">
        <v>34</v>
      </c>
      <c r="C67" s="198">
        <v>1029690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93369928</v>
      </c>
      <c r="I67" s="198" t="s">
        <v>176</v>
      </c>
      <c r="J67" s="198" t="s">
        <v>177</v>
      </c>
      <c r="K67" s="179">
        <v>22990</v>
      </c>
      <c r="L67" s="198">
        <v>1</v>
      </c>
      <c r="M67" s="198">
        <v>5</v>
      </c>
      <c r="N67" s="198">
        <v>17</v>
      </c>
      <c r="O67" s="198">
        <v>50</v>
      </c>
      <c r="P67" s="198">
        <v>46</v>
      </c>
      <c r="Q67" s="198">
        <v>113</v>
      </c>
      <c r="R67" s="198" t="s">
        <v>401</v>
      </c>
      <c r="S67" s="198">
        <v>4</v>
      </c>
      <c r="T67" s="198" t="s">
        <v>64</v>
      </c>
      <c r="U67" s="190">
        <v>55</v>
      </c>
      <c r="V67" s="192">
        <v>200</v>
      </c>
      <c r="W67" s="194">
        <v>919.6</v>
      </c>
      <c r="X67" s="198" t="s">
        <v>188</v>
      </c>
      <c r="Y67" s="197">
        <v>200</v>
      </c>
    </row>
    <row r="68" spans="1:25" ht="24.95" customHeight="1" x14ac:dyDescent="0.25">
      <c r="A68" s="198">
        <v>1029691</v>
      </c>
      <c r="B68" s="198" t="s">
        <v>34</v>
      </c>
      <c r="C68" s="198">
        <v>1029690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93369928</v>
      </c>
      <c r="I68" s="198" t="s">
        <v>176</v>
      </c>
      <c r="J68" s="198" t="s">
        <v>177</v>
      </c>
      <c r="K68" s="179">
        <v>22990</v>
      </c>
      <c r="L68" s="198">
        <v>1</v>
      </c>
      <c r="M68" s="198">
        <v>5</v>
      </c>
      <c r="N68" s="198">
        <v>17</v>
      </c>
      <c r="O68" s="198">
        <v>50</v>
      </c>
      <c r="P68" s="198">
        <v>46</v>
      </c>
      <c r="Q68" s="198">
        <v>113</v>
      </c>
      <c r="R68" s="198" t="s">
        <v>402</v>
      </c>
      <c r="S68" s="198">
        <v>1</v>
      </c>
      <c r="T68" s="198" t="s">
        <v>64</v>
      </c>
      <c r="U68" s="190">
        <v>10</v>
      </c>
      <c r="V68" s="192">
        <v>100</v>
      </c>
      <c r="W68" s="194">
        <v>229.9</v>
      </c>
      <c r="X68" s="198" t="s">
        <v>188</v>
      </c>
      <c r="Y68" s="197">
        <v>100</v>
      </c>
    </row>
    <row r="69" spans="1:25" ht="24.95" customHeight="1" x14ac:dyDescent="0.25">
      <c r="A69" s="198">
        <v>1029691</v>
      </c>
      <c r="B69" s="198" t="s">
        <v>34</v>
      </c>
      <c r="C69" s="198">
        <v>1029690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93865340</v>
      </c>
      <c r="I69" s="198" t="s">
        <v>67</v>
      </c>
      <c r="J69" s="198" t="s">
        <v>131</v>
      </c>
      <c r="K69" s="179">
        <v>19950</v>
      </c>
      <c r="L69" s="198">
        <v>1</v>
      </c>
      <c r="M69" s="198">
        <v>2.5</v>
      </c>
      <c r="N69" s="198">
        <v>12</v>
      </c>
      <c r="O69" s="198">
        <v>30</v>
      </c>
      <c r="P69" s="198">
        <v>24</v>
      </c>
      <c r="Q69" s="198">
        <v>66</v>
      </c>
      <c r="R69" s="198" t="s">
        <v>401</v>
      </c>
      <c r="S69" s="198">
        <v>4</v>
      </c>
      <c r="T69" s="198" t="s">
        <v>64</v>
      </c>
      <c r="U69" s="190">
        <v>55</v>
      </c>
      <c r="V69" s="192">
        <v>200</v>
      </c>
      <c r="W69" s="194">
        <v>798</v>
      </c>
      <c r="X69" s="198" t="s">
        <v>190</v>
      </c>
      <c r="Y69" s="197">
        <v>200</v>
      </c>
    </row>
    <row r="70" spans="1:25" ht="24.95" customHeight="1" x14ac:dyDescent="0.25">
      <c r="A70" s="198">
        <v>1029691</v>
      </c>
      <c r="B70" s="198" t="s">
        <v>34</v>
      </c>
      <c r="C70" s="198">
        <v>1029690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93938028</v>
      </c>
      <c r="I70" s="198" t="s">
        <v>196</v>
      </c>
      <c r="J70" s="198" t="s">
        <v>197</v>
      </c>
      <c r="K70" s="179">
        <v>750</v>
      </c>
      <c r="L70" s="198">
        <v>1</v>
      </c>
      <c r="M70" s="198">
        <v>0.4</v>
      </c>
      <c r="N70" s="198">
        <v>7</v>
      </c>
      <c r="O70" s="198">
        <v>28</v>
      </c>
      <c r="P70" s="198">
        <v>7</v>
      </c>
      <c r="Q70" s="198">
        <v>42</v>
      </c>
      <c r="R70" s="198" t="s">
        <v>402</v>
      </c>
      <c r="S70" s="198">
        <v>1</v>
      </c>
      <c r="T70" s="198" t="s">
        <v>64</v>
      </c>
      <c r="U70" s="190">
        <v>10</v>
      </c>
      <c r="V70" s="192">
        <v>100</v>
      </c>
      <c r="W70" s="194">
        <v>7.5</v>
      </c>
      <c r="X70" s="198" t="s">
        <v>198</v>
      </c>
      <c r="Y70" s="197">
        <v>10</v>
      </c>
    </row>
    <row r="71" spans="1:25" ht="24.95" customHeight="1" x14ac:dyDescent="0.25">
      <c r="A71" s="198">
        <v>1029691</v>
      </c>
      <c r="B71" s="198" t="s">
        <v>34</v>
      </c>
      <c r="C71" s="198">
        <v>1029690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93938028</v>
      </c>
      <c r="I71" s="198" t="s">
        <v>196</v>
      </c>
      <c r="J71" s="198" t="s">
        <v>197</v>
      </c>
      <c r="K71" s="179">
        <v>750</v>
      </c>
      <c r="L71" s="198">
        <v>1</v>
      </c>
      <c r="M71" s="198">
        <v>0.4</v>
      </c>
      <c r="N71" s="198">
        <v>7</v>
      </c>
      <c r="O71" s="198">
        <v>28</v>
      </c>
      <c r="P71" s="198">
        <v>7</v>
      </c>
      <c r="Q71" s="198">
        <v>42</v>
      </c>
      <c r="R71" s="198" t="s">
        <v>401</v>
      </c>
      <c r="S71" s="198">
        <v>4</v>
      </c>
      <c r="T71" s="198" t="s">
        <v>64</v>
      </c>
      <c r="U71" s="190">
        <v>55</v>
      </c>
      <c r="V71" s="192">
        <v>200</v>
      </c>
      <c r="W71" s="194">
        <v>30</v>
      </c>
      <c r="X71" s="198" t="s">
        <v>198</v>
      </c>
      <c r="Y71" s="197">
        <v>55</v>
      </c>
    </row>
    <row r="72" spans="1:25" ht="24.95" customHeight="1" x14ac:dyDescent="0.25">
      <c r="A72" s="198">
        <v>1029691</v>
      </c>
      <c r="B72" s="198" t="s">
        <v>34</v>
      </c>
      <c r="C72" s="198">
        <v>1029690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93973951</v>
      </c>
      <c r="I72" s="198" t="s">
        <v>176</v>
      </c>
      <c r="J72" s="198" t="s">
        <v>177</v>
      </c>
      <c r="K72" s="179">
        <v>22990</v>
      </c>
      <c r="L72" s="198">
        <v>1</v>
      </c>
      <c r="M72" s="198">
        <v>5</v>
      </c>
      <c r="N72" s="198">
        <v>17</v>
      </c>
      <c r="O72" s="198">
        <v>50</v>
      </c>
      <c r="P72" s="198">
        <v>46</v>
      </c>
      <c r="Q72" s="198">
        <v>113</v>
      </c>
      <c r="R72" s="198" t="s">
        <v>401</v>
      </c>
      <c r="S72" s="198">
        <v>4</v>
      </c>
      <c r="T72" s="198" t="s">
        <v>64</v>
      </c>
      <c r="U72" s="190">
        <v>55</v>
      </c>
      <c r="V72" s="192">
        <v>200</v>
      </c>
      <c r="W72" s="194">
        <v>919.6</v>
      </c>
      <c r="X72" s="198" t="s">
        <v>202</v>
      </c>
      <c r="Y72" s="197">
        <v>200</v>
      </c>
    </row>
    <row r="73" spans="1:25" ht="24.95" customHeight="1" x14ac:dyDescent="0.25">
      <c r="A73" s="198">
        <v>1029691</v>
      </c>
      <c r="B73" s="198" t="s">
        <v>34</v>
      </c>
      <c r="C73" s="198">
        <v>1029690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93973951</v>
      </c>
      <c r="I73" s="198" t="s">
        <v>176</v>
      </c>
      <c r="J73" s="198" t="s">
        <v>177</v>
      </c>
      <c r="K73" s="179">
        <v>22990</v>
      </c>
      <c r="L73" s="198">
        <v>1</v>
      </c>
      <c r="M73" s="198">
        <v>5</v>
      </c>
      <c r="N73" s="198">
        <v>17</v>
      </c>
      <c r="O73" s="198">
        <v>50</v>
      </c>
      <c r="P73" s="198">
        <v>46</v>
      </c>
      <c r="Q73" s="198">
        <v>113</v>
      </c>
      <c r="R73" s="198" t="s">
        <v>402</v>
      </c>
      <c r="S73" s="198">
        <v>1</v>
      </c>
      <c r="T73" s="198" t="s">
        <v>64</v>
      </c>
      <c r="U73" s="190">
        <v>10</v>
      </c>
      <c r="V73" s="192">
        <v>100</v>
      </c>
      <c r="W73" s="194">
        <v>229.9</v>
      </c>
      <c r="X73" s="198" t="s">
        <v>202</v>
      </c>
      <c r="Y73" s="197">
        <v>100</v>
      </c>
    </row>
    <row r="74" spans="1:25" ht="24.95" customHeight="1" x14ac:dyDescent="0.25">
      <c r="A74" s="198">
        <v>1029691</v>
      </c>
      <c r="B74" s="198" t="s">
        <v>34</v>
      </c>
      <c r="C74" s="198">
        <v>1029690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94259085</v>
      </c>
      <c r="I74" s="198" t="s">
        <v>176</v>
      </c>
      <c r="J74" s="198" t="s">
        <v>177</v>
      </c>
      <c r="K74" s="179">
        <v>22990</v>
      </c>
      <c r="L74" s="198">
        <v>1</v>
      </c>
      <c r="M74" s="198">
        <v>5</v>
      </c>
      <c r="N74" s="198">
        <v>17</v>
      </c>
      <c r="O74" s="198">
        <v>50</v>
      </c>
      <c r="P74" s="198">
        <v>46</v>
      </c>
      <c r="Q74" s="198">
        <v>113</v>
      </c>
      <c r="R74" s="198" t="s">
        <v>401</v>
      </c>
      <c r="S74" s="198">
        <v>4</v>
      </c>
      <c r="T74" s="198" t="s">
        <v>64</v>
      </c>
      <c r="U74" s="190">
        <v>55</v>
      </c>
      <c r="V74" s="192">
        <v>200</v>
      </c>
      <c r="W74" s="194">
        <v>919.6</v>
      </c>
      <c r="X74" s="198" t="s">
        <v>204</v>
      </c>
      <c r="Y74" s="197">
        <v>200</v>
      </c>
    </row>
    <row r="75" spans="1:25" ht="24.95" customHeight="1" x14ac:dyDescent="0.25">
      <c r="A75" s="198">
        <v>1029691</v>
      </c>
      <c r="B75" s="198" t="s">
        <v>34</v>
      </c>
      <c r="C75" s="198">
        <v>1029690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94412562</v>
      </c>
      <c r="I75" s="198" t="s">
        <v>176</v>
      </c>
      <c r="J75" s="198" t="s">
        <v>177</v>
      </c>
      <c r="K75" s="179">
        <v>22990</v>
      </c>
      <c r="L75" s="198">
        <v>1</v>
      </c>
      <c r="M75" s="198">
        <v>5</v>
      </c>
      <c r="N75" s="198">
        <v>17</v>
      </c>
      <c r="O75" s="198">
        <v>50</v>
      </c>
      <c r="P75" s="198">
        <v>46</v>
      </c>
      <c r="Q75" s="198">
        <v>113</v>
      </c>
      <c r="R75" s="198" t="s">
        <v>401</v>
      </c>
      <c r="S75" s="198">
        <v>4</v>
      </c>
      <c r="T75" s="198" t="s">
        <v>64</v>
      </c>
      <c r="U75" s="190">
        <v>55</v>
      </c>
      <c r="V75" s="192">
        <v>200</v>
      </c>
      <c r="W75" s="194">
        <v>919.6</v>
      </c>
      <c r="X75" s="198" t="s">
        <v>206</v>
      </c>
      <c r="Y75" s="197">
        <v>200</v>
      </c>
    </row>
    <row r="76" spans="1:25" ht="24.95" customHeight="1" x14ac:dyDescent="0.25">
      <c r="A76" s="198">
        <v>1029691</v>
      </c>
      <c r="B76" s="198" t="s">
        <v>34</v>
      </c>
      <c r="C76" s="198">
        <v>1029690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94253996</v>
      </c>
      <c r="I76" s="198" t="s">
        <v>176</v>
      </c>
      <c r="J76" s="198" t="s">
        <v>177</v>
      </c>
      <c r="K76" s="179">
        <v>22990</v>
      </c>
      <c r="L76" s="198">
        <v>1</v>
      </c>
      <c r="M76" s="198">
        <v>5</v>
      </c>
      <c r="N76" s="198">
        <v>17</v>
      </c>
      <c r="O76" s="198">
        <v>50</v>
      </c>
      <c r="P76" s="198">
        <v>46</v>
      </c>
      <c r="Q76" s="198">
        <v>113</v>
      </c>
      <c r="R76" s="198" t="s">
        <v>401</v>
      </c>
      <c r="S76" s="198">
        <v>4</v>
      </c>
      <c r="T76" s="198" t="s">
        <v>64</v>
      </c>
      <c r="U76" s="190">
        <v>55</v>
      </c>
      <c r="V76" s="192">
        <v>200</v>
      </c>
      <c r="W76" s="194">
        <v>919.6</v>
      </c>
      <c r="X76" s="198" t="s">
        <v>208</v>
      </c>
      <c r="Y76" s="197">
        <v>200</v>
      </c>
    </row>
    <row r="77" spans="1:25" ht="24.95" customHeight="1" x14ac:dyDescent="0.25">
      <c r="A77" s="198">
        <v>1029691</v>
      </c>
      <c r="B77" s="198" t="s">
        <v>34</v>
      </c>
      <c r="C77" s="198">
        <v>1029690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94253996</v>
      </c>
      <c r="I77" s="198" t="s">
        <v>176</v>
      </c>
      <c r="J77" s="198" t="s">
        <v>177</v>
      </c>
      <c r="K77" s="179">
        <v>22990</v>
      </c>
      <c r="L77" s="198">
        <v>1</v>
      </c>
      <c r="M77" s="198">
        <v>5</v>
      </c>
      <c r="N77" s="198">
        <v>17</v>
      </c>
      <c r="O77" s="198">
        <v>50</v>
      </c>
      <c r="P77" s="198">
        <v>46</v>
      </c>
      <c r="Q77" s="198">
        <v>113</v>
      </c>
      <c r="R77" s="198" t="s">
        <v>402</v>
      </c>
      <c r="S77" s="198">
        <v>1</v>
      </c>
      <c r="T77" s="198" t="s">
        <v>64</v>
      </c>
      <c r="U77" s="190">
        <v>10</v>
      </c>
      <c r="V77" s="192">
        <v>100</v>
      </c>
      <c r="W77" s="194">
        <v>229.9</v>
      </c>
      <c r="X77" s="198" t="s">
        <v>208</v>
      </c>
      <c r="Y77" s="197">
        <v>100</v>
      </c>
    </row>
    <row r="78" spans="1:25" ht="24.95" customHeight="1" x14ac:dyDescent="0.25">
      <c r="A78" s="198">
        <v>1029691</v>
      </c>
      <c r="B78" s="198" t="s">
        <v>34</v>
      </c>
      <c r="C78" s="198">
        <v>1029690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94547642</v>
      </c>
      <c r="I78" s="198" t="s">
        <v>176</v>
      </c>
      <c r="J78" s="198" t="s">
        <v>177</v>
      </c>
      <c r="K78" s="179">
        <v>22990</v>
      </c>
      <c r="L78" s="198">
        <v>1</v>
      </c>
      <c r="M78" s="198">
        <v>5</v>
      </c>
      <c r="N78" s="198">
        <v>17</v>
      </c>
      <c r="O78" s="198">
        <v>50</v>
      </c>
      <c r="P78" s="198">
        <v>46</v>
      </c>
      <c r="Q78" s="198">
        <v>113</v>
      </c>
      <c r="R78" s="198" t="s">
        <v>401</v>
      </c>
      <c r="S78" s="198">
        <v>4</v>
      </c>
      <c r="T78" s="198" t="s">
        <v>64</v>
      </c>
      <c r="U78" s="190">
        <v>55</v>
      </c>
      <c r="V78" s="192">
        <v>200</v>
      </c>
      <c r="W78" s="194">
        <v>919.6</v>
      </c>
      <c r="X78" s="198" t="s">
        <v>210</v>
      </c>
      <c r="Y78" s="197">
        <v>200</v>
      </c>
    </row>
    <row r="79" spans="1:25" ht="24.95" customHeight="1" x14ac:dyDescent="0.25">
      <c r="A79" s="198">
        <v>1029691</v>
      </c>
      <c r="B79" s="198" t="s">
        <v>34</v>
      </c>
      <c r="C79" s="198">
        <v>1029690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94225983</v>
      </c>
      <c r="I79" s="198" t="s">
        <v>71</v>
      </c>
      <c r="J79" s="198" t="s">
        <v>72</v>
      </c>
      <c r="K79" s="179">
        <v>29990</v>
      </c>
      <c r="L79" s="198">
        <v>1</v>
      </c>
      <c r="M79" s="198">
        <v>2.9</v>
      </c>
      <c r="N79" s="198">
        <v>20</v>
      </c>
      <c r="O79" s="198">
        <v>70</v>
      </c>
      <c r="P79" s="198">
        <v>30</v>
      </c>
      <c r="Q79" s="198">
        <v>120</v>
      </c>
      <c r="R79" s="198" t="s">
        <v>401</v>
      </c>
      <c r="S79" s="198">
        <v>4</v>
      </c>
      <c r="T79" s="198" t="s">
        <v>64</v>
      </c>
      <c r="U79" s="190">
        <v>55</v>
      </c>
      <c r="V79" s="192">
        <v>200</v>
      </c>
      <c r="W79" s="194">
        <v>1199.5999999999999</v>
      </c>
      <c r="X79" s="198" t="s">
        <v>212</v>
      </c>
      <c r="Y79" s="197">
        <v>200</v>
      </c>
    </row>
    <row r="80" spans="1:25" ht="24.95" customHeight="1" x14ac:dyDescent="0.25">
      <c r="A80" s="198">
        <v>1029691</v>
      </c>
      <c r="B80" s="198" t="s">
        <v>34</v>
      </c>
      <c r="C80" s="198">
        <v>1029690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94225983</v>
      </c>
      <c r="I80" s="198" t="s">
        <v>71</v>
      </c>
      <c r="J80" s="198" t="s">
        <v>72</v>
      </c>
      <c r="K80" s="179">
        <v>29990</v>
      </c>
      <c r="L80" s="198">
        <v>1</v>
      </c>
      <c r="M80" s="198">
        <v>2.9</v>
      </c>
      <c r="N80" s="198">
        <v>20</v>
      </c>
      <c r="O80" s="198">
        <v>70</v>
      </c>
      <c r="P80" s="198">
        <v>30</v>
      </c>
      <c r="Q80" s="198">
        <v>120</v>
      </c>
      <c r="R80" s="198" t="s">
        <v>402</v>
      </c>
      <c r="S80" s="198">
        <v>1</v>
      </c>
      <c r="T80" s="198" t="s">
        <v>64</v>
      </c>
      <c r="U80" s="190">
        <v>10</v>
      </c>
      <c r="V80" s="192">
        <v>100</v>
      </c>
      <c r="W80" s="194">
        <v>299.89999999999998</v>
      </c>
      <c r="X80" s="198" t="s">
        <v>212</v>
      </c>
      <c r="Y80" s="197">
        <v>100</v>
      </c>
    </row>
    <row r="81" spans="1:25" ht="24.95" customHeight="1" x14ac:dyDescent="0.25">
      <c r="A81" s="198">
        <v>1029691</v>
      </c>
      <c r="B81" s="198" t="s">
        <v>34</v>
      </c>
      <c r="C81" s="198">
        <v>1029690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94703917</v>
      </c>
      <c r="I81" s="198" t="s">
        <v>67</v>
      </c>
      <c r="J81" s="198" t="s">
        <v>131</v>
      </c>
      <c r="K81" s="179">
        <v>19950</v>
      </c>
      <c r="L81" s="198">
        <v>1</v>
      </c>
      <c r="M81" s="198">
        <v>2.5</v>
      </c>
      <c r="N81" s="198">
        <v>12</v>
      </c>
      <c r="O81" s="198">
        <v>30</v>
      </c>
      <c r="P81" s="198">
        <v>24</v>
      </c>
      <c r="Q81" s="198">
        <v>66</v>
      </c>
      <c r="R81" s="198" t="s">
        <v>401</v>
      </c>
      <c r="S81" s="198">
        <v>4</v>
      </c>
      <c r="T81" s="198" t="s">
        <v>64</v>
      </c>
      <c r="U81" s="190">
        <v>55</v>
      </c>
      <c r="V81" s="192">
        <v>200</v>
      </c>
      <c r="W81" s="194">
        <v>798</v>
      </c>
      <c r="X81" s="198" t="s">
        <v>214</v>
      </c>
      <c r="Y81" s="197">
        <v>200</v>
      </c>
    </row>
    <row r="82" spans="1:25" ht="24.95" customHeight="1" x14ac:dyDescent="0.25">
      <c r="A82" s="198">
        <v>1029691</v>
      </c>
      <c r="B82" s="198" t="s">
        <v>34</v>
      </c>
      <c r="C82" s="198">
        <v>1029690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94372045</v>
      </c>
      <c r="I82" s="198" t="s">
        <v>105</v>
      </c>
      <c r="J82" s="198" t="s">
        <v>106</v>
      </c>
      <c r="K82" s="179">
        <v>23990</v>
      </c>
      <c r="L82" s="198">
        <v>1</v>
      </c>
      <c r="M82" s="198">
        <v>7</v>
      </c>
      <c r="N82" s="198">
        <v>31</v>
      </c>
      <c r="O82" s="198">
        <v>32</v>
      </c>
      <c r="P82" s="198">
        <v>65</v>
      </c>
      <c r="Q82" s="198">
        <v>128</v>
      </c>
      <c r="R82" s="198" t="s">
        <v>402</v>
      </c>
      <c r="S82" s="198">
        <v>1</v>
      </c>
      <c r="T82" s="198" t="s">
        <v>64</v>
      </c>
      <c r="U82" s="190">
        <v>10</v>
      </c>
      <c r="V82" s="192">
        <v>100</v>
      </c>
      <c r="W82" s="194">
        <v>239.9</v>
      </c>
      <c r="X82" s="198" t="s">
        <v>216</v>
      </c>
      <c r="Y82" s="197">
        <v>100</v>
      </c>
    </row>
    <row r="83" spans="1:25" ht="24.95" customHeight="1" x14ac:dyDescent="0.25">
      <c r="A83" s="198">
        <v>1029691</v>
      </c>
      <c r="B83" s="198" t="s">
        <v>34</v>
      </c>
      <c r="C83" s="198">
        <v>1029690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94372045</v>
      </c>
      <c r="I83" s="198" t="s">
        <v>105</v>
      </c>
      <c r="J83" s="198" t="s">
        <v>106</v>
      </c>
      <c r="K83" s="179">
        <v>23990</v>
      </c>
      <c r="L83" s="198">
        <v>1</v>
      </c>
      <c r="M83" s="198">
        <v>7</v>
      </c>
      <c r="N83" s="198">
        <v>31</v>
      </c>
      <c r="O83" s="198">
        <v>32</v>
      </c>
      <c r="P83" s="198">
        <v>65</v>
      </c>
      <c r="Q83" s="198">
        <v>128</v>
      </c>
      <c r="R83" s="198" t="s">
        <v>401</v>
      </c>
      <c r="S83" s="198">
        <v>4</v>
      </c>
      <c r="T83" s="198" t="s">
        <v>64</v>
      </c>
      <c r="U83" s="190">
        <v>55</v>
      </c>
      <c r="V83" s="192">
        <v>200</v>
      </c>
      <c r="W83" s="194">
        <v>959.6</v>
      </c>
      <c r="X83" s="198" t="s">
        <v>216</v>
      </c>
      <c r="Y83" s="197">
        <v>200</v>
      </c>
    </row>
    <row r="84" spans="1:25" ht="24.95" customHeight="1" x14ac:dyDescent="0.25">
      <c r="A84" s="198">
        <v>1029691</v>
      </c>
      <c r="B84" s="198" t="s">
        <v>34</v>
      </c>
      <c r="C84" s="198">
        <v>1029690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94394353</v>
      </c>
      <c r="I84" s="198" t="s">
        <v>105</v>
      </c>
      <c r="J84" s="198" t="s">
        <v>106</v>
      </c>
      <c r="K84" s="179">
        <v>23990</v>
      </c>
      <c r="L84" s="198">
        <v>1</v>
      </c>
      <c r="M84" s="198">
        <v>7</v>
      </c>
      <c r="N84" s="198">
        <v>31</v>
      </c>
      <c r="O84" s="198">
        <v>32</v>
      </c>
      <c r="P84" s="198">
        <v>65</v>
      </c>
      <c r="Q84" s="198">
        <v>128</v>
      </c>
      <c r="R84" s="198" t="s">
        <v>401</v>
      </c>
      <c r="S84" s="198">
        <v>4</v>
      </c>
      <c r="T84" s="198" t="s">
        <v>64</v>
      </c>
      <c r="U84" s="190">
        <v>55</v>
      </c>
      <c r="V84" s="192">
        <v>200</v>
      </c>
      <c r="W84" s="194">
        <v>959.6</v>
      </c>
      <c r="X84" s="198" t="s">
        <v>220</v>
      </c>
      <c r="Y84" s="197">
        <v>200</v>
      </c>
    </row>
    <row r="85" spans="1:25" ht="24.95" customHeight="1" x14ac:dyDescent="0.25">
      <c r="A85" s="198">
        <v>1029691</v>
      </c>
      <c r="B85" s="198" t="s">
        <v>34</v>
      </c>
      <c r="C85" s="198">
        <v>1029690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94485750</v>
      </c>
      <c r="I85" s="198" t="s">
        <v>105</v>
      </c>
      <c r="J85" s="198" t="s">
        <v>106</v>
      </c>
      <c r="K85" s="179">
        <v>25991</v>
      </c>
      <c r="L85" s="198">
        <v>1</v>
      </c>
      <c r="M85" s="198">
        <v>7</v>
      </c>
      <c r="N85" s="198">
        <v>31</v>
      </c>
      <c r="O85" s="198">
        <v>32</v>
      </c>
      <c r="P85" s="198">
        <v>65</v>
      </c>
      <c r="Q85" s="198">
        <v>128</v>
      </c>
      <c r="R85" s="198" t="s">
        <v>401</v>
      </c>
      <c r="S85" s="198">
        <v>4</v>
      </c>
      <c r="T85" s="198" t="s">
        <v>64</v>
      </c>
      <c r="U85" s="190">
        <v>55</v>
      </c>
      <c r="V85" s="192">
        <v>200</v>
      </c>
      <c r="W85" s="194">
        <v>1039.6400000000001</v>
      </c>
      <c r="X85" s="198" t="s">
        <v>222</v>
      </c>
      <c r="Y85" s="197">
        <v>200</v>
      </c>
    </row>
    <row r="86" spans="1:25" ht="24.95" customHeight="1" x14ac:dyDescent="0.25">
      <c r="A86" s="198">
        <v>1029691</v>
      </c>
      <c r="B86" s="198" t="s">
        <v>34</v>
      </c>
      <c r="C86" s="198">
        <v>1029690</v>
      </c>
      <c r="D86" s="198" t="s">
        <v>35</v>
      </c>
      <c r="E86" s="198" t="s">
        <v>36</v>
      </c>
      <c r="F86" s="198" t="s">
        <v>37</v>
      </c>
      <c r="G86" s="198" t="s">
        <v>38</v>
      </c>
      <c r="H86" s="198">
        <v>94485750</v>
      </c>
      <c r="I86" s="198" t="s">
        <v>105</v>
      </c>
      <c r="J86" s="198" t="s">
        <v>106</v>
      </c>
      <c r="K86" s="179">
        <v>25991</v>
      </c>
      <c r="L86" s="198">
        <v>1</v>
      </c>
      <c r="M86" s="198">
        <v>7</v>
      </c>
      <c r="N86" s="198">
        <v>31</v>
      </c>
      <c r="O86" s="198">
        <v>32</v>
      </c>
      <c r="P86" s="198">
        <v>65</v>
      </c>
      <c r="Q86" s="198">
        <v>128</v>
      </c>
      <c r="R86" s="198" t="s">
        <v>402</v>
      </c>
      <c r="S86" s="198">
        <v>1</v>
      </c>
      <c r="T86" s="198" t="s">
        <v>64</v>
      </c>
      <c r="U86" s="190">
        <v>10</v>
      </c>
      <c r="V86" s="192">
        <v>100</v>
      </c>
      <c r="W86" s="194">
        <v>259.91000000000003</v>
      </c>
      <c r="X86" s="198" t="s">
        <v>222</v>
      </c>
      <c r="Y86" s="197">
        <v>100</v>
      </c>
    </row>
    <row r="87" spans="1:25" ht="24.95" customHeight="1" x14ac:dyDescent="0.25">
      <c r="A87" s="198">
        <v>1029691</v>
      </c>
      <c r="B87" s="198" t="s">
        <v>34</v>
      </c>
      <c r="C87" s="198">
        <v>1029690</v>
      </c>
      <c r="D87" s="198" t="s">
        <v>35</v>
      </c>
      <c r="E87" s="198" t="s">
        <v>36</v>
      </c>
      <c r="F87" s="198" t="s">
        <v>37</v>
      </c>
      <c r="G87" s="198" t="s">
        <v>38</v>
      </c>
      <c r="H87" s="198">
        <v>94365883</v>
      </c>
      <c r="I87" s="198" t="s">
        <v>105</v>
      </c>
      <c r="J87" s="198" t="s">
        <v>106</v>
      </c>
      <c r="K87" s="179">
        <v>23990</v>
      </c>
      <c r="L87" s="198">
        <v>1</v>
      </c>
      <c r="M87" s="198">
        <v>7</v>
      </c>
      <c r="N87" s="198">
        <v>31</v>
      </c>
      <c r="O87" s="198">
        <v>32</v>
      </c>
      <c r="P87" s="198">
        <v>65</v>
      </c>
      <c r="Q87" s="198">
        <v>128</v>
      </c>
      <c r="R87" s="198" t="s">
        <v>401</v>
      </c>
      <c r="S87" s="198">
        <v>4</v>
      </c>
      <c r="T87" s="198" t="s">
        <v>64</v>
      </c>
      <c r="U87" s="190">
        <v>55</v>
      </c>
      <c r="V87" s="192">
        <v>200</v>
      </c>
      <c r="W87" s="194">
        <v>959.6</v>
      </c>
      <c r="X87" s="198" t="s">
        <v>224</v>
      </c>
      <c r="Y87" s="197">
        <v>200</v>
      </c>
    </row>
    <row r="88" spans="1:25" ht="24.95" customHeight="1" x14ac:dyDescent="0.25">
      <c r="A88" s="198">
        <v>1029691</v>
      </c>
      <c r="B88" s="198" t="s">
        <v>34</v>
      </c>
      <c r="C88" s="198">
        <v>1029690</v>
      </c>
      <c r="D88" s="198" t="s">
        <v>35</v>
      </c>
      <c r="E88" s="198" t="s">
        <v>36</v>
      </c>
      <c r="F88" s="198" t="s">
        <v>37</v>
      </c>
      <c r="G88" s="198" t="s">
        <v>38</v>
      </c>
      <c r="H88" s="198">
        <v>94631171</v>
      </c>
      <c r="I88" s="198" t="s">
        <v>105</v>
      </c>
      <c r="J88" s="198" t="s">
        <v>106</v>
      </c>
      <c r="K88" s="179">
        <v>25991</v>
      </c>
      <c r="L88" s="198">
        <v>1</v>
      </c>
      <c r="M88" s="198">
        <v>7</v>
      </c>
      <c r="N88" s="198">
        <v>31</v>
      </c>
      <c r="O88" s="198">
        <v>32</v>
      </c>
      <c r="P88" s="198">
        <v>65</v>
      </c>
      <c r="Q88" s="198">
        <v>128</v>
      </c>
      <c r="R88" s="198" t="s">
        <v>402</v>
      </c>
      <c r="S88" s="198">
        <v>1</v>
      </c>
      <c r="T88" s="198" t="s">
        <v>64</v>
      </c>
      <c r="U88" s="190">
        <v>10</v>
      </c>
      <c r="V88" s="192">
        <v>100</v>
      </c>
      <c r="W88" s="194">
        <v>259.91000000000003</v>
      </c>
      <c r="X88" s="198" t="s">
        <v>226</v>
      </c>
      <c r="Y88" s="197">
        <v>100</v>
      </c>
    </row>
    <row r="89" spans="1:25" ht="24.95" customHeight="1" x14ac:dyDescent="0.25">
      <c r="A89" s="198">
        <v>1029691</v>
      </c>
      <c r="B89" s="198" t="s">
        <v>34</v>
      </c>
      <c r="C89" s="198">
        <v>1029690</v>
      </c>
      <c r="D89" s="198" t="s">
        <v>35</v>
      </c>
      <c r="E89" s="198" t="s">
        <v>36</v>
      </c>
      <c r="F89" s="198" t="s">
        <v>37</v>
      </c>
      <c r="G89" s="198" t="s">
        <v>38</v>
      </c>
      <c r="H89" s="198">
        <v>94631171</v>
      </c>
      <c r="I89" s="198" t="s">
        <v>105</v>
      </c>
      <c r="J89" s="198" t="s">
        <v>106</v>
      </c>
      <c r="K89" s="179">
        <v>25991</v>
      </c>
      <c r="L89" s="198">
        <v>1</v>
      </c>
      <c r="M89" s="198">
        <v>7</v>
      </c>
      <c r="N89" s="198">
        <v>31</v>
      </c>
      <c r="O89" s="198">
        <v>32</v>
      </c>
      <c r="P89" s="198">
        <v>65</v>
      </c>
      <c r="Q89" s="198">
        <v>128</v>
      </c>
      <c r="R89" s="198" t="s">
        <v>401</v>
      </c>
      <c r="S89" s="198">
        <v>4</v>
      </c>
      <c r="T89" s="198" t="s">
        <v>64</v>
      </c>
      <c r="U89" s="190">
        <v>55</v>
      </c>
      <c r="V89" s="192">
        <v>200</v>
      </c>
      <c r="W89" s="194">
        <v>1039.6400000000001</v>
      </c>
      <c r="X89" s="198" t="s">
        <v>226</v>
      </c>
      <c r="Y89" s="197">
        <v>200</v>
      </c>
    </row>
    <row r="90" spans="1:25" ht="24.95" customHeight="1" x14ac:dyDescent="0.25">
      <c r="A90" s="198">
        <v>1029691</v>
      </c>
      <c r="B90" s="198" t="s">
        <v>34</v>
      </c>
      <c r="C90" s="198">
        <v>1029690</v>
      </c>
      <c r="D90" s="198" t="s">
        <v>35</v>
      </c>
      <c r="E90" s="198" t="s">
        <v>36</v>
      </c>
      <c r="F90" s="198" t="s">
        <v>37</v>
      </c>
      <c r="G90" s="198" t="s">
        <v>38</v>
      </c>
      <c r="H90" s="198">
        <v>94385447</v>
      </c>
      <c r="I90" s="198" t="s">
        <v>176</v>
      </c>
      <c r="J90" s="198" t="s">
        <v>177</v>
      </c>
      <c r="K90" s="179">
        <v>22990</v>
      </c>
      <c r="L90" s="198">
        <v>1</v>
      </c>
      <c r="M90" s="198">
        <v>5</v>
      </c>
      <c r="N90" s="198">
        <v>17</v>
      </c>
      <c r="O90" s="198">
        <v>50</v>
      </c>
      <c r="P90" s="198">
        <v>46</v>
      </c>
      <c r="Q90" s="198">
        <v>113</v>
      </c>
      <c r="R90" s="198" t="s">
        <v>402</v>
      </c>
      <c r="S90" s="198">
        <v>1</v>
      </c>
      <c r="T90" s="198" t="s">
        <v>64</v>
      </c>
      <c r="U90" s="190">
        <v>10</v>
      </c>
      <c r="V90" s="192">
        <v>100</v>
      </c>
      <c r="W90" s="194">
        <v>229.9</v>
      </c>
      <c r="X90" s="198" t="s">
        <v>228</v>
      </c>
      <c r="Y90" s="197">
        <v>100</v>
      </c>
    </row>
    <row r="91" spans="1:25" ht="24.95" customHeight="1" x14ac:dyDescent="0.25">
      <c r="A91" s="198">
        <v>1029691</v>
      </c>
      <c r="B91" s="198" t="s">
        <v>34</v>
      </c>
      <c r="C91" s="198">
        <v>1029690</v>
      </c>
      <c r="D91" s="198" t="s">
        <v>35</v>
      </c>
      <c r="E91" s="198" t="s">
        <v>36</v>
      </c>
      <c r="F91" s="198" t="s">
        <v>37</v>
      </c>
      <c r="G91" s="198" t="s">
        <v>38</v>
      </c>
      <c r="H91" s="198">
        <v>94385447</v>
      </c>
      <c r="I91" s="198" t="s">
        <v>176</v>
      </c>
      <c r="J91" s="198" t="s">
        <v>177</v>
      </c>
      <c r="K91" s="179">
        <v>22990</v>
      </c>
      <c r="L91" s="198">
        <v>1</v>
      </c>
      <c r="M91" s="198">
        <v>5</v>
      </c>
      <c r="N91" s="198">
        <v>17</v>
      </c>
      <c r="O91" s="198">
        <v>50</v>
      </c>
      <c r="P91" s="198">
        <v>46</v>
      </c>
      <c r="Q91" s="198">
        <v>113</v>
      </c>
      <c r="R91" s="198" t="s">
        <v>401</v>
      </c>
      <c r="S91" s="198">
        <v>4</v>
      </c>
      <c r="T91" s="198" t="s">
        <v>64</v>
      </c>
      <c r="U91" s="190">
        <v>55</v>
      </c>
      <c r="V91" s="192">
        <v>200</v>
      </c>
      <c r="W91" s="194">
        <v>919.6</v>
      </c>
      <c r="X91" s="198" t="s">
        <v>228</v>
      </c>
      <c r="Y91" s="197">
        <v>200</v>
      </c>
    </row>
    <row r="92" spans="1:25" ht="24.95" customHeight="1" x14ac:dyDescent="0.25">
      <c r="A92" s="198">
        <v>1029691</v>
      </c>
      <c r="B92" s="198" t="s">
        <v>34</v>
      </c>
      <c r="C92" s="198">
        <v>1029690</v>
      </c>
      <c r="D92" s="198" t="s">
        <v>35</v>
      </c>
      <c r="E92" s="198" t="s">
        <v>36</v>
      </c>
      <c r="F92" s="198" t="s">
        <v>37</v>
      </c>
      <c r="G92" s="198" t="s">
        <v>38</v>
      </c>
      <c r="H92" s="198">
        <v>94402227</v>
      </c>
      <c r="I92" s="198" t="s">
        <v>105</v>
      </c>
      <c r="J92" s="198" t="s">
        <v>106</v>
      </c>
      <c r="K92" s="179">
        <v>23990</v>
      </c>
      <c r="L92" s="198">
        <v>1</v>
      </c>
      <c r="M92" s="198">
        <v>7</v>
      </c>
      <c r="N92" s="198">
        <v>31</v>
      </c>
      <c r="O92" s="198">
        <v>32</v>
      </c>
      <c r="P92" s="198">
        <v>65</v>
      </c>
      <c r="Q92" s="198">
        <v>128</v>
      </c>
      <c r="R92" s="198" t="s">
        <v>402</v>
      </c>
      <c r="S92" s="198">
        <v>1</v>
      </c>
      <c r="T92" s="198" t="s">
        <v>64</v>
      </c>
      <c r="U92" s="190">
        <v>10</v>
      </c>
      <c r="V92" s="192">
        <v>100</v>
      </c>
      <c r="W92" s="194">
        <v>239.9</v>
      </c>
      <c r="X92" s="198" t="s">
        <v>230</v>
      </c>
      <c r="Y92" s="197">
        <v>100</v>
      </c>
    </row>
    <row r="93" spans="1:25" ht="24.95" customHeight="1" x14ac:dyDescent="0.25">
      <c r="A93" s="198">
        <v>1029691</v>
      </c>
      <c r="B93" s="198" t="s">
        <v>34</v>
      </c>
      <c r="C93" s="198">
        <v>1029690</v>
      </c>
      <c r="D93" s="198" t="s">
        <v>35</v>
      </c>
      <c r="E93" s="198" t="s">
        <v>36</v>
      </c>
      <c r="F93" s="198" t="s">
        <v>37</v>
      </c>
      <c r="G93" s="198" t="s">
        <v>38</v>
      </c>
      <c r="H93" s="198">
        <v>94402227</v>
      </c>
      <c r="I93" s="198" t="s">
        <v>105</v>
      </c>
      <c r="J93" s="198" t="s">
        <v>106</v>
      </c>
      <c r="K93" s="179">
        <v>23990</v>
      </c>
      <c r="L93" s="198">
        <v>1</v>
      </c>
      <c r="M93" s="198">
        <v>7</v>
      </c>
      <c r="N93" s="198">
        <v>31</v>
      </c>
      <c r="O93" s="198">
        <v>32</v>
      </c>
      <c r="P93" s="198">
        <v>65</v>
      </c>
      <c r="Q93" s="198">
        <v>128</v>
      </c>
      <c r="R93" s="198" t="s">
        <v>401</v>
      </c>
      <c r="S93" s="198">
        <v>4</v>
      </c>
      <c r="T93" s="198" t="s">
        <v>64</v>
      </c>
      <c r="U93" s="190">
        <v>55</v>
      </c>
      <c r="V93" s="192">
        <v>200</v>
      </c>
      <c r="W93" s="194">
        <v>959.6</v>
      </c>
      <c r="X93" s="198" t="s">
        <v>230</v>
      </c>
      <c r="Y93" s="197">
        <v>200</v>
      </c>
    </row>
    <row r="94" spans="1:25" ht="24.95" customHeight="1" x14ac:dyDescent="0.25">
      <c r="A94" s="198">
        <v>1029691</v>
      </c>
      <c r="B94" s="198" t="s">
        <v>34</v>
      </c>
      <c r="C94" s="198">
        <v>1029690</v>
      </c>
      <c r="D94" s="198" t="s">
        <v>35</v>
      </c>
      <c r="E94" s="198" t="s">
        <v>36</v>
      </c>
      <c r="F94" s="198" t="s">
        <v>37</v>
      </c>
      <c r="G94" s="198" t="s">
        <v>38</v>
      </c>
      <c r="H94" s="198">
        <v>94558873</v>
      </c>
      <c r="I94" s="198" t="s">
        <v>105</v>
      </c>
      <c r="J94" s="198" t="s">
        <v>106</v>
      </c>
      <c r="K94" s="179">
        <v>25991</v>
      </c>
      <c r="L94" s="198">
        <v>1</v>
      </c>
      <c r="M94" s="198">
        <v>7</v>
      </c>
      <c r="N94" s="198">
        <v>31</v>
      </c>
      <c r="O94" s="198">
        <v>32</v>
      </c>
      <c r="P94" s="198">
        <v>65</v>
      </c>
      <c r="Q94" s="198">
        <v>128</v>
      </c>
      <c r="R94" s="198" t="s">
        <v>402</v>
      </c>
      <c r="S94" s="198">
        <v>3</v>
      </c>
      <c r="T94" s="198" t="s">
        <v>64</v>
      </c>
      <c r="U94" s="190">
        <v>30</v>
      </c>
      <c r="V94" s="192">
        <v>300</v>
      </c>
      <c r="W94" s="194">
        <v>779.73</v>
      </c>
      <c r="X94" s="198" t="s">
        <v>232</v>
      </c>
      <c r="Y94" s="197">
        <v>300</v>
      </c>
    </row>
    <row r="95" spans="1:25" ht="24.95" customHeight="1" x14ac:dyDescent="0.25">
      <c r="A95" s="198">
        <v>1029691</v>
      </c>
      <c r="B95" s="198" t="s">
        <v>34</v>
      </c>
      <c r="C95" s="198">
        <v>1029690</v>
      </c>
      <c r="D95" s="198" t="s">
        <v>35</v>
      </c>
      <c r="E95" s="198" t="s">
        <v>36</v>
      </c>
      <c r="F95" s="198" t="s">
        <v>37</v>
      </c>
      <c r="G95" s="198" t="s">
        <v>38</v>
      </c>
      <c r="H95" s="198">
        <v>94558873</v>
      </c>
      <c r="I95" s="198" t="s">
        <v>105</v>
      </c>
      <c r="J95" s="198" t="s">
        <v>106</v>
      </c>
      <c r="K95" s="179">
        <v>25991</v>
      </c>
      <c r="L95" s="198">
        <v>1</v>
      </c>
      <c r="M95" s="198">
        <v>7</v>
      </c>
      <c r="N95" s="198">
        <v>31</v>
      </c>
      <c r="O95" s="198">
        <v>32</v>
      </c>
      <c r="P95" s="198">
        <v>65</v>
      </c>
      <c r="Q95" s="198">
        <v>128</v>
      </c>
      <c r="R95" s="198" t="s">
        <v>401</v>
      </c>
      <c r="S95" s="198">
        <v>4</v>
      </c>
      <c r="T95" s="198" t="s">
        <v>64</v>
      </c>
      <c r="U95" s="190">
        <v>55</v>
      </c>
      <c r="V95" s="192">
        <v>200</v>
      </c>
      <c r="W95" s="194">
        <v>1039.6400000000001</v>
      </c>
      <c r="X95" s="198" t="s">
        <v>232</v>
      </c>
      <c r="Y95" s="197">
        <v>200</v>
      </c>
    </row>
    <row r="96" spans="1:25" ht="24.95" customHeight="1" x14ac:dyDescent="0.25">
      <c r="A96" s="198">
        <v>1029691</v>
      </c>
      <c r="B96" s="198" t="s">
        <v>34</v>
      </c>
      <c r="C96" s="198">
        <v>1029690</v>
      </c>
      <c r="D96" s="198" t="s">
        <v>35</v>
      </c>
      <c r="E96" s="198" t="s">
        <v>36</v>
      </c>
      <c r="F96" s="198" t="s">
        <v>37</v>
      </c>
      <c r="G96" s="198" t="s">
        <v>38</v>
      </c>
      <c r="H96" s="198">
        <v>94416440</v>
      </c>
      <c r="I96" s="198" t="s">
        <v>176</v>
      </c>
      <c r="J96" s="198" t="s">
        <v>177</v>
      </c>
      <c r="K96" s="179">
        <v>22990</v>
      </c>
      <c r="L96" s="198">
        <v>1</v>
      </c>
      <c r="M96" s="198">
        <v>5</v>
      </c>
      <c r="N96" s="198">
        <v>17</v>
      </c>
      <c r="O96" s="198">
        <v>50</v>
      </c>
      <c r="P96" s="198">
        <v>46</v>
      </c>
      <c r="Q96" s="198">
        <v>113</v>
      </c>
      <c r="R96" s="198" t="s">
        <v>402</v>
      </c>
      <c r="S96" s="198">
        <v>1</v>
      </c>
      <c r="T96" s="198" t="s">
        <v>64</v>
      </c>
      <c r="U96" s="190">
        <v>10</v>
      </c>
      <c r="V96" s="192">
        <v>100</v>
      </c>
      <c r="W96" s="194">
        <v>229.9</v>
      </c>
      <c r="X96" s="198" t="s">
        <v>234</v>
      </c>
      <c r="Y96" s="197">
        <v>100</v>
      </c>
    </row>
    <row r="97" spans="1:25" ht="24.95" customHeight="1" x14ac:dyDescent="0.25">
      <c r="A97" s="198">
        <v>1029691</v>
      </c>
      <c r="B97" s="198" t="s">
        <v>34</v>
      </c>
      <c r="C97" s="198">
        <v>1029690</v>
      </c>
      <c r="D97" s="198" t="s">
        <v>35</v>
      </c>
      <c r="E97" s="198" t="s">
        <v>36</v>
      </c>
      <c r="F97" s="198" t="s">
        <v>37</v>
      </c>
      <c r="G97" s="198" t="s">
        <v>38</v>
      </c>
      <c r="H97" s="198">
        <v>94416440</v>
      </c>
      <c r="I97" s="198" t="s">
        <v>176</v>
      </c>
      <c r="J97" s="198" t="s">
        <v>177</v>
      </c>
      <c r="K97" s="179">
        <v>22990</v>
      </c>
      <c r="L97" s="198">
        <v>1</v>
      </c>
      <c r="M97" s="198">
        <v>5</v>
      </c>
      <c r="N97" s="198">
        <v>17</v>
      </c>
      <c r="O97" s="198">
        <v>50</v>
      </c>
      <c r="P97" s="198">
        <v>46</v>
      </c>
      <c r="Q97" s="198">
        <v>113</v>
      </c>
      <c r="R97" s="198" t="s">
        <v>401</v>
      </c>
      <c r="S97" s="198">
        <v>4</v>
      </c>
      <c r="T97" s="198" t="s">
        <v>64</v>
      </c>
      <c r="U97" s="190">
        <v>55</v>
      </c>
      <c r="V97" s="192">
        <v>200</v>
      </c>
      <c r="W97" s="194">
        <v>919.6</v>
      </c>
      <c r="X97" s="198" t="s">
        <v>234</v>
      </c>
      <c r="Y97" s="197">
        <v>200</v>
      </c>
    </row>
    <row r="98" spans="1:25" ht="24.95" customHeight="1" x14ac:dyDescent="0.25">
      <c r="A98" s="198">
        <v>1029691</v>
      </c>
      <c r="B98" s="198" t="s">
        <v>34</v>
      </c>
      <c r="C98" s="198">
        <v>1029690</v>
      </c>
      <c r="D98" s="198" t="s">
        <v>35</v>
      </c>
      <c r="E98" s="198" t="s">
        <v>36</v>
      </c>
      <c r="F98" s="198" t="s">
        <v>37</v>
      </c>
      <c r="G98" s="198" t="s">
        <v>38</v>
      </c>
      <c r="H98" s="198">
        <v>94614997</v>
      </c>
      <c r="I98" s="198" t="s">
        <v>105</v>
      </c>
      <c r="J98" s="198" t="s">
        <v>106</v>
      </c>
      <c r="K98" s="179">
        <v>25991</v>
      </c>
      <c r="L98" s="198">
        <v>1</v>
      </c>
      <c r="M98" s="198">
        <v>7</v>
      </c>
      <c r="N98" s="198">
        <v>31</v>
      </c>
      <c r="O98" s="198">
        <v>32</v>
      </c>
      <c r="P98" s="198">
        <v>65</v>
      </c>
      <c r="Q98" s="198">
        <v>128</v>
      </c>
      <c r="R98" s="198" t="s">
        <v>401</v>
      </c>
      <c r="S98" s="198">
        <v>4</v>
      </c>
      <c r="T98" s="198" t="s">
        <v>64</v>
      </c>
      <c r="U98" s="190">
        <v>55</v>
      </c>
      <c r="V98" s="192">
        <v>200</v>
      </c>
      <c r="W98" s="194">
        <v>1039.6400000000001</v>
      </c>
      <c r="X98" s="198" t="s">
        <v>236</v>
      </c>
      <c r="Y98" s="197">
        <v>200</v>
      </c>
    </row>
    <row r="99" spans="1:25" ht="24.95" customHeight="1" x14ac:dyDescent="0.25">
      <c r="A99" s="198">
        <v>1029691</v>
      </c>
      <c r="B99" s="198" t="s">
        <v>34</v>
      </c>
      <c r="C99" s="198">
        <v>1029690</v>
      </c>
      <c r="D99" s="198" t="s">
        <v>35</v>
      </c>
      <c r="E99" s="198" t="s">
        <v>36</v>
      </c>
      <c r="F99" s="198" t="s">
        <v>37</v>
      </c>
      <c r="G99" s="198" t="s">
        <v>38</v>
      </c>
      <c r="H99" s="198">
        <v>94567311</v>
      </c>
      <c r="I99" s="198" t="s">
        <v>176</v>
      </c>
      <c r="J99" s="198" t="s">
        <v>177</v>
      </c>
      <c r="K99" s="179">
        <v>22990</v>
      </c>
      <c r="L99" s="198">
        <v>1</v>
      </c>
      <c r="M99" s="198">
        <v>5</v>
      </c>
      <c r="N99" s="198">
        <v>17</v>
      </c>
      <c r="O99" s="198">
        <v>50</v>
      </c>
      <c r="P99" s="198">
        <v>46</v>
      </c>
      <c r="Q99" s="198">
        <v>113</v>
      </c>
      <c r="R99" s="198" t="s">
        <v>401</v>
      </c>
      <c r="S99" s="198">
        <v>4</v>
      </c>
      <c r="T99" s="198" t="s">
        <v>64</v>
      </c>
      <c r="U99" s="190">
        <v>55</v>
      </c>
      <c r="V99" s="192">
        <v>200</v>
      </c>
      <c r="W99" s="194">
        <v>919.6</v>
      </c>
      <c r="X99" s="198" t="s">
        <v>238</v>
      </c>
      <c r="Y99" s="197">
        <v>200</v>
      </c>
    </row>
    <row r="100" spans="1:25" ht="24.95" customHeight="1" x14ac:dyDescent="0.25">
      <c r="A100" s="198">
        <v>1029691</v>
      </c>
      <c r="B100" s="198" t="s">
        <v>34</v>
      </c>
      <c r="C100" s="198">
        <v>1029690</v>
      </c>
      <c r="D100" s="198" t="s">
        <v>35</v>
      </c>
      <c r="E100" s="198" t="s">
        <v>36</v>
      </c>
      <c r="F100" s="198" t="s">
        <v>37</v>
      </c>
      <c r="G100" s="198" t="s">
        <v>38</v>
      </c>
      <c r="H100" s="198">
        <v>94389787</v>
      </c>
      <c r="I100" s="198" t="s">
        <v>176</v>
      </c>
      <c r="J100" s="198" t="s">
        <v>177</v>
      </c>
      <c r="K100" s="179">
        <v>22990</v>
      </c>
      <c r="L100" s="198">
        <v>1</v>
      </c>
      <c r="M100" s="198">
        <v>5</v>
      </c>
      <c r="N100" s="198">
        <v>17</v>
      </c>
      <c r="O100" s="198">
        <v>50</v>
      </c>
      <c r="P100" s="198">
        <v>46</v>
      </c>
      <c r="Q100" s="198">
        <v>113</v>
      </c>
      <c r="R100" s="198" t="s">
        <v>402</v>
      </c>
      <c r="S100" s="198">
        <v>1</v>
      </c>
      <c r="T100" s="198" t="s">
        <v>64</v>
      </c>
      <c r="U100" s="190">
        <v>10</v>
      </c>
      <c r="V100" s="192">
        <v>100</v>
      </c>
      <c r="W100" s="194">
        <v>229.9</v>
      </c>
      <c r="X100" s="198" t="s">
        <v>240</v>
      </c>
      <c r="Y100" s="197">
        <v>100</v>
      </c>
    </row>
    <row r="101" spans="1:25" ht="24.95" customHeight="1" x14ac:dyDescent="0.25">
      <c r="A101" s="198">
        <v>1029691</v>
      </c>
      <c r="B101" s="198" t="s">
        <v>34</v>
      </c>
      <c r="C101" s="198">
        <v>1029690</v>
      </c>
      <c r="D101" s="198" t="s">
        <v>35</v>
      </c>
      <c r="E101" s="198" t="s">
        <v>36</v>
      </c>
      <c r="F101" s="198" t="s">
        <v>37</v>
      </c>
      <c r="G101" s="198" t="s">
        <v>38</v>
      </c>
      <c r="H101" s="198">
        <v>94389787</v>
      </c>
      <c r="I101" s="198" t="s">
        <v>176</v>
      </c>
      <c r="J101" s="198" t="s">
        <v>177</v>
      </c>
      <c r="K101" s="179">
        <v>22990</v>
      </c>
      <c r="L101" s="198">
        <v>1</v>
      </c>
      <c r="M101" s="198">
        <v>5</v>
      </c>
      <c r="N101" s="198">
        <v>17</v>
      </c>
      <c r="O101" s="198">
        <v>50</v>
      </c>
      <c r="P101" s="198">
        <v>46</v>
      </c>
      <c r="Q101" s="198">
        <v>113</v>
      </c>
      <c r="R101" s="198" t="s">
        <v>401</v>
      </c>
      <c r="S101" s="198">
        <v>4</v>
      </c>
      <c r="T101" s="198" t="s">
        <v>64</v>
      </c>
      <c r="U101" s="190">
        <v>55</v>
      </c>
      <c r="V101" s="192">
        <v>200</v>
      </c>
      <c r="W101" s="194">
        <v>919.6</v>
      </c>
      <c r="X101" s="198" t="s">
        <v>240</v>
      </c>
      <c r="Y101" s="197">
        <v>200</v>
      </c>
    </row>
    <row r="102" spans="1:25" ht="24.95" customHeight="1" x14ac:dyDescent="0.25">
      <c r="A102" s="198">
        <v>1029691</v>
      </c>
      <c r="B102" s="198" t="s">
        <v>34</v>
      </c>
      <c r="C102" s="198">
        <v>1029690</v>
      </c>
      <c r="D102" s="198" t="s">
        <v>35</v>
      </c>
      <c r="E102" s="198" t="s">
        <v>36</v>
      </c>
      <c r="F102" s="198" t="s">
        <v>37</v>
      </c>
      <c r="G102" s="198" t="s">
        <v>38</v>
      </c>
      <c r="H102" s="198">
        <v>95175363</v>
      </c>
      <c r="I102" s="198" t="s">
        <v>105</v>
      </c>
      <c r="J102" s="198" t="s">
        <v>106</v>
      </c>
      <c r="K102" s="179">
        <v>25991</v>
      </c>
      <c r="L102" s="198">
        <v>1</v>
      </c>
      <c r="M102" s="198">
        <v>7</v>
      </c>
      <c r="N102" s="198">
        <v>31</v>
      </c>
      <c r="O102" s="198">
        <v>32</v>
      </c>
      <c r="P102" s="198">
        <v>65</v>
      </c>
      <c r="Q102" s="198">
        <v>128</v>
      </c>
      <c r="R102" s="198" t="s">
        <v>401</v>
      </c>
      <c r="S102" s="198">
        <v>4</v>
      </c>
      <c r="T102" s="198" t="s">
        <v>64</v>
      </c>
      <c r="U102" s="190">
        <v>55</v>
      </c>
      <c r="V102" s="192">
        <v>200</v>
      </c>
      <c r="W102" s="194">
        <v>1039.6400000000001</v>
      </c>
      <c r="X102" s="198" t="s">
        <v>242</v>
      </c>
      <c r="Y102" s="197">
        <v>200</v>
      </c>
    </row>
    <row r="103" spans="1:25" ht="24.95" customHeight="1" x14ac:dyDescent="0.25">
      <c r="A103" s="198">
        <v>1029691</v>
      </c>
      <c r="B103" s="198" t="s">
        <v>34</v>
      </c>
      <c r="C103" s="198">
        <v>1029690</v>
      </c>
      <c r="D103" s="198" t="s">
        <v>35</v>
      </c>
      <c r="E103" s="198" t="s">
        <v>36</v>
      </c>
      <c r="F103" s="198" t="s">
        <v>37</v>
      </c>
      <c r="G103" s="198" t="s">
        <v>38</v>
      </c>
      <c r="H103" s="198">
        <v>94624868</v>
      </c>
      <c r="I103" s="198" t="s">
        <v>176</v>
      </c>
      <c r="J103" s="198" t="s">
        <v>177</v>
      </c>
      <c r="K103" s="179">
        <v>22990</v>
      </c>
      <c r="L103" s="198">
        <v>1</v>
      </c>
      <c r="M103" s="198">
        <v>5</v>
      </c>
      <c r="N103" s="198">
        <v>17</v>
      </c>
      <c r="O103" s="198">
        <v>50</v>
      </c>
      <c r="P103" s="198">
        <v>46</v>
      </c>
      <c r="Q103" s="198">
        <v>113</v>
      </c>
      <c r="R103" s="198" t="s">
        <v>402</v>
      </c>
      <c r="S103" s="198">
        <v>1</v>
      </c>
      <c r="T103" s="198" t="s">
        <v>64</v>
      </c>
      <c r="U103" s="190">
        <v>10</v>
      </c>
      <c r="V103" s="192">
        <v>100</v>
      </c>
      <c r="W103" s="194">
        <v>229.9</v>
      </c>
      <c r="X103" s="198" t="s">
        <v>244</v>
      </c>
      <c r="Y103" s="197">
        <v>100</v>
      </c>
    </row>
    <row r="104" spans="1:25" ht="24.95" customHeight="1" x14ac:dyDescent="0.25">
      <c r="A104" s="198">
        <v>1029691</v>
      </c>
      <c r="B104" s="198" t="s">
        <v>34</v>
      </c>
      <c r="C104" s="198">
        <v>1029690</v>
      </c>
      <c r="D104" s="198" t="s">
        <v>35</v>
      </c>
      <c r="E104" s="198" t="s">
        <v>36</v>
      </c>
      <c r="F104" s="198" t="s">
        <v>37</v>
      </c>
      <c r="G104" s="198" t="s">
        <v>38</v>
      </c>
      <c r="H104" s="198">
        <v>94624868</v>
      </c>
      <c r="I104" s="198" t="s">
        <v>176</v>
      </c>
      <c r="J104" s="198" t="s">
        <v>177</v>
      </c>
      <c r="K104" s="179">
        <v>22990</v>
      </c>
      <c r="L104" s="198">
        <v>1</v>
      </c>
      <c r="M104" s="198">
        <v>5</v>
      </c>
      <c r="N104" s="198">
        <v>17</v>
      </c>
      <c r="O104" s="198">
        <v>50</v>
      </c>
      <c r="P104" s="198">
        <v>46</v>
      </c>
      <c r="Q104" s="198">
        <v>113</v>
      </c>
      <c r="R104" s="198" t="s">
        <v>401</v>
      </c>
      <c r="S104" s="198">
        <v>4</v>
      </c>
      <c r="T104" s="198" t="s">
        <v>64</v>
      </c>
      <c r="U104" s="190">
        <v>55</v>
      </c>
      <c r="V104" s="192">
        <v>200</v>
      </c>
      <c r="W104" s="194">
        <v>919.6</v>
      </c>
      <c r="X104" s="198" t="s">
        <v>244</v>
      </c>
      <c r="Y104" s="197">
        <v>200</v>
      </c>
    </row>
    <row r="105" spans="1:25" ht="24.95" customHeight="1" x14ac:dyDescent="0.25">
      <c r="A105" s="198">
        <v>1029691</v>
      </c>
      <c r="B105" s="198" t="s">
        <v>34</v>
      </c>
      <c r="C105" s="198">
        <v>1029690</v>
      </c>
      <c r="D105" s="198" t="s">
        <v>35</v>
      </c>
      <c r="E105" s="198" t="s">
        <v>36</v>
      </c>
      <c r="F105" s="198" t="s">
        <v>37</v>
      </c>
      <c r="G105" s="198" t="s">
        <v>38</v>
      </c>
      <c r="H105" s="198">
        <v>94757967</v>
      </c>
      <c r="I105" s="198" t="s">
        <v>176</v>
      </c>
      <c r="J105" s="198" t="s">
        <v>177</v>
      </c>
      <c r="K105" s="179">
        <v>22990</v>
      </c>
      <c r="L105" s="198">
        <v>1</v>
      </c>
      <c r="M105" s="198">
        <v>5</v>
      </c>
      <c r="N105" s="198">
        <v>17</v>
      </c>
      <c r="O105" s="198">
        <v>50</v>
      </c>
      <c r="P105" s="198">
        <v>46</v>
      </c>
      <c r="Q105" s="198">
        <v>113</v>
      </c>
      <c r="R105" s="198" t="s">
        <v>402</v>
      </c>
      <c r="S105" s="198">
        <v>1</v>
      </c>
      <c r="T105" s="198" t="s">
        <v>64</v>
      </c>
      <c r="U105" s="190">
        <v>10</v>
      </c>
      <c r="V105" s="192">
        <v>100</v>
      </c>
      <c r="W105" s="194">
        <v>229.9</v>
      </c>
      <c r="X105" s="198" t="s">
        <v>246</v>
      </c>
      <c r="Y105" s="197">
        <v>100</v>
      </c>
    </row>
    <row r="106" spans="1:25" ht="24.95" customHeight="1" x14ac:dyDescent="0.25">
      <c r="A106" s="198">
        <v>1029691</v>
      </c>
      <c r="B106" s="198" t="s">
        <v>34</v>
      </c>
      <c r="C106" s="198">
        <v>1029690</v>
      </c>
      <c r="D106" s="198" t="s">
        <v>35</v>
      </c>
      <c r="E106" s="198" t="s">
        <v>36</v>
      </c>
      <c r="F106" s="198" t="s">
        <v>37</v>
      </c>
      <c r="G106" s="198" t="s">
        <v>38</v>
      </c>
      <c r="H106" s="198">
        <v>94757967</v>
      </c>
      <c r="I106" s="198" t="s">
        <v>176</v>
      </c>
      <c r="J106" s="198" t="s">
        <v>177</v>
      </c>
      <c r="K106" s="179">
        <v>22990</v>
      </c>
      <c r="L106" s="198">
        <v>1</v>
      </c>
      <c r="M106" s="198">
        <v>5</v>
      </c>
      <c r="N106" s="198">
        <v>17</v>
      </c>
      <c r="O106" s="198">
        <v>50</v>
      </c>
      <c r="P106" s="198">
        <v>46</v>
      </c>
      <c r="Q106" s="198">
        <v>113</v>
      </c>
      <c r="R106" s="198" t="s">
        <v>401</v>
      </c>
      <c r="S106" s="198">
        <v>4</v>
      </c>
      <c r="T106" s="198" t="s">
        <v>64</v>
      </c>
      <c r="U106" s="190">
        <v>55</v>
      </c>
      <c r="V106" s="192">
        <v>200</v>
      </c>
      <c r="W106" s="194">
        <v>919.6</v>
      </c>
      <c r="X106" s="198" t="s">
        <v>246</v>
      </c>
      <c r="Y106" s="197">
        <v>200</v>
      </c>
    </row>
    <row r="107" spans="1:25" ht="24.95" customHeight="1" x14ac:dyDescent="0.25">
      <c r="A107" s="198">
        <v>1029691</v>
      </c>
      <c r="B107" s="198" t="s">
        <v>34</v>
      </c>
      <c r="C107" s="198">
        <v>1029690</v>
      </c>
      <c r="D107" s="198" t="s">
        <v>35</v>
      </c>
      <c r="E107" s="198" t="s">
        <v>36</v>
      </c>
      <c r="F107" s="198" t="s">
        <v>37</v>
      </c>
      <c r="G107" s="198" t="s">
        <v>38</v>
      </c>
      <c r="H107" s="198">
        <v>93804690</v>
      </c>
      <c r="I107" s="198" t="s">
        <v>99</v>
      </c>
      <c r="J107" s="198" t="s">
        <v>100</v>
      </c>
      <c r="K107" s="179">
        <v>350</v>
      </c>
      <c r="L107" s="198">
        <v>1</v>
      </c>
      <c r="M107" s="198">
        <v>0.05</v>
      </c>
      <c r="N107" s="198">
        <v>4</v>
      </c>
      <c r="O107" s="198">
        <v>9</v>
      </c>
      <c r="P107" s="198">
        <v>8</v>
      </c>
      <c r="Q107" s="198">
        <v>21</v>
      </c>
      <c r="R107" s="198" t="s">
        <v>402</v>
      </c>
      <c r="S107" s="198">
        <v>1</v>
      </c>
      <c r="T107" s="198" t="s">
        <v>64</v>
      </c>
      <c r="U107" s="190">
        <v>10</v>
      </c>
      <c r="V107" s="192">
        <v>100</v>
      </c>
      <c r="W107" s="194">
        <v>3.5</v>
      </c>
      <c r="X107" s="198" t="s">
        <v>248</v>
      </c>
      <c r="Y107" s="197">
        <v>10</v>
      </c>
    </row>
    <row r="108" spans="1:25" ht="24.95" customHeight="1" x14ac:dyDescent="0.25">
      <c r="A108" s="198">
        <v>1029691</v>
      </c>
      <c r="B108" s="198" t="s">
        <v>34</v>
      </c>
      <c r="C108" s="198">
        <v>1029690</v>
      </c>
      <c r="D108" s="198" t="s">
        <v>35</v>
      </c>
      <c r="E108" s="198" t="s">
        <v>36</v>
      </c>
      <c r="F108" s="198" t="s">
        <v>37</v>
      </c>
      <c r="G108" s="198" t="s">
        <v>38</v>
      </c>
      <c r="H108" s="198">
        <v>93804690</v>
      </c>
      <c r="I108" s="198" t="s">
        <v>196</v>
      </c>
      <c r="J108" s="198" t="s">
        <v>197</v>
      </c>
      <c r="K108" s="179">
        <v>750</v>
      </c>
      <c r="L108" s="198">
        <v>1</v>
      </c>
      <c r="M108" s="198">
        <v>0.4</v>
      </c>
      <c r="N108" s="198">
        <v>7</v>
      </c>
      <c r="O108" s="198">
        <v>28</v>
      </c>
      <c r="P108" s="198">
        <v>7</v>
      </c>
      <c r="Q108" s="198">
        <v>42</v>
      </c>
      <c r="R108" s="198" t="s">
        <v>402</v>
      </c>
      <c r="S108" s="198">
        <v>1</v>
      </c>
      <c r="T108" s="198" t="s">
        <v>64</v>
      </c>
      <c r="U108" s="190">
        <v>10</v>
      </c>
      <c r="V108" s="192">
        <v>100</v>
      </c>
      <c r="W108" s="194">
        <v>7.5</v>
      </c>
      <c r="X108" s="198" t="s">
        <v>248</v>
      </c>
      <c r="Y108" s="197">
        <v>10</v>
      </c>
    </row>
    <row r="109" spans="1:25" ht="24.95" customHeight="1" x14ac:dyDescent="0.25">
      <c r="A109" s="198">
        <v>1029691</v>
      </c>
      <c r="B109" s="198" t="s">
        <v>34</v>
      </c>
      <c r="C109" s="198">
        <v>1029690</v>
      </c>
      <c r="D109" s="198" t="s">
        <v>35</v>
      </c>
      <c r="E109" s="198" t="s">
        <v>36</v>
      </c>
      <c r="F109" s="198" t="s">
        <v>37</v>
      </c>
      <c r="G109" s="198" t="s">
        <v>38</v>
      </c>
      <c r="H109" s="198">
        <v>93804690</v>
      </c>
      <c r="I109" s="198" t="s">
        <v>99</v>
      </c>
      <c r="J109" s="198" t="s">
        <v>100</v>
      </c>
      <c r="K109" s="179">
        <v>350</v>
      </c>
      <c r="L109" s="198">
        <v>1</v>
      </c>
      <c r="M109" s="198">
        <v>0.05</v>
      </c>
      <c r="N109" s="198">
        <v>4</v>
      </c>
      <c r="O109" s="198">
        <v>9</v>
      </c>
      <c r="P109" s="198">
        <v>8</v>
      </c>
      <c r="Q109" s="198">
        <v>21</v>
      </c>
      <c r="R109" s="198" t="s">
        <v>401</v>
      </c>
      <c r="S109" s="198">
        <v>4</v>
      </c>
      <c r="T109" s="198" t="s">
        <v>64</v>
      </c>
      <c r="U109" s="190">
        <v>55</v>
      </c>
      <c r="V109" s="192">
        <v>200</v>
      </c>
      <c r="W109" s="194">
        <v>14</v>
      </c>
      <c r="X109" s="198" t="s">
        <v>248</v>
      </c>
      <c r="Y109" s="197">
        <v>55</v>
      </c>
    </row>
    <row r="110" spans="1:25" ht="24.95" customHeight="1" x14ac:dyDescent="0.25">
      <c r="A110" s="198">
        <v>1029691</v>
      </c>
      <c r="B110" s="198" t="s">
        <v>34</v>
      </c>
      <c r="C110" s="198">
        <v>1029690</v>
      </c>
      <c r="D110" s="198" t="s">
        <v>35</v>
      </c>
      <c r="E110" s="198" t="s">
        <v>36</v>
      </c>
      <c r="F110" s="198" t="s">
        <v>37</v>
      </c>
      <c r="G110" s="198" t="s">
        <v>38</v>
      </c>
      <c r="H110" s="198">
        <v>93804690</v>
      </c>
      <c r="I110" s="198" t="s">
        <v>196</v>
      </c>
      <c r="J110" s="198" t="s">
        <v>197</v>
      </c>
      <c r="K110" s="179">
        <v>750</v>
      </c>
      <c r="L110" s="198">
        <v>1</v>
      </c>
      <c r="M110" s="198">
        <v>0.4</v>
      </c>
      <c r="N110" s="198">
        <v>7</v>
      </c>
      <c r="O110" s="198">
        <v>28</v>
      </c>
      <c r="P110" s="198">
        <v>7</v>
      </c>
      <c r="Q110" s="198">
        <v>42</v>
      </c>
      <c r="R110" s="198" t="s">
        <v>401</v>
      </c>
      <c r="S110" s="198">
        <v>4</v>
      </c>
      <c r="T110" s="198" t="s">
        <v>64</v>
      </c>
      <c r="U110" s="190">
        <v>55</v>
      </c>
      <c r="V110" s="192">
        <v>200</v>
      </c>
      <c r="W110" s="194">
        <v>30</v>
      </c>
      <c r="X110" s="198" t="s">
        <v>248</v>
      </c>
      <c r="Y110" s="197">
        <v>55</v>
      </c>
    </row>
    <row r="111" spans="1:25" ht="24.95" customHeight="1" x14ac:dyDescent="0.25">
      <c r="A111" s="198">
        <v>1029691</v>
      </c>
      <c r="B111" s="198" t="s">
        <v>34</v>
      </c>
      <c r="C111" s="198">
        <v>1029690</v>
      </c>
      <c r="D111" s="198" t="s">
        <v>35</v>
      </c>
      <c r="E111" s="198" t="s">
        <v>36</v>
      </c>
      <c r="F111" s="198" t="s">
        <v>37</v>
      </c>
      <c r="G111" s="198" t="s">
        <v>38</v>
      </c>
      <c r="H111" s="198">
        <v>94563328</v>
      </c>
      <c r="I111" s="198" t="s">
        <v>105</v>
      </c>
      <c r="J111" s="198" t="s">
        <v>106</v>
      </c>
      <c r="K111" s="179">
        <v>25991</v>
      </c>
      <c r="L111" s="198">
        <v>1</v>
      </c>
      <c r="M111" s="198">
        <v>7</v>
      </c>
      <c r="N111" s="198">
        <v>31</v>
      </c>
      <c r="O111" s="198">
        <v>32</v>
      </c>
      <c r="P111" s="198">
        <v>65</v>
      </c>
      <c r="Q111" s="198">
        <v>128</v>
      </c>
      <c r="R111" s="198" t="s">
        <v>402</v>
      </c>
      <c r="S111" s="198">
        <v>1</v>
      </c>
      <c r="T111" s="198" t="s">
        <v>64</v>
      </c>
      <c r="U111" s="190">
        <v>10</v>
      </c>
      <c r="V111" s="192">
        <v>100</v>
      </c>
      <c r="W111" s="194">
        <v>259.91000000000003</v>
      </c>
      <c r="X111" s="198" t="s">
        <v>250</v>
      </c>
      <c r="Y111" s="197">
        <v>100</v>
      </c>
    </row>
    <row r="112" spans="1:25" ht="24.95" customHeight="1" x14ac:dyDescent="0.25">
      <c r="A112" s="198">
        <v>1029691</v>
      </c>
      <c r="B112" s="198" t="s">
        <v>34</v>
      </c>
      <c r="C112" s="198">
        <v>1029690</v>
      </c>
      <c r="D112" s="198" t="s">
        <v>35</v>
      </c>
      <c r="E112" s="198" t="s">
        <v>36</v>
      </c>
      <c r="F112" s="198" t="s">
        <v>37</v>
      </c>
      <c r="G112" s="198" t="s">
        <v>38</v>
      </c>
      <c r="H112" s="198">
        <v>94563328</v>
      </c>
      <c r="I112" s="198" t="s">
        <v>105</v>
      </c>
      <c r="J112" s="198" t="s">
        <v>106</v>
      </c>
      <c r="K112" s="179">
        <v>25991</v>
      </c>
      <c r="L112" s="198">
        <v>1</v>
      </c>
      <c r="M112" s="198">
        <v>7</v>
      </c>
      <c r="N112" s="198">
        <v>31</v>
      </c>
      <c r="O112" s="198">
        <v>32</v>
      </c>
      <c r="P112" s="198">
        <v>65</v>
      </c>
      <c r="Q112" s="198">
        <v>128</v>
      </c>
      <c r="R112" s="198" t="s">
        <v>401</v>
      </c>
      <c r="S112" s="198">
        <v>4</v>
      </c>
      <c r="T112" s="198" t="s">
        <v>64</v>
      </c>
      <c r="U112" s="190">
        <v>55</v>
      </c>
      <c r="V112" s="192">
        <v>200</v>
      </c>
      <c r="W112" s="194">
        <v>1039.6400000000001</v>
      </c>
      <c r="X112" s="198" t="s">
        <v>250</v>
      </c>
      <c r="Y112" s="197">
        <v>200</v>
      </c>
    </row>
    <row r="113" spans="1:25" ht="24.95" customHeight="1" x14ac:dyDescent="0.25">
      <c r="A113" s="198">
        <v>1029691</v>
      </c>
      <c r="B113" s="198" t="s">
        <v>34</v>
      </c>
      <c r="C113" s="198">
        <v>1029690</v>
      </c>
      <c r="D113" s="198" t="s">
        <v>35</v>
      </c>
      <c r="E113" s="198" t="s">
        <v>36</v>
      </c>
      <c r="F113" s="198" t="s">
        <v>37</v>
      </c>
      <c r="G113" s="198" t="s">
        <v>38</v>
      </c>
      <c r="H113" s="198">
        <v>95062953</v>
      </c>
      <c r="I113" s="198" t="s">
        <v>99</v>
      </c>
      <c r="J113" s="198" t="s">
        <v>100</v>
      </c>
      <c r="K113" s="179">
        <v>350</v>
      </c>
      <c r="L113" s="198">
        <v>1</v>
      </c>
      <c r="M113" s="198">
        <v>0.05</v>
      </c>
      <c r="N113" s="198">
        <v>4</v>
      </c>
      <c r="O113" s="198">
        <v>9</v>
      </c>
      <c r="P113" s="198">
        <v>8</v>
      </c>
      <c r="Q113" s="198">
        <v>21</v>
      </c>
      <c r="R113" s="198" t="s">
        <v>401</v>
      </c>
      <c r="S113" s="198">
        <v>4</v>
      </c>
      <c r="T113" s="198" t="s">
        <v>64</v>
      </c>
      <c r="U113" s="190">
        <v>55</v>
      </c>
      <c r="V113" s="192">
        <v>200</v>
      </c>
      <c r="W113" s="194">
        <v>14</v>
      </c>
      <c r="X113" s="198" t="s">
        <v>252</v>
      </c>
      <c r="Y113" s="197">
        <v>55</v>
      </c>
    </row>
    <row r="114" spans="1:25" ht="24.95" customHeight="1" x14ac:dyDescent="0.25">
      <c r="A114" s="198">
        <v>1029691</v>
      </c>
      <c r="B114" s="198" t="s">
        <v>34</v>
      </c>
      <c r="C114" s="198">
        <v>1029690</v>
      </c>
      <c r="D114" s="198" t="s">
        <v>35</v>
      </c>
      <c r="E114" s="198" t="s">
        <v>36</v>
      </c>
      <c r="F114" s="198" t="s">
        <v>37</v>
      </c>
      <c r="G114" s="198" t="s">
        <v>38</v>
      </c>
      <c r="H114" s="198">
        <v>95062953</v>
      </c>
      <c r="I114" s="198" t="s">
        <v>105</v>
      </c>
      <c r="J114" s="198" t="s">
        <v>106</v>
      </c>
      <c r="K114" s="179">
        <v>25991</v>
      </c>
      <c r="L114" s="198">
        <v>1</v>
      </c>
      <c r="M114" s="198">
        <v>7</v>
      </c>
      <c r="N114" s="198">
        <v>31</v>
      </c>
      <c r="O114" s="198">
        <v>32</v>
      </c>
      <c r="P114" s="198">
        <v>65</v>
      </c>
      <c r="Q114" s="198">
        <v>128</v>
      </c>
      <c r="R114" s="198" t="s">
        <v>401</v>
      </c>
      <c r="S114" s="198">
        <v>4</v>
      </c>
      <c r="T114" s="198" t="s">
        <v>64</v>
      </c>
      <c r="U114" s="190">
        <v>55</v>
      </c>
      <c r="V114" s="192">
        <v>200</v>
      </c>
      <c r="W114" s="194">
        <v>1039.6400000000001</v>
      </c>
      <c r="X114" s="198" t="s">
        <v>252</v>
      </c>
      <c r="Y114" s="197">
        <v>200</v>
      </c>
    </row>
    <row r="115" spans="1:25" ht="24.95" customHeight="1" x14ac:dyDescent="0.25">
      <c r="A115" s="198">
        <v>1029691</v>
      </c>
      <c r="B115" s="198" t="s">
        <v>34</v>
      </c>
      <c r="C115" s="198">
        <v>1029690</v>
      </c>
      <c r="D115" s="198" t="s">
        <v>35</v>
      </c>
      <c r="E115" s="198" t="s">
        <v>36</v>
      </c>
      <c r="F115" s="198" t="s">
        <v>37</v>
      </c>
      <c r="G115" s="198" t="s">
        <v>38</v>
      </c>
      <c r="H115" s="198">
        <v>94837243</v>
      </c>
      <c r="I115" s="198" t="s">
        <v>176</v>
      </c>
      <c r="J115" s="198" t="s">
        <v>177</v>
      </c>
      <c r="K115" s="179">
        <v>22990</v>
      </c>
      <c r="L115" s="198">
        <v>1</v>
      </c>
      <c r="M115" s="198">
        <v>5</v>
      </c>
      <c r="N115" s="198">
        <v>17</v>
      </c>
      <c r="O115" s="198">
        <v>50</v>
      </c>
      <c r="P115" s="198">
        <v>46</v>
      </c>
      <c r="Q115" s="198">
        <v>113</v>
      </c>
      <c r="R115" s="198" t="s">
        <v>401</v>
      </c>
      <c r="S115" s="198">
        <v>4</v>
      </c>
      <c r="T115" s="198" t="s">
        <v>64</v>
      </c>
      <c r="U115" s="190">
        <v>55</v>
      </c>
      <c r="V115" s="192">
        <v>200</v>
      </c>
      <c r="W115" s="194">
        <v>919.6</v>
      </c>
      <c r="X115" s="198" t="s">
        <v>254</v>
      </c>
      <c r="Y115" s="197">
        <v>200</v>
      </c>
    </row>
    <row r="116" spans="1:25" ht="24.95" customHeight="1" x14ac:dyDescent="0.25">
      <c r="A116" s="198">
        <v>1029691</v>
      </c>
      <c r="B116" s="198" t="s">
        <v>34</v>
      </c>
      <c r="C116" s="198">
        <v>1029690</v>
      </c>
      <c r="D116" s="198" t="s">
        <v>35</v>
      </c>
      <c r="E116" s="198" t="s">
        <v>36</v>
      </c>
      <c r="F116" s="198" t="s">
        <v>37</v>
      </c>
      <c r="G116" s="198" t="s">
        <v>38</v>
      </c>
      <c r="H116" s="198">
        <v>95121577</v>
      </c>
      <c r="I116" s="198" t="s">
        <v>176</v>
      </c>
      <c r="J116" s="198" t="s">
        <v>177</v>
      </c>
      <c r="K116" s="179">
        <v>25990</v>
      </c>
      <c r="L116" s="198">
        <v>1</v>
      </c>
      <c r="M116" s="198">
        <v>5</v>
      </c>
      <c r="N116" s="198">
        <v>17</v>
      </c>
      <c r="O116" s="198">
        <v>50</v>
      </c>
      <c r="P116" s="198">
        <v>46</v>
      </c>
      <c r="Q116" s="198">
        <v>113</v>
      </c>
      <c r="R116" s="198" t="s">
        <v>401</v>
      </c>
      <c r="S116" s="198">
        <v>4</v>
      </c>
      <c r="T116" s="198" t="s">
        <v>64</v>
      </c>
      <c r="U116" s="190">
        <v>55</v>
      </c>
      <c r="V116" s="192">
        <v>200</v>
      </c>
      <c r="W116" s="194">
        <v>1039.5999999999999</v>
      </c>
      <c r="X116" s="198" t="s">
        <v>256</v>
      </c>
      <c r="Y116" s="197">
        <v>200</v>
      </c>
    </row>
    <row r="117" spans="1:25" ht="24.95" customHeight="1" x14ac:dyDescent="0.25">
      <c r="A117" s="198">
        <v>1029691</v>
      </c>
      <c r="B117" s="198" t="s">
        <v>34</v>
      </c>
      <c r="C117" s="198">
        <v>1029690</v>
      </c>
      <c r="D117" s="198" t="s">
        <v>35</v>
      </c>
      <c r="E117" s="198" t="s">
        <v>36</v>
      </c>
      <c r="F117" s="198" t="s">
        <v>37</v>
      </c>
      <c r="G117" s="198" t="s">
        <v>38</v>
      </c>
      <c r="H117" s="198">
        <v>94504887</v>
      </c>
      <c r="I117" s="198" t="s">
        <v>176</v>
      </c>
      <c r="J117" s="198" t="s">
        <v>177</v>
      </c>
      <c r="K117" s="179">
        <v>22990</v>
      </c>
      <c r="L117" s="198">
        <v>1</v>
      </c>
      <c r="M117" s="198">
        <v>5</v>
      </c>
      <c r="N117" s="198">
        <v>17</v>
      </c>
      <c r="O117" s="198">
        <v>50</v>
      </c>
      <c r="P117" s="198">
        <v>46</v>
      </c>
      <c r="Q117" s="198">
        <v>113</v>
      </c>
      <c r="R117" s="198" t="s">
        <v>402</v>
      </c>
      <c r="S117" s="198">
        <v>3</v>
      </c>
      <c r="T117" s="198" t="s">
        <v>64</v>
      </c>
      <c r="U117" s="190">
        <v>30</v>
      </c>
      <c r="V117" s="192">
        <v>300</v>
      </c>
      <c r="W117" s="194">
        <v>689.7</v>
      </c>
      <c r="X117" s="198" t="s">
        <v>260</v>
      </c>
      <c r="Y117" s="197">
        <v>300</v>
      </c>
    </row>
    <row r="118" spans="1:25" ht="24.95" customHeight="1" x14ac:dyDescent="0.25">
      <c r="A118" s="198">
        <v>1029691</v>
      </c>
      <c r="B118" s="198" t="s">
        <v>34</v>
      </c>
      <c r="C118" s="198">
        <v>1029690</v>
      </c>
      <c r="D118" s="198" t="s">
        <v>35</v>
      </c>
      <c r="E118" s="198" t="s">
        <v>36</v>
      </c>
      <c r="F118" s="198" t="s">
        <v>37</v>
      </c>
      <c r="G118" s="198" t="s">
        <v>38</v>
      </c>
      <c r="H118" s="198">
        <v>94504887</v>
      </c>
      <c r="I118" s="198" t="s">
        <v>176</v>
      </c>
      <c r="J118" s="198" t="s">
        <v>177</v>
      </c>
      <c r="K118" s="179">
        <v>22990</v>
      </c>
      <c r="L118" s="198">
        <v>1</v>
      </c>
      <c r="M118" s="198">
        <v>5</v>
      </c>
      <c r="N118" s="198">
        <v>17</v>
      </c>
      <c r="O118" s="198">
        <v>50</v>
      </c>
      <c r="P118" s="198">
        <v>46</v>
      </c>
      <c r="Q118" s="198">
        <v>113</v>
      </c>
      <c r="R118" s="198" t="s">
        <v>401</v>
      </c>
      <c r="S118" s="198">
        <v>4</v>
      </c>
      <c r="T118" s="198" t="s">
        <v>64</v>
      </c>
      <c r="U118" s="190">
        <v>55</v>
      </c>
      <c r="V118" s="192">
        <v>200</v>
      </c>
      <c r="W118" s="194">
        <v>919.6</v>
      </c>
      <c r="X118" s="198" t="s">
        <v>260</v>
      </c>
      <c r="Y118" s="197">
        <v>200</v>
      </c>
    </row>
    <row r="119" spans="1:25" ht="24.95" customHeight="1" x14ac:dyDescent="0.25">
      <c r="A119" s="198">
        <v>1029691</v>
      </c>
      <c r="B119" s="198" t="s">
        <v>34</v>
      </c>
      <c r="C119" s="198">
        <v>1029690</v>
      </c>
      <c r="D119" s="198" t="s">
        <v>35</v>
      </c>
      <c r="E119" s="198" t="s">
        <v>36</v>
      </c>
      <c r="F119" s="198" t="s">
        <v>37</v>
      </c>
      <c r="G119" s="198" t="s">
        <v>38</v>
      </c>
      <c r="H119" s="198">
        <v>94301420</v>
      </c>
      <c r="I119" s="198" t="s">
        <v>105</v>
      </c>
      <c r="J119" s="198" t="s">
        <v>106</v>
      </c>
      <c r="K119" s="179">
        <v>23990</v>
      </c>
      <c r="L119" s="198">
        <v>1</v>
      </c>
      <c r="M119" s="198">
        <v>7</v>
      </c>
      <c r="N119" s="198">
        <v>31</v>
      </c>
      <c r="O119" s="198">
        <v>32</v>
      </c>
      <c r="P119" s="198">
        <v>65</v>
      </c>
      <c r="Q119" s="198">
        <v>128</v>
      </c>
      <c r="R119" s="198" t="s">
        <v>402</v>
      </c>
      <c r="S119" s="198">
        <v>4</v>
      </c>
      <c r="T119" s="198" t="s">
        <v>64</v>
      </c>
      <c r="U119" s="190">
        <v>40</v>
      </c>
      <c r="V119" s="192">
        <v>400</v>
      </c>
      <c r="W119" s="194">
        <v>959.6</v>
      </c>
      <c r="X119" s="198" t="s">
        <v>262</v>
      </c>
      <c r="Y119" s="197">
        <v>400</v>
      </c>
    </row>
    <row r="120" spans="1:25" ht="24.95" customHeight="1" x14ac:dyDescent="0.25">
      <c r="A120" s="198">
        <v>1029691</v>
      </c>
      <c r="B120" s="198" t="s">
        <v>34</v>
      </c>
      <c r="C120" s="198">
        <v>1029690</v>
      </c>
      <c r="D120" s="198" t="s">
        <v>35</v>
      </c>
      <c r="E120" s="198" t="s">
        <v>36</v>
      </c>
      <c r="F120" s="198" t="s">
        <v>37</v>
      </c>
      <c r="G120" s="198" t="s">
        <v>38</v>
      </c>
      <c r="H120" s="198">
        <v>94301420</v>
      </c>
      <c r="I120" s="198" t="s">
        <v>105</v>
      </c>
      <c r="J120" s="198" t="s">
        <v>106</v>
      </c>
      <c r="K120" s="179">
        <v>23990</v>
      </c>
      <c r="L120" s="198">
        <v>1</v>
      </c>
      <c r="M120" s="198">
        <v>7</v>
      </c>
      <c r="N120" s="198">
        <v>31</v>
      </c>
      <c r="O120" s="198">
        <v>32</v>
      </c>
      <c r="P120" s="198">
        <v>65</v>
      </c>
      <c r="Q120" s="198">
        <v>128</v>
      </c>
      <c r="R120" s="198" t="s">
        <v>401</v>
      </c>
      <c r="S120" s="198">
        <v>4</v>
      </c>
      <c r="T120" s="198" t="s">
        <v>64</v>
      </c>
      <c r="U120" s="190">
        <v>55</v>
      </c>
      <c r="V120" s="192">
        <v>200</v>
      </c>
      <c r="W120" s="194">
        <v>959.6</v>
      </c>
      <c r="X120" s="198" t="s">
        <v>262</v>
      </c>
      <c r="Y120" s="197">
        <v>200</v>
      </c>
    </row>
    <row r="121" spans="1:25" ht="24.95" customHeight="1" x14ac:dyDescent="0.25">
      <c r="A121" s="198">
        <v>1029691</v>
      </c>
      <c r="B121" s="198" t="s">
        <v>34</v>
      </c>
      <c r="C121" s="198">
        <v>1029690</v>
      </c>
      <c r="D121" s="198" t="s">
        <v>35</v>
      </c>
      <c r="E121" s="198" t="s">
        <v>36</v>
      </c>
      <c r="F121" s="198" t="s">
        <v>37</v>
      </c>
      <c r="G121" s="198" t="s">
        <v>38</v>
      </c>
      <c r="H121" s="198">
        <v>94838232</v>
      </c>
      <c r="I121" s="198" t="s">
        <v>176</v>
      </c>
      <c r="J121" s="198" t="s">
        <v>177</v>
      </c>
      <c r="K121" s="179">
        <v>22990</v>
      </c>
      <c r="L121" s="198">
        <v>1</v>
      </c>
      <c r="M121" s="198">
        <v>5</v>
      </c>
      <c r="N121" s="198">
        <v>17</v>
      </c>
      <c r="O121" s="198">
        <v>50</v>
      </c>
      <c r="P121" s="198">
        <v>46</v>
      </c>
      <c r="Q121" s="198">
        <v>113</v>
      </c>
      <c r="R121" s="198" t="s">
        <v>402</v>
      </c>
      <c r="S121" s="198">
        <v>1</v>
      </c>
      <c r="T121" s="198" t="s">
        <v>64</v>
      </c>
      <c r="U121" s="190">
        <v>10</v>
      </c>
      <c r="V121" s="192">
        <v>100</v>
      </c>
      <c r="W121" s="194">
        <v>229.9</v>
      </c>
      <c r="X121" s="198" t="s">
        <v>264</v>
      </c>
      <c r="Y121" s="197">
        <v>100</v>
      </c>
    </row>
    <row r="122" spans="1:25" ht="24.95" customHeight="1" x14ac:dyDescent="0.25">
      <c r="A122" s="198">
        <v>1029691</v>
      </c>
      <c r="B122" s="198" t="s">
        <v>34</v>
      </c>
      <c r="C122" s="198">
        <v>1029690</v>
      </c>
      <c r="D122" s="198" t="s">
        <v>35</v>
      </c>
      <c r="E122" s="198" t="s">
        <v>36</v>
      </c>
      <c r="F122" s="198" t="s">
        <v>37</v>
      </c>
      <c r="G122" s="198" t="s">
        <v>38</v>
      </c>
      <c r="H122" s="198">
        <v>94838232</v>
      </c>
      <c r="I122" s="198" t="s">
        <v>176</v>
      </c>
      <c r="J122" s="198" t="s">
        <v>177</v>
      </c>
      <c r="K122" s="179">
        <v>22990</v>
      </c>
      <c r="L122" s="198">
        <v>1</v>
      </c>
      <c r="M122" s="198">
        <v>5</v>
      </c>
      <c r="N122" s="198">
        <v>17</v>
      </c>
      <c r="O122" s="198">
        <v>50</v>
      </c>
      <c r="P122" s="198">
        <v>46</v>
      </c>
      <c r="Q122" s="198">
        <v>113</v>
      </c>
      <c r="R122" s="198" t="s">
        <v>401</v>
      </c>
      <c r="S122" s="198">
        <v>4</v>
      </c>
      <c r="T122" s="198" t="s">
        <v>64</v>
      </c>
      <c r="U122" s="190">
        <v>55</v>
      </c>
      <c r="V122" s="192">
        <v>200</v>
      </c>
      <c r="W122" s="194">
        <v>919.6</v>
      </c>
      <c r="X122" s="198" t="s">
        <v>264</v>
      </c>
      <c r="Y122" s="197">
        <v>200</v>
      </c>
    </row>
    <row r="123" spans="1:25" ht="24.95" customHeight="1" x14ac:dyDescent="0.25">
      <c r="A123" s="198">
        <v>1029691</v>
      </c>
      <c r="B123" s="198" t="s">
        <v>34</v>
      </c>
      <c r="C123" s="198">
        <v>1029690</v>
      </c>
      <c r="D123" s="198" t="s">
        <v>35</v>
      </c>
      <c r="E123" s="198" t="s">
        <v>36</v>
      </c>
      <c r="F123" s="198" t="s">
        <v>37</v>
      </c>
      <c r="G123" s="198" t="s">
        <v>38</v>
      </c>
      <c r="H123" s="198">
        <v>94555279</v>
      </c>
      <c r="I123" s="198" t="s">
        <v>176</v>
      </c>
      <c r="J123" s="198" t="s">
        <v>177</v>
      </c>
      <c r="K123" s="179">
        <v>22990</v>
      </c>
      <c r="L123" s="198">
        <v>1</v>
      </c>
      <c r="M123" s="198">
        <v>5</v>
      </c>
      <c r="N123" s="198">
        <v>17</v>
      </c>
      <c r="O123" s="198">
        <v>50</v>
      </c>
      <c r="P123" s="198">
        <v>46</v>
      </c>
      <c r="Q123" s="198">
        <v>113</v>
      </c>
      <c r="R123" s="198" t="s">
        <v>402</v>
      </c>
      <c r="S123" s="198">
        <v>3</v>
      </c>
      <c r="T123" s="198" t="s">
        <v>64</v>
      </c>
      <c r="U123" s="190">
        <v>30</v>
      </c>
      <c r="V123" s="192">
        <v>300</v>
      </c>
      <c r="W123" s="194">
        <v>689.7</v>
      </c>
      <c r="X123" s="198" t="s">
        <v>266</v>
      </c>
      <c r="Y123" s="197">
        <v>300</v>
      </c>
    </row>
    <row r="124" spans="1:25" ht="24.95" customHeight="1" x14ac:dyDescent="0.25">
      <c r="A124" s="198">
        <v>1029691</v>
      </c>
      <c r="B124" s="198" t="s">
        <v>34</v>
      </c>
      <c r="C124" s="198">
        <v>1029690</v>
      </c>
      <c r="D124" s="198" t="s">
        <v>35</v>
      </c>
      <c r="E124" s="198" t="s">
        <v>36</v>
      </c>
      <c r="F124" s="198" t="s">
        <v>37</v>
      </c>
      <c r="G124" s="198" t="s">
        <v>38</v>
      </c>
      <c r="H124" s="198">
        <v>94555279</v>
      </c>
      <c r="I124" s="198" t="s">
        <v>176</v>
      </c>
      <c r="J124" s="198" t="s">
        <v>177</v>
      </c>
      <c r="K124" s="179">
        <v>22990</v>
      </c>
      <c r="L124" s="198">
        <v>1</v>
      </c>
      <c r="M124" s="198">
        <v>5</v>
      </c>
      <c r="N124" s="198">
        <v>17</v>
      </c>
      <c r="O124" s="198">
        <v>50</v>
      </c>
      <c r="P124" s="198">
        <v>46</v>
      </c>
      <c r="Q124" s="198">
        <v>113</v>
      </c>
      <c r="R124" s="198" t="s">
        <v>401</v>
      </c>
      <c r="S124" s="198">
        <v>4</v>
      </c>
      <c r="T124" s="198" t="s">
        <v>64</v>
      </c>
      <c r="U124" s="190">
        <v>55</v>
      </c>
      <c r="V124" s="192">
        <v>200</v>
      </c>
      <c r="W124" s="194">
        <v>919.6</v>
      </c>
      <c r="X124" s="198" t="s">
        <v>266</v>
      </c>
      <c r="Y124" s="197">
        <v>200</v>
      </c>
    </row>
    <row r="125" spans="1:25" ht="24.95" customHeight="1" x14ac:dyDescent="0.25">
      <c r="A125" s="198">
        <v>1029691</v>
      </c>
      <c r="B125" s="198" t="s">
        <v>34</v>
      </c>
      <c r="C125" s="198">
        <v>1029690</v>
      </c>
      <c r="D125" s="198" t="s">
        <v>35</v>
      </c>
      <c r="E125" s="198" t="s">
        <v>36</v>
      </c>
      <c r="F125" s="198" t="s">
        <v>37</v>
      </c>
      <c r="G125" s="198" t="s">
        <v>38</v>
      </c>
      <c r="H125" s="198">
        <v>95109096</v>
      </c>
      <c r="I125" s="198" t="s">
        <v>67</v>
      </c>
      <c r="J125" s="198" t="s">
        <v>131</v>
      </c>
      <c r="K125" s="179">
        <v>19950</v>
      </c>
      <c r="L125" s="198">
        <v>1</v>
      </c>
      <c r="M125" s="198">
        <v>2.5</v>
      </c>
      <c r="N125" s="198">
        <v>12</v>
      </c>
      <c r="O125" s="198">
        <v>30</v>
      </c>
      <c r="P125" s="198">
        <v>24</v>
      </c>
      <c r="Q125" s="198">
        <v>66</v>
      </c>
      <c r="R125" s="198" t="s">
        <v>402</v>
      </c>
      <c r="S125" s="198">
        <v>1</v>
      </c>
      <c r="T125" s="198" t="s">
        <v>64</v>
      </c>
      <c r="U125" s="190">
        <v>10</v>
      </c>
      <c r="V125" s="192">
        <v>100</v>
      </c>
      <c r="W125" s="194">
        <v>199.5</v>
      </c>
      <c r="X125" s="198" t="s">
        <v>268</v>
      </c>
      <c r="Y125" s="197">
        <v>100</v>
      </c>
    </row>
    <row r="126" spans="1:25" ht="24.95" customHeight="1" x14ac:dyDescent="0.25">
      <c r="A126" s="198">
        <v>1029691</v>
      </c>
      <c r="B126" s="198" t="s">
        <v>34</v>
      </c>
      <c r="C126" s="198">
        <v>1029690</v>
      </c>
      <c r="D126" s="198" t="s">
        <v>35</v>
      </c>
      <c r="E126" s="198" t="s">
        <v>36</v>
      </c>
      <c r="F126" s="198" t="s">
        <v>37</v>
      </c>
      <c r="G126" s="198" t="s">
        <v>38</v>
      </c>
      <c r="H126" s="198">
        <v>95109096</v>
      </c>
      <c r="I126" s="198" t="s">
        <v>67</v>
      </c>
      <c r="J126" s="198" t="s">
        <v>131</v>
      </c>
      <c r="K126" s="179">
        <v>19950</v>
      </c>
      <c r="L126" s="198">
        <v>1</v>
      </c>
      <c r="M126" s="198">
        <v>2.5</v>
      </c>
      <c r="N126" s="198">
        <v>12</v>
      </c>
      <c r="O126" s="198">
        <v>30</v>
      </c>
      <c r="P126" s="198">
        <v>24</v>
      </c>
      <c r="Q126" s="198">
        <v>66</v>
      </c>
      <c r="R126" s="198" t="s">
        <v>401</v>
      </c>
      <c r="S126" s="198">
        <v>4</v>
      </c>
      <c r="T126" s="198" t="s">
        <v>64</v>
      </c>
      <c r="U126" s="190">
        <v>55</v>
      </c>
      <c r="V126" s="192">
        <v>200</v>
      </c>
      <c r="W126" s="194">
        <v>798</v>
      </c>
      <c r="X126" s="198" t="s">
        <v>268</v>
      </c>
      <c r="Y126" s="197">
        <v>200</v>
      </c>
    </row>
    <row r="127" spans="1:25" ht="24.95" customHeight="1" x14ac:dyDescent="0.25">
      <c r="A127" s="198">
        <v>1029691</v>
      </c>
      <c r="B127" s="198" t="s">
        <v>34</v>
      </c>
      <c r="C127" s="198">
        <v>1029690</v>
      </c>
      <c r="D127" s="198" t="s">
        <v>35</v>
      </c>
      <c r="E127" s="198" t="s">
        <v>36</v>
      </c>
      <c r="F127" s="198" t="s">
        <v>37</v>
      </c>
      <c r="G127" s="198" t="s">
        <v>38</v>
      </c>
      <c r="H127" s="198">
        <v>94381852</v>
      </c>
      <c r="I127" s="198" t="s">
        <v>105</v>
      </c>
      <c r="J127" s="198" t="s">
        <v>106</v>
      </c>
      <c r="K127" s="179">
        <v>23990</v>
      </c>
      <c r="L127" s="198">
        <v>1</v>
      </c>
      <c r="M127" s="198">
        <v>7</v>
      </c>
      <c r="N127" s="198">
        <v>31</v>
      </c>
      <c r="O127" s="198">
        <v>32</v>
      </c>
      <c r="P127" s="198">
        <v>65</v>
      </c>
      <c r="Q127" s="198">
        <v>128</v>
      </c>
      <c r="R127" s="198" t="s">
        <v>402</v>
      </c>
      <c r="S127" s="198">
        <v>1</v>
      </c>
      <c r="T127" s="198" t="s">
        <v>64</v>
      </c>
      <c r="U127" s="190">
        <v>10</v>
      </c>
      <c r="V127" s="192">
        <v>100</v>
      </c>
      <c r="W127" s="194">
        <v>239.9</v>
      </c>
      <c r="X127" s="198" t="s">
        <v>270</v>
      </c>
      <c r="Y127" s="197">
        <v>100</v>
      </c>
    </row>
    <row r="128" spans="1:25" ht="24.95" customHeight="1" x14ac:dyDescent="0.25">
      <c r="A128" s="198">
        <v>1029691</v>
      </c>
      <c r="B128" s="198" t="s">
        <v>34</v>
      </c>
      <c r="C128" s="198">
        <v>1029690</v>
      </c>
      <c r="D128" s="198" t="s">
        <v>35</v>
      </c>
      <c r="E128" s="198" t="s">
        <v>36</v>
      </c>
      <c r="F128" s="198" t="s">
        <v>37</v>
      </c>
      <c r="G128" s="198" t="s">
        <v>38</v>
      </c>
      <c r="H128" s="198">
        <v>94381852</v>
      </c>
      <c r="I128" s="198" t="s">
        <v>105</v>
      </c>
      <c r="J128" s="198" t="s">
        <v>106</v>
      </c>
      <c r="K128" s="179">
        <v>23990</v>
      </c>
      <c r="L128" s="198">
        <v>1</v>
      </c>
      <c r="M128" s="198">
        <v>7</v>
      </c>
      <c r="N128" s="198">
        <v>31</v>
      </c>
      <c r="O128" s="198">
        <v>32</v>
      </c>
      <c r="P128" s="198">
        <v>65</v>
      </c>
      <c r="Q128" s="198">
        <v>128</v>
      </c>
      <c r="R128" s="198" t="s">
        <v>401</v>
      </c>
      <c r="S128" s="198">
        <v>4</v>
      </c>
      <c r="T128" s="198" t="s">
        <v>64</v>
      </c>
      <c r="U128" s="190">
        <v>55</v>
      </c>
      <c r="V128" s="192">
        <v>200</v>
      </c>
      <c r="W128" s="194">
        <v>959.6</v>
      </c>
      <c r="X128" s="198" t="s">
        <v>270</v>
      </c>
      <c r="Y128" s="197">
        <v>200</v>
      </c>
    </row>
    <row r="129" spans="1:25" ht="24.95" customHeight="1" x14ac:dyDescent="0.25">
      <c r="A129" s="198">
        <v>1029691</v>
      </c>
      <c r="B129" s="198" t="s">
        <v>34</v>
      </c>
      <c r="C129" s="198">
        <v>1029690</v>
      </c>
      <c r="D129" s="198" t="s">
        <v>35</v>
      </c>
      <c r="E129" s="198" t="s">
        <v>36</v>
      </c>
      <c r="F129" s="198" t="s">
        <v>37</v>
      </c>
      <c r="G129" s="198" t="s">
        <v>38</v>
      </c>
      <c r="H129" s="198">
        <v>94690228</v>
      </c>
      <c r="I129" s="198" t="s">
        <v>176</v>
      </c>
      <c r="J129" s="198" t="s">
        <v>177</v>
      </c>
      <c r="K129" s="179">
        <v>22990</v>
      </c>
      <c r="L129" s="198">
        <v>1</v>
      </c>
      <c r="M129" s="198">
        <v>5</v>
      </c>
      <c r="N129" s="198">
        <v>17</v>
      </c>
      <c r="O129" s="198">
        <v>50</v>
      </c>
      <c r="P129" s="198">
        <v>46</v>
      </c>
      <c r="Q129" s="198">
        <v>113</v>
      </c>
      <c r="R129" s="198" t="s">
        <v>402</v>
      </c>
      <c r="S129" s="198">
        <v>1</v>
      </c>
      <c r="T129" s="198" t="s">
        <v>64</v>
      </c>
      <c r="U129" s="190">
        <v>10</v>
      </c>
      <c r="V129" s="192">
        <v>100</v>
      </c>
      <c r="W129" s="194">
        <v>229.9</v>
      </c>
      <c r="X129" s="198" t="s">
        <v>272</v>
      </c>
      <c r="Y129" s="197">
        <v>100</v>
      </c>
    </row>
    <row r="130" spans="1:25" ht="24.95" customHeight="1" x14ac:dyDescent="0.25">
      <c r="A130" s="198">
        <v>1029691</v>
      </c>
      <c r="B130" s="198" t="s">
        <v>34</v>
      </c>
      <c r="C130" s="198">
        <v>1029690</v>
      </c>
      <c r="D130" s="198" t="s">
        <v>35</v>
      </c>
      <c r="E130" s="198" t="s">
        <v>36</v>
      </c>
      <c r="F130" s="198" t="s">
        <v>37</v>
      </c>
      <c r="G130" s="198" t="s">
        <v>38</v>
      </c>
      <c r="H130" s="198">
        <v>94690228</v>
      </c>
      <c r="I130" s="198" t="s">
        <v>176</v>
      </c>
      <c r="J130" s="198" t="s">
        <v>177</v>
      </c>
      <c r="K130" s="179">
        <v>22990</v>
      </c>
      <c r="L130" s="198">
        <v>1</v>
      </c>
      <c r="M130" s="198">
        <v>5</v>
      </c>
      <c r="N130" s="198">
        <v>17</v>
      </c>
      <c r="O130" s="198">
        <v>50</v>
      </c>
      <c r="P130" s="198">
        <v>46</v>
      </c>
      <c r="Q130" s="198">
        <v>113</v>
      </c>
      <c r="R130" s="198" t="s">
        <v>401</v>
      </c>
      <c r="S130" s="198">
        <v>4</v>
      </c>
      <c r="T130" s="198" t="s">
        <v>64</v>
      </c>
      <c r="U130" s="190">
        <v>55</v>
      </c>
      <c r="V130" s="192">
        <v>200</v>
      </c>
      <c r="W130" s="194">
        <v>919.6</v>
      </c>
      <c r="X130" s="198" t="s">
        <v>272</v>
      </c>
      <c r="Y130" s="197">
        <v>200</v>
      </c>
    </row>
    <row r="131" spans="1:25" ht="24.95" customHeight="1" x14ac:dyDescent="0.25">
      <c r="A131" s="198">
        <v>1029691</v>
      </c>
      <c r="B131" s="198" t="s">
        <v>34</v>
      </c>
      <c r="C131" s="198">
        <v>1029690</v>
      </c>
      <c r="D131" s="198" t="s">
        <v>35</v>
      </c>
      <c r="E131" s="198" t="s">
        <v>36</v>
      </c>
      <c r="F131" s="198" t="s">
        <v>37</v>
      </c>
      <c r="G131" s="198" t="s">
        <v>38</v>
      </c>
      <c r="H131" s="198">
        <v>95069931</v>
      </c>
      <c r="I131" s="198" t="s">
        <v>176</v>
      </c>
      <c r="J131" s="198" t="s">
        <v>177</v>
      </c>
      <c r="K131" s="179">
        <v>25990</v>
      </c>
      <c r="L131" s="198">
        <v>1</v>
      </c>
      <c r="M131" s="198">
        <v>5</v>
      </c>
      <c r="N131" s="198">
        <v>17</v>
      </c>
      <c r="O131" s="198">
        <v>50</v>
      </c>
      <c r="P131" s="198">
        <v>46</v>
      </c>
      <c r="Q131" s="198">
        <v>113</v>
      </c>
      <c r="R131" s="198" t="s">
        <v>402</v>
      </c>
      <c r="S131" s="198">
        <v>1</v>
      </c>
      <c r="T131" s="198" t="s">
        <v>64</v>
      </c>
      <c r="U131" s="190">
        <v>10</v>
      </c>
      <c r="V131" s="192">
        <v>100</v>
      </c>
      <c r="W131" s="194">
        <v>259.89999999999998</v>
      </c>
      <c r="X131" s="198" t="s">
        <v>274</v>
      </c>
      <c r="Y131" s="197">
        <v>100</v>
      </c>
    </row>
    <row r="132" spans="1:25" ht="24.95" customHeight="1" x14ac:dyDescent="0.25">
      <c r="A132" s="198">
        <v>1029691</v>
      </c>
      <c r="B132" s="198" t="s">
        <v>34</v>
      </c>
      <c r="C132" s="198">
        <v>1029690</v>
      </c>
      <c r="D132" s="198" t="s">
        <v>35</v>
      </c>
      <c r="E132" s="198" t="s">
        <v>36</v>
      </c>
      <c r="F132" s="198" t="s">
        <v>37</v>
      </c>
      <c r="G132" s="198" t="s">
        <v>38</v>
      </c>
      <c r="H132" s="198">
        <v>95069931</v>
      </c>
      <c r="I132" s="198" t="s">
        <v>176</v>
      </c>
      <c r="J132" s="198" t="s">
        <v>177</v>
      </c>
      <c r="K132" s="179">
        <v>25990</v>
      </c>
      <c r="L132" s="198">
        <v>1</v>
      </c>
      <c r="M132" s="198">
        <v>5</v>
      </c>
      <c r="N132" s="198">
        <v>17</v>
      </c>
      <c r="O132" s="198">
        <v>50</v>
      </c>
      <c r="P132" s="198">
        <v>46</v>
      </c>
      <c r="Q132" s="198">
        <v>113</v>
      </c>
      <c r="R132" s="198" t="s">
        <v>401</v>
      </c>
      <c r="S132" s="198">
        <v>4</v>
      </c>
      <c r="T132" s="198" t="s">
        <v>64</v>
      </c>
      <c r="U132" s="190">
        <v>55</v>
      </c>
      <c r="V132" s="192">
        <v>200</v>
      </c>
      <c r="W132" s="194">
        <v>1039.5999999999999</v>
      </c>
      <c r="X132" s="198" t="s">
        <v>274</v>
      </c>
      <c r="Y132" s="197">
        <v>200</v>
      </c>
    </row>
    <row r="133" spans="1:25" ht="24.95" customHeight="1" x14ac:dyDescent="0.25">
      <c r="A133" s="198">
        <v>1029691</v>
      </c>
      <c r="B133" s="198" t="s">
        <v>34</v>
      </c>
      <c r="C133" s="198">
        <v>1029690</v>
      </c>
      <c r="D133" s="198" t="s">
        <v>35</v>
      </c>
      <c r="E133" s="198" t="s">
        <v>36</v>
      </c>
      <c r="F133" s="198" t="s">
        <v>37</v>
      </c>
      <c r="G133" s="198" t="s">
        <v>38</v>
      </c>
      <c r="H133" s="198">
        <v>94590045</v>
      </c>
      <c r="I133" s="198" t="s">
        <v>176</v>
      </c>
      <c r="J133" s="198" t="s">
        <v>177</v>
      </c>
      <c r="K133" s="179">
        <v>22990</v>
      </c>
      <c r="L133" s="198">
        <v>1</v>
      </c>
      <c r="M133" s="198">
        <v>5</v>
      </c>
      <c r="N133" s="198">
        <v>17</v>
      </c>
      <c r="O133" s="198">
        <v>50</v>
      </c>
      <c r="P133" s="198">
        <v>46</v>
      </c>
      <c r="Q133" s="198">
        <v>113</v>
      </c>
      <c r="R133" s="198" t="s">
        <v>402</v>
      </c>
      <c r="S133" s="198">
        <v>1</v>
      </c>
      <c r="T133" s="198" t="s">
        <v>64</v>
      </c>
      <c r="U133" s="190">
        <v>10</v>
      </c>
      <c r="V133" s="192">
        <v>100</v>
      </c>
      <c r="W133" s="194">
        <v>229.9</v>
      </c>
      <c r="X133" s="198" t="s">
        <v>276</v>
      </c>
      <c r="Y133" s="197">
        <v>100</v>
      </c>
    </row>
    <row r="134" spans="1:25" ht="24.95" customHeight="1" x14ac:dyDescent="0.25">
      <c r="A134" s="198">
        <v>1029691</v>
      </c>
      <c r="B134" s="198" t="s">
        <v>34</v>
      </c>
      <c r="C134" s="198">
        <v>1029690</v>
      </c>
      <c r="D134" s="198" t="s">
        <v>35</v>
      </c>
      <c r="E134" s="198" t="s">
        <v>36</v>
      </c>
      <c r="F134" s="198" t="s">
        <v>37</v>
      </c>
      <c r="G134" s="198" t="s">
        <v>38</v>
      </c>
      <c r="H134" s="198">
        <v>94590045</v>
      </c>
      <c r="I134" s="198" t="s">
        <v>176</v>
      </c>
      <c r="J134" s="198" t="s">
        <v>177</v>
      </c>
      <c r="K134" s="179">
        <v>22990</v>
      </c>
      <c r="L134" s="198">
        <v>1</v>
      </c>
      <c r="M134" s="198">
        <v>5</v>
      </c>
      <c r="N134" s="198">
        <v>17</v>
      </c>
      <c r="O134" s="198">
        <v>50</v>
      </c>
      <c r="P134" s="198">
        <v>46</v>
      </c>
      <c r="Q134" s="198">
        <v>113</v>
      </c>
      <c r="R134" s="198" t="s">
        <v>401</v>
      </c>
      <c r="S134" s="198">
        <v>4</v>
      </c>
      <c r="T134" s="198" t="s">
        <v>64</v>
      </c>
      <c r="U134" s="190">
        <v>55</v>
      </c>
      <c r="V134" s="192">
        <v>200</v>
      </c>
      <c r="W134" s="194">
        <v>919.6</v>
      </c>
      <c r="X134" s="198" t="s">
        <v>276</v>
      </c>
      <c r="Y134" s="197">
        <v>200</v>
      </c>
    </row>
    <row r="135" spans="1:25" ht="24.95" customHeight="1" x14ac:dyDescent="0.25">
      <c r="A135" s="198">
        <v>1029691</v>
      </c>
      <c r="B135" s="198" t="s">
        <v>34</v>
      </c>
      <c r="C135" s="198">
        <v>1029690</v>
      </c>
      <c r="D135" s="198" t="s">
        <v>35</v>
      </c>
      <c r="E135" s="198" t="s">
        <v>36</v>
      </c>
      <c r="F135" s="198" t="s">
        <v>37</v>
      </c>
      <c r="G135" s="198" t="s">
        <v>38</v>
      </c>
      <c r="H135" s="198">
        <v>95118609</v>
      </c>
      <c r="I135" s="198" t="s">
        <v>105</v>
      </c>
      <c r="J135" s="198" t="s">
        <v>106</v>
      </c>
      <c r="K135" s="179">
        <v>25991</v>
      </c>
      <c r="L135" s="198">
        <v>1</v>
      </c>
      <c r="M135" s="198">
        <v>7</v>
      </c>
      <c r="N135" s="198">
        <v>31</v>
      </c>
      <c r="O135" s="198">
        <v>32</v>
      </c>
      <c r="P135" s="198">
        <v>65</v>
      </c>
      <c r="Q135" s="198">
        <v>128</v>
      </c>
      <c r="R135" s="198" t="s">
        <v>402</v>
      </c>
      <c r="S135" s="198">
        <v>1</v>
      </c>
      <c r="T135" s="198" t="s">
        <v>64</v>
      </c>
      <c r="U135" s="190">
        <v>10</v>
      </c>
      <c r="V135" s="192">
        <v>100</v>
      </c>
      <c r="W135" s="194">
        <v>259.91000000000003</v>
      </c>
      <c r="X135" s="198" t="s">
        <v>278</v>
      </c>
      <c r="Y135" s="197">
        <v>100</v>
      </c>
    </row>
    <row r="136" spans="1:25" ht="24.95" customHeight="1" x14ac:dyDescent="0.25">
      <c r="A136" s="198">
        <v>1029691</v>
      </c>
      <c r="B136" s="198" t="s">
        <v>34</v>
      </c>
      <c r="C136" s="198">
        <v>1029690</v>
      </c>
      <c r="D136" s="198" t="s">
        <v>35</v>
      </c>
      <c r="E136" s="198" t="s">
        <v>36</v>
      </c>
      <c r="F136" s="198" t="s">
        <v>37</v>
      </c>
      <c r="G136" s="198" t="s">
        <v>38</v>
      </c>
      <c r="H136" s="198">
        <v>95118609</v>
      </c>
      <c r="I136" s="198" t="s">
        <v>105</v>
      </c>
      <c r="J136" s="198" t="s">
        <v>106</v>
      </c>
      <c r="K136" s="179">
        <v>25991</v>
      </c>
      <c r="L136" s="198">
        <v>1</v>
      </c>
      <c r="M136" s="198">
        <v>7</v>
      </c>
      <c r="N136" s="198">
        <v>31</v>
      </c>
      <c r="O136" s="198">
        <v>32</v>
      </c>
      <c r="P136" s="198">
        <v>65</v>
      </c>
      <c r="Q136" s="198">
        <v>128</v>
      </c>
      <c r="R136" s="198" t="s">
        <v>401</v>
      </c>
      <c r="S136" s="198">
        <v>4</v>
      </c>
      <c r="T136" s="198" t="s">
        <v>64</v>
      </c>
      <c r="U136" s="190">
        <v>55</v>
      </c>
      <c r="V136" s="192">
        <v>200</v>
      </c>
      <c r="W136" s="194">
        <v>1039.6400000000001</v>
      </c>
      <c r="X136" s="198" t="s">
        <v>278</v>
      </c>
      <c r="Y136" s="197">
        <v>200</v>
      </c>
    </row>
    <row r="137" spans="1:25" ht="24.95" customHeight="1" x14ac:dyDescent="0.25">
      <c r="A137" s="198">
        <v>1029691</v>
      </c>
      <c r="B137" s="198" t="s">
        <v>34</v>
      </c>
      <c r="C137" s="198">
        <v>1029690</v>
      </c>
      <c r="D137" s="198" t="s">
        <v>35</v>
      </c>
      <c r="E137" s="198" t="s">
        <v>36</v>
      </c>
      <c r="F137" s="198" t="s">
        <v>37</v>
      </c>
      <c r="G137" s="198" t="s">
        <v>38</v>
      </c>
      <c r="H137" s="198">
        <v>95469317</v>
      </c>
      <c r="I137" s="198" t="s">
        <v>176</v>
      </c>
      <c r="J137" s="198" t="s">
        <v>177</v>
      </c>
      <c r="K137" s="179">
        <v>25990</v>
      </c>
      <c r="L137" s="198">
        <v>1</v>
      </c>
      <c r="M137" s="198">
        <v>5</v>
      </c>
      <c r="N137" s="198">
        <v>17</v>
      </c>
      <c r="O137" s="198">
        <v>50</v>
      </c>
      <c r="P137" s="198">
        <v>46</v>
      </c>
      <c r="Q137" s="198">
        <v>113</v>
      </c>
      <c r="R137" s="198" t="s">
        <v>401</v>
      </c>
      <c r="S137" s="198">
        <v>4</v>
      </c>
      <c r="T137" s="198" t="s">
        <v>64</v>
      </c>
      <c r="U137" s="190">
        <v>55</v>
      </c>
      <c r="V137" s="192">
        <v>200</v>
      </c>
      <c r="W137" s="194">
        <v>1039.5999999999999</v>
      </c>
      <c r="X137" s="198" t="s">
        <v>288</v>
      </c>
      <c r="Y137" s="197">
        <v>200</v>
      </c>
    </row>
    <row r="138" spans="1:25" ht="24.95" customHeight="1" x14ac:dyDescent="0.25">
      <c r="A138" s="198">
        <v>1029691</v>
      </c>
      <c r="B138" s="198" t="s">
        <v>34</v>
      </c>
      <c r="C138" s="198">
        <v>1029690</v>
      </c>
      <c r="D138" s="198" t="s">
        <v>35</v>
      </c>
      <c r="E138" s="198" t="s">
        <v>36</v>
      </c>
      <c r="F138" s="198" t="s">
        <v>37</v>
      </c>
      <c r="G138" s="198" t="s">
        <v>38</v>
      </c>
      <c r="H138" s="198">
        <v>95194533</v>
      </c>
      <c r="I138" s="198" t="s">
        <v>105</v>
      </c>
      <c r="J138" s="198" t="s">
        <v>106</v>
      </c>
      <c r="K138" s="179">
        <v>25991</v>
      </c>
      <c r="L138" s="198">
        <v>1</v>
      </c>
      <c r="M138" s="198">
        <v>7</v>
      </c>
      <c r="N138" s="198">
        <v>31</v>
      </c>
      <c r="O138" s="198">
        <v>32</v>
      </c>
      <c r="P138" s="198">
        <v>65</v>
      </c>
      <c r="Q138" s="198">
        <v>128</v>
      </c>
      <c r="R138" s="198" t="s">
        <v>401</v>
      </c>
      <c r="S138" s="198">
        <v>4</v>
      </c>
      <c r="T138" s="198" t="s">
        <v>64</v>
      </c>
      <c r="U138" s="190">
        <v>55</v>
      </c>
      <c r="V138" s="192">
        <v>200</v>
      </c>
      <c r="W138" s="194">
        <v>1039.6400000000001</v>
      </c>
      <c r="X138" s="198" t="s">
        <v>290</v>
      </c>
      <c r="Y138" s="197">
        <v>200</v>
      </c>
    </row>
    <row r="139" spans="1:25" ht="24.95" customHeight="1" x14ac:dyDescent="0.25">
      <c r="A139" s="198">
        <v>1029691</v>
      </c>
      <c r="B139" s="198" t="s">
        <v>34</v>
      </c>
      <c r="C139" s="198">
        <v>1029690</v>
      </c>
      <c r="D139" s="198" t="s">
        <v>35</v>
      </c>
      <c r="E139" s="198" t="s">
        <v>36</v>
      </c>
      <c r="F139" s="198" t="s">
        <v>37</v>
      </c>
      <c r="G139" s="198" t="s">
        <v>38</v>
      </c>
      <c r="H139" s="198">
        <v>95103222</v>
      </c>
      <c r="I139" s="198" t="s">
        <v>176</v>
      </c>
      <c r="J139" s="198" t="s">
        <v>177</v>
      </c>
      <c r="K139" s="179">
        <v>25990</v>
      </c>
      <c r="L139" s="198">
        <v>1</v>
      </c>
      <c r="M139" s="198">
        <v>5</v>
      </c>
      <c r="N139" s="198">
        <v>17</v>
      </c>
      <c r="O139" s="198">
        <v>50</v>
      </c>
      <c r="P139" s="198">
        <v>46</v>
      </c>
      <c r="Q139" s="198">
        <v>113</v>
      </c>
      <c r="R139" s="198" t="s">
        <v>401</v>
      </c>
      <c r="S139" s="198">
        <v>4</v>
      </c>
      <c r="T139" s="198" t="s">
        <v>64</v>
      </c>
      <c r="U139" s="190">
        <v>55</v>
      </c>
      <c r="V139" s="192">
        <v>200</v>
      </c>
      <c r="W139" s="194">
        <v>1039.5999999999999</v>
      </c>
      <c r="X139" s="198" t="s">
        <v>292</v>
      </c>
      <c r="Y139" s="197">
        <v>200</v>
      </c>
    </row>
    <row r="140" spans="1:25" ht="24.95" customHeight="1" x14ac:dyDescent="0.25">
      <c r="A140" s="198">
        <v>1029691</v>
      </c>
      <c r="B140" s="198" t="s">
        <v>34</v>
      </c>
      <c r="C140" s="198">
        <v>1029690</v>
      </c>
      <c r="D140" s="198" t="s">
        <v>35</v>
      </c>
      <c r="E140" s="198" t="s">
        <v>36</v>
      </c>
      <c r="F140" s="198" t="s">
        <v>37</v>
      </c>
      <c r="G140" s="198" t="s">
        <v>38</v>
      </c>
      <c r="H140" s="198">
        <v>95040815</v>
      </c>
      <c r="I140" s="198" t="s">
        <v>176</v>
      </c>
      <c r="J140" s="198" t="s">
        <v>177</v>
      </c>
      <c r="K140" s="179">
        <v>25990</v>
      </c>
      <c r="L140" s="198">
        <v>1</v>
      </c>
      <c r="M140" s="198">
        <v>5</v>
      </c>
      <c r="N140" s="198">
        <v>17</v>
      </c>
      <c r="O140" s="198">
        <v>50</v>
      </c>
      <c r="P140" s="198">
        <v>46</v>
      </c>
      <c r="Q140" s="198">
        <v>113</v>
      </c>
      <c r="R140" s="198" t="s">
        <v>402</v>
      </c>
      <c r="S140" s="198">
        <v>1</v>
      </c>
      <c r="T140" s="198" t="s">
        <v>64</v>
      </c>
      <c r="U140" s="190">
        <v>10</v>
      </c>
      <c r="V140" s="192">
        <v>100</v>
      </c>
      <c r="W140" s="194">
        <v>259.89999999999998</v>
      </c>
      <c r="X140" s="198" t="s">
        <v>294</v>
      </c>
      <c r="Y140" s="197">
        <v>100</v>
      </c>
    </row>
    <row r="141" spans="1:25" ht="24.95" customHeight="1" x14ac:dyDescent="0.25">
      <c r="A141" s="198">
        <v>1029691</v>
      </c>
      <c r="B141" s="198" t="s">
        <v>34</v>
      </c>
      <c r="C141" s="198">
        <v>1029690</v>
      </c>
      <c r="D141" s="198" t="s">
        <v>35</v>
      </c>
      <c r="E141" s="198" t="s">
        <v>36</v>
      </c>
      <c r="F141" s="198" t="s">
        <v>37</v>
      </c>
      <c r="G141" s="198" t="s">
        <v>38</v>
      </c>
      <c r="H141" s="198">
        <v>95040815</v>
      </c>
      <c r="I141" s="198" t="s">
        <v>176</v>
      </c>
      <c r="J141" s="198" t="s">
        <v>177</v>
      </c>
      <c r="K141" s="179">
        <v>25990</v>
      </c>
      <c r="L141" s="198">
        <v>1</v>
      </c>
      <c r="M141" s="198">
        <v>5</v>
      </c>
      <c r="N141" s="198">
        <v>17</v>
      </c>
      <c r="O141" s="198">
        <v>50</v>
      </c>
      <c r="P141" s="198">
        <v>46</v>
      </c>
      <c r="Q141" s="198">
        <v>113</v>
      </c>
      <c r="R141" s="198" t="s">
        <v>401</v>
      </c>
      <c r="S141" s="198">
        <v>4</v>
      </c>
      <c r="T141" s="198" t="s">
        <v>64</v>
      </c>
      <c r="U141" s="190">
        <v>55</v>
      </c>
      <c r="V141" s="192">
        <v>200</v>
      </c>
      <c r="W141" s="194">
        <v>1039.5999999999999</v>
      </c>
      <c r="X141" s="198" t="s">
        <v>294</v>
      </c>
      <c r="Y141" s="197">
        <v>200</v>
      </c>
    </row>
    <row r="142" spans="1:25" ht="24.95" customHeight="1" x14ac:dyDescent="0.25">
      <c r="A142" s="198">
        <v>1029691</v>
      </c>
      <c r="B142" s="198" t="s">
        <v>34</v>
      </c>
      <c r="C142" s="198">
        <v>1029690</v>
      </c>
      <c r="D142" s="198" t="s">
        <v>35</v>
      </c>
      <c r="E142" s="198" t="s">
        <v>36</v>
      </c>
      <c r="F142" s="198" t="s">
        <v>37</v>
      </c>
      <c r="G142" s="198" t="s">
        <v>38</v>
      </c>
      <c r="H142" s="198">
        <v>95340024</v>
      </c>
      <c r="I142" s="198" t="s">
        <v>71</v>
      </c>
      <c r="J142" s="198" t="s">
        <v>72</v>
      </c>
      <c r="K142" s="179">
        <v>29990</v>
      </c>
      <c r="L142" s="198">
        <v>1</v>
      </c>
      <c r="M142" s="198">
        <v>2.9</v>
      </c>
      <c r="N142" s="198">
        <v>20</v>
      </c>
      <c r="O142" s="198">
        <v>70</v>
      </c>
      <c r="P142" s="198">
        <v>30</v>
      </c>
      <c r="Q142" s="198">
        <v>120</v>
      </c>
      <c r="R142" s="198" t="s">
        <v>401</v>
      </c>
      <c r="S142" s="198">
        <v>4</v>
      </c>
      <c r="T142" s="198" t="s">
        <v>64</v>
      </c>
      <c r="U142" s="190">
        <v>55</v>
      </c>
      <c r="V142" s="192">
        <v>200</v>
      </c>
      <c r="W142" s="194">
        <v>1199.5999999999999</v>
      </c>
      <c r="X142" s="198" t="s">
        <v>296</v>
      </c>
      <c r="Y142" s="197">
        <v>200</v>
      </c>
    </row>
    <row r="143" spans="1:25" ht="24.95" customHeight="1" x14ac:dyDescent="0.25">
      <c r="A143" s="198">
        <v>1029691</v>
      </c>
      <c r="B143" s="198" t="s">
        <v>34</v>
      </c>
      <c r="C143" s="198">
        <v>1029690</v>
      </c>
      <c r="D143" s="198" t="s">
        <v>35</v>
      </c>
      <c r="E143" s="198" t="s">
        <v>36</v>
      </c>
      <c r="F143" s="198" t="s">
        <v>37</v>
      </c>
      <c r="G143" s="198" t="s">
        <v>38</v>
      </c>
      <c r="H143" s="198">
        <v>95285300</v>
      </c>
      <c r="I143" s="198" t="s">
        <v>71</v>
      </c>
      <c r="J143" s="198" t="s">
        <v>72</v>
      </c>
      <c r="K143" s="179">
        <v>29990</v>
      </c>
      <c r="L143" s="198">
        <v>1</v>
      </c>
      <c r="M143" s="198">
        <v>2.9</v>
      </c>
      <c r="N143" s="198">
        <v>20</v>
      </c>
      <c r="O143" s="198">
        <v>70</v>
      </c>
      <c r="P143" s="198">
        <v>30</v>
      </c>
      <c r="Q143" s="198">
        <v>120</v>
      </c>
      <c r="R143" s="198" t="s">
        <v>401</v>
      </c>
      <c r="S143" s="198">
        <v>4</v>
      </c>
      <c r="T143" s="198" t="s">
        <v>64</v>
      </c>
      <c r="U143" s="190">
        <v>55</v>
      </c>
      <c r="V143" s="192">
        <v>200</v>
      </c>
      <c r="W143" s="194">
        <v>1199.5999999999999</v>
      </c>
      <c r="X143" s="198" t="s">
        <v>298</v>
      </c>
      <c r="Y143" s="197">
        <v>200</v>
      </c>
    </row>
    <row r="144" spans="1:25" ht="24.95" customHeight="1" x14ac:dyDescent="0.25">
      <c r="A144" s="198">
        <v>1029691</v>
      </c>
      <c r="B144" s="198" t="s">
        <v>34</v>
      </c>
      <c r="C144" s="198">
        <v>1029690</v>
      </c>
      <c r="D144" s="198" t="s">
        <v>35</v>
      </c>
      <c r="E144" s="198" t="s">
        <v>36</v>
      </c>
      <c r="F144" s="198" t="s">
        <v>37</v>
      </c>
      <c r="G144" s="198" t="s">
        <v>38</v>
      </c>
      <c r="H144" s="198">
        <v>95202967</v>
      </c>
      <c r="I144" s="198" t="s">
        <v>176</v>
      </c>
      <c r="J144" s="198" t="s">
        <v>177</v>
      </c>
      <c r="K144" s="179">
        <v>25990</v>
      </c>
      <c r="L144" s="198">
        <v>1</v>
      </c>
      <c r="M144" s="198">
        <v>5</v>
      </c>
      <c r="N144" s="198">
        <v>17</v>
      </c>
      <c r="O144" s="198">
        <v>50</v>
      </c>
      <c r="P144" s="198">
        <v>46</v>
      </c>
      <c r="Q144" s="198">
        <v>113</v>
      </c>
      <c r="R144" s="198" t="s">
        <v>401</v>
      </c>
      <c r="S144" s="198">
        <v>4</v>
      </c>
      <c r="T144" s="198" t="s">
        <v>64</v>
      </c>
      <c r="U144" s="190">
        <v>55</v>
      </c>
      <c r="V144" s="192">
        <v>200</v>
      </c>
      <c r="W144" s="194">
        <v>1039.5999999999999</v>
      </c>
      <c r="X144" s="198" t="s">
        <v>304</v>
      </c>
      <c r="Y144" s="197">
        <v>200</v>
      </c>
    </row>
    <row r="145" spans="1:25" ht="24.95" customHeight="1" x14ac:dyDescent="0.25">
      <c r="A145" s="198">
        <v>1029691</v>
      </c>
      <c r="B145" s="198" t="s">
        <v>34</v>
      </c>
      <c r="C145" s="198">
        <v>1029690</v>
      </c>
      <c r="D145" s="198" t="s">
        <v>35</v>
      </c>
      <c r="E145" s="198" t="s">
        <v>36</v>
      </c>
      <c r="F145" s="198" t="s">
        <v>37</v>
      </c>
      <c r="G145" s="198" t="s">
        <v>38</v>
      </c>
      <c r="H145" s="198">
        <v>95840713</v>
      </c>
      <c r="I145" s="198" t="s">
        <v>67</v>
      </c>
      <c r="J145" s="198" t="s">
        <v>131</v>
      </c>
      <c r="K145" s="179">
        <v>19950</v>
      </c>
      <c r="L145" s="198">
        <v>1</v>
      </c>
      <c r="M145" s="198">
        <v>2.5</v>
      </c>
      <c r="N145" s="198">
        <v>12</v>
      </c>
      <c r="O145" s="198">
        <v>30</v>
      </c>
      <c r="P145" s="198">
        <v>24</v>
      </c>
      <c r="Q145" s="198">
        <v>66</v>
      </c>
      <c r="R145" s="198" t="s">
        <v>401</v>
      </c>
      <c r="S145" s="198">
        <v>4</v>
      </c>
      <c r="T145" s="198" t="s">
        <v>64</v>
      </c>
      <c r="U145" s="190">
        <v>55</v>
      </c>
      <c r="V145" s="192">
        <v>200</v>
      </c>
      <c r="W145" s="194">
        <v>798</v>
      </c>
      <c r="X145" s="198" t="s">
        <v>306</v>
      </c>
      <c r="Y145" s="197">
        <v>200</v>
      </c>
    </row>
    <row r="146" spans="1:25" ht="24.95" customHeight="1" x14ac:dyDescent="0.25">
      <c r="A146" s="198">
        <v>1029691</v>
      </c>
      <c r="B146" s="198" t="s">
        <v>34</v>
      </c>
      <c r="C146" s="198">
        <v>1029690</v>
      </c>
      <c r="D146" s="198" t="s">
        <v>35</v>
      </c>
      <c r="E146" s="198" t="s">
        <v>36</v>
      </c>
      <c r="F146" s="198" t="s">
        <v>37</v>
      </c>
      <c r="G146" s="198" t="s">
        <v>38</v>
      </c>
      <c r="H146" s="198">
        <v>94804771</v>
      </c>
      <c r="I146" s="198" t="s">
        <v>176</v>
      </c>
      <c r="J146" s="198" t="s">
        <v>177</v>
      </c>
      <c r="K146" s="179">
        <v>22990</v>
      </c>
      <c r="L146" s="198">
        <v>1</v>
      </c>
      <c r="M146" s="198">
        <v>5</v>
      </c>
      <c r="N146" s="198">
        <v>17</v>
      </c>
      <c r="O146" s="198">
        <v>50</v>
      </c>
      <c r="P146" s="198">
        <v>46</v>
      </c>
      <c r="Q146" s="198">
        <v>113</v>
      </c>
      <c r="R146" s="198" t="s">
        <v>402</v>
      </c>
      <c r="S146" s="198">
        <v>1</v>
      </c>
      <c r="T146" s="198" t="s">
        <v>64</v>
      </c>
      <c r="U146" s="190">
        <v>10</v>
      </c>
      <c r="V146" s="192">
        <v>100</v>
      </c>
      <c r="W146" s="194">
        <v>229.9</v>
      </c>
      <c r="X146" s="198" t="s">
        <v>308</v>
      </c>
      <c r="Y146" s="197">
        <v>100</v>
      </c>
    </row>
    <row r="147" spans="1:25" ht="24.95" customHeight="1" x14ac:dyDescent="0.25">
      <c r="A147" s="198">
        <v>1029691</v>
      </c>
      <c r="B147" s="198" t="s">
        <v>34</v>
      </c>
      <c r="C147" s="198">
        <v>1029690</v>
      </c>
      <c r="D147" s="198" t="s">
        <v>35</v>
      </c>
      <c r="E147" s="198" t="s">
        <v>36</v>
      </c>
      <c r="F147" s="198" t="s">
        <v>37</v>
      </c>
      <c r="G147" s="198" t="s">
        <v>38</v>
      </c>
      <c r="H147" s="198">
        <v>94804771</v>
      </c>
      <c r="I147" s="198" t="s">
        <v>176</v>
      </c>
      <c r="J147" s="198" t="s">
        <v>177</v>
      </c>
      <c r="K147" s="179">
        <v>22990</v>
      </c>
      <c r="L147" s="198">
        <v>1</v>
      </c>
      <c r="M147" s="198">
        <v>5</v>
      </c>
      <c r="N147" s="198">
        <v>17</v>
      </c>
      <c r="O147" s="198">
        <v>50</v>
      </c>
      <c r="P147" s="198">
        <v>46</v>
      </c>
      <c r="Q147" s="198">
        <v>113</v>
      </c>
      <c r="R147" s="198" t="s">
        <v>401</v>
      </c>
      <c r="S147" s="198">
        <v>4</v>
      </c>
      <c r="T147" s="198" t="s">
        <v>64</v>
      </c>
      <c r="U147" s="190">
        <v>55</v>
      </c>
      <c r="V147" s="192">
        <v>200</v>
      </c>
      <c r="W147" s="194">
        <v>919.6</v>
      </c>
      <c r="X147" s="198" t="s">
        <v>308</v>
      </c>
      <c r="Y147" s="197">
        <v>200</v>
      </c>
    </row>
    <row r="148" spans="1:25" ht="24.95" customHeight="1" x14ac:dyDescent="0.25">
      <c r="A148" s="198">
        <v>1029691</v>
      </c>
      <c r="B148" s="198" t="s">
        <v>34</v>
      </c>
      <c r="C148" s="198">
        <v>1029690</v>
      </c>
      <c r="D148" s="198" t="s">
        <v>35</v>
      </c>
      <c r="E148" s="198" t="s">
        <v>36</v>
      </c>
      <c r="F148" s="198" t="s">
        <v>37</v>
      </c>
      <c r="G148" s="198" t="s">
        <v>38</v>
      </c>
      <c r="H148" s="198">
        <v>95734321</v>
      </c>
      <c r="I148" s="198" t="s">
        <v>105</v>
      </c>
      <c r="J148" s="198" t="s">
        <v>106</v>
      </c>
      <c r="K148" s="179">
        <v>25991</v>
      </c>
      <c r="L148" s="198">
        <v>1</v>
      </c>
      <c r="M148" s="198">
        <v>7</v>
      </c>
      <c r="N148" s="198">
        <v>31</v>
      </c>
      <c r="O148" s="198">
        <v>32</v>
      </c>
      <c r="P148" s="198">
        <v>65</v>
      </c>
      <c r="Q148" s="198">
        <v>128</v>
      </c>
      <c r="R148" s="198" t="s">
        <v>402</v>
      </c>
      <c r="S148" s="198">
        <v>1</v>
      </c>
      <c r="T148" s="198" t="s">
        <v>64</v>
      </c>
      <c r="U148" s="190">
        <v>10</v>
      </c>
      <c r="V148" s="192">
        <v>100</v>
      </c>
      <c r="W148" s="194">
        <v>259.91000000000003</v>
      </c>
      <c r="X148" s="198" t="s">
        <v>310</v>
      </c>
      <c r="Y148" s="197">
        <v>100</v>
      </c>
    </row>
    <row r="149" spans="1:25" ht="24.95" customHeight="1" x14ac:dyDescent="0.25">
      <c r="A149" s="198">
        <v>1029691</v>
      </c>
      <c r="B149" s="198" t="s">
        <v>34</v>
      </c>
      <c r="C149" s="198">
        <v>1029690</v>
      </c>
      <c r="D149" s="198" t="s">
        <v>35</v>
      </c>
      <c r="E149" s="198" t="s">
        <v>36</v>
      </c>
      <c r="F149" s="198" t="s">
        <v>37</v>
      </c>
      <c r="G149" s="198" t="s">
        <v>38</v>
      </c>
      <c r="H149" s="198">
        <v>95734321</v>
      </c>
      <c r="I149" s="198" t="s">
        <v>105</v>
      </c>
      <c r="J149" s="198" t="s">
        <v>106</v>
      </c>
      <c r="K149" s="179">
        <v>25991</v>
      </c>
      <c r="L149" s="198">
        <v>1</v>
      </c>
      <c r="M149" s="198">
        <v>7</v>
      </c>
      <c r="N149" s="198">
        <v>31</v>
      </c>
      <c r="O149" s="198">
        <v>32</v>
      </c>
      <c r="P149" s="198">
        <v>65</v>
      </c>
      <c r="Q149" s="198">
        <v>128</v>
      </c>
      <c r="R149" s="198" t="s">
        <v>401</v>
      </c>
      <c r="S149" s="198">
        <v>4</v>
      </c>
      <c r="T149" s="198" t="s">
        <v>64</v>
      </c>
      <c r="U149" s="190">
        <v>55</v>
      </c>
      <c r="V149" s="192">
        <v>200</v>
      </c>
      <c r="W149" s="194">
        <v>1039.6400000000001</v>
      </c>
      <c r="X149" s="198" t="s">
        <v>310</v>
      </c>
      <c r="Y149" s="197">
        <v>200</v>
      </c>
    </row>
    <row r="150" spans="1:25" ht="24.95" customHeight="1" x14ac:dyDescent="0.25">
      <c r="A150" s="198">
        <v>1029691</v>
      </c>
      <c r="B150" s="198" t="s">
        <v>34</v>
      </c>
      <c r="C150" s="198">
        <v>1029690</v>
      </c>
      <c r="D150" s="198" t="s">
        <v>35</v>
      </c>
      <c r="E150" s="198" t="s">
        <v>36</v>
      </c>
      <c r="F150" s="198" t="s">
        <v>37</v>
      </c>
      <c r="G150" s="198" t="s">
        <v>38</v>
      </c>
      <c r="H150" s="198">
        <v>95554495</v>
      </c>
      <c r="I150" s="198" t="s">
        <v>176</v>
      </c>
      <c r="J150" s="198" t="s">
        <v>177</v>
      </c>
      <c r="K150" s="179">
        <v>25990</v>
      </c>
      <c r="L150" s="198">
        <v>1</v>
      </c>
      <c r="M150" s="198">
        <v>5</v>
      </c>
      <c r="N150" s="198">
        <v>17</v>
      </c>
      <c r="O150" s="198">
        <v>50</v>
      </c>
      <c r="P150" s="198">
        <v>46</v>
      </c>
      <c r="Q150" s="198">
        <v>113</v>
      </c>
      <c r="R150" s="198" t="s">
        <v>402</v>
      </c>
      <c r="S150" s="198">
        <v>1</v>
      </c>
      <c r="T150" s="198" t="s">
        <v>64</v>
      </c>
      <c r="U150" s="190">
        <v>10</v>
      </c>
      <c r="V150" s="192">
        <v>100</v>
      </c>
      <c r="W150" s="194">
        <v>259.89999999999998</v>
      </c>
      <c r="X150" s="198" t="s">
        <v>312</v>
      </c>
      <c r="Y150" s="197">
        <v>100</v>
      </c>
    </row>
    <row r="151" spans="1:25" ht="24.95" customHeight="1" x14ac:dyDescent="0.25">
      <c r="A151" s="198">
        <v>1029691</v>
      </c>
      <c r="B151" s="198" t="s">
        <v>34</v>
      </c>
      <c r="C151" s="198">
        <v>1029690</v>
      </c>
      <c r="D151" s="198" t="s">
        <v>35</v>
      </c>
      <c r="E151" s="198" t="s">
        <v>36</v>
      </c>
      <c r="F151" s="198" t="s">
        <v>37</v>
      </c>
      <c r="G151" s="198" t="s">
        <v>38</v>
      </c>
      <c r="H151" s="198">
        <v>95554495</v>
      </c>
      <c r="I151" s="198" t="s">
        <v>176</v>
      </c>
      <c r="J151" s="198" t="s">
        <v>177</v>
      </c>
      <c r="K151" s="179">
        <v>25990</v>
      </c>
      <c r="L151" s="198">
        <v>1</v>
      </c>
      <c r="M151" s="198">
        <v>5</v>
      </c>
      <c r="N151" s="198">
        <v>17</v>
      </c>
      <c r="O151" s="198">
        <v>50</v>
      </c>
      <c r="P151" s="198">
        <v>46</v>
      </c>
      <c r="Q151" s="198">
        <v>113</v>
      </c>
      <c r="R151" s="198" t="s">
        <v>401</v>
      </c>
      <c r="S151" s="198">
        <v>4</v>
      </c>
      <c r="T151" s="198" t="s">
        <v>64</v>
      </c>
      <c r="U151" s="190">
        <v>55</v>
      </c>
      <c r="V151" s="192">
        <v>200</v>
      </c>
      <c r="W151" s="194">
        <v>1039.5999999999999</v>
      </c>
      <c r="X151" s="198" t="s">
        <v>312</v>
      </c>
      <c r="Y151" s="197">
        <v>200</v>
      </c>
    </row>
    <row r="152" spans="1:25" ht="24.95" customHeight="1" x14ac:dyDescent="0.25">
      <c r="A152" s="198">
        <v>1029691</v>
      </c>
      <c r="B152" s="198" t="s">
        <v>34</v>
      </c>
      <c r="C152" s="198">
        <v>1029690</v>
      </c>
      <c r="D152" s="198" t="s">
        <v>35</v>
      </c>
      <c r="E152" s="198" t="s">
        <v>36</v>
      </c>
      <c r="F152" s="198" t="s">
        <v>37</v>
      </c>
      <c r="G152" s="198" t="s">
        <v>38</v>
      </c>
      <c r="H152" s="198">
        <v>95052192</v>
      </c>
      <c r="I152" s="198" t="s">
        <v>99</v>
      </c>
      <c r="J152" s="198" t="s">
        <v>100</v>
      </c>
      <c r="K152" s="179">
        <v>350</v>
      </c>
      <c r="L152" s="198">
        <v>1</v>
      </c>
      <c r="M152" s="198">
        <v>0.05</v>
      </c>
      <c r="N152" s="198">
        <v>4</v>
      </c>
      <c r="O152" s="198">
        <v>9</v>
      </c>
      <c r="P152" s="198">
        <v>8</v>
      </c>
      <c r="Q152" s="198">
        <v>21</v>
      </c>
      <c r="R152" s="198" t="s">
        <v>401</v>
      </c>
      <c r="S152" s="198">
        <v>4</v>
      </c>
      <c r="T152" s="198" t="s">
        <v>64</v>
      </c>
      <c r="U152" s="190">
        <v>55</v>
      </c>
      <c r="V152" s="192">
        <v>200</v>
      </c>
      <c r="W152" s="194">
        <v>14</v>
      </c>
      <c r="X152" s="198" t="s">
        <v>318</v>
      </c>
      <c r="Y152" s="197">
        <v>55</v>
      </c>
    </row>
    <row r="153" spans="1:25" ht="24.95" customHeight="1" x14ac:dyDescent="0.25">
      <c r="A153" s="198">
        <v>1029691</v>
      </c>
      <c r="B153" s="198" t="s">
        <v>34</v>
      </c>
      <c r="C153" s="198">
        <v>1029690</v>
      </c>
      <c r="D153" s="198" t="s">
        <v>35</v>
      </c>
      <c r="E153" s="198" t="s">
        <v>36</v>
      </c>
      <c r="F153" s="198" t="s">
        <v>37</v>
      </c>
      <c r="G153" s="198" t="s">
        <v>38</v>
      </c>
      <c r="H153" s="198">
        <v>95052192</v>
      </c>
      <c r="I153" s="198" t="s">
        <v>105</v>
      </c>
      <c r="J153" s="198" t="s">
        <v>106</v>
      </c>
      <c r="K153" s="179">
        <v>25991</v>
      </c>
      <c r="L153" s="198">
        <v>1</v>
      </c>
      <c r="M153" s="198">
        <v>7</v>
      </c>
      <c r="N153" s="198">
        <v>31</v>
      </c>
      <c r="O153" s="198">
        <v>32</v>
      </c>
      <c r="P153" s="198">
        <v>65</v>
      </c>
      <c r="Q153" s="198">
        <v>128</v>
      </c>
      <c r="R153" s="198" t="s">
        <v>401</v>
      </c>
      <c r="S153" s="198">
        <v>4</v>
      </c>
      <c r="T153" s="198" t="s">
        <v>64</v>
      </c>
      <c r="U153" s="190">
        <v>55</v>
      </c>
      <c r="V153" s="192">
        <v>200</v>
      </c>
      <c r="W153" s="194">
        <v>1039.6400000000001</v>
      </c>
      <c r="X153" s="198" t="s">
        <v>318</v>
      </c>
      <c r="Y153" s="197">
        <v>200</v>
      </c>
    </row>
    <row r="154" spans="1:25" ht="24.95" customHeight="1" x14ac:dyDescent="0.25">
      <c r="A154" s="198">
        <v>1029691</v>
      </c>
      <c r="B154" s="198" t="s">
        <v>34</v>
      </c>
      <c r="C154" s="198">
        <v>1029690</v>
      </c>
      <c r="D154" s="198" t="s">
        <v>35</v>
      </c>
      <c r="E154" s="198" t="s">
        <v>36</v>
      </c>
      <c r="F154" s="198" t="s">
        <v>37</v>
      </c>
      <c r="G154" s="198" t="s">
        <v>38</v>
      </c>
      <c r="H154" s="198">
        <v>95052192</v>
      </c>
      <c r="I154" s="198" t="s">
        <v>196</v>
      </c>
      <c r="J154" s="198" t="s">
        <v>197</v>
      </c>
      <c r="K154" s="179">
        <v>750</v>
      </c>
      <c r="L154" s="198">
        <v>1</v>
      </c>
      <c r="M154" s="198">
        <v>0.4</v>
      </c>
      <c r="N154" s="198">
        <v>7</v>
      </c>
      <c r="O154" s="198">
        <v>28</v>
      </c>
      <c r="P154" s="198">
        <v>7</v>
      </c>
      <c r="Q154" s="198">
        <v>42</v>
      </c>
      <c r="R154" s="198" t="s">
        <v>401</v>
      </c>
      <c r="S154" s="198">
        <v>4</v>
      </c>
      <c r="T154" s="198" t="s">
        <v>64</v>
      </c>
      <c r="U154" s="190">
        <v>55</v>
      </c>
      <c r="V154" s="192">
        <v>200</v>
      </c>
      <c r="W154" s="194">
        <v>30</v>
      </c>
      <c r="X154" s="198" t="s">
        <v>318</v>
      </c>
      <c r="Y154" s="197">
        <v>55</v>
      </c>
    </row>
    <row r="155" spans="1:25" ht="24.95" customHeight="1" x14ac:dyDescent="0.25">
      <c r="A155" s="198">
        <v>1029691</v>
      </c>
      <c r="B155" s="198" t="s">
        <v>34</v>
      </c>
      <c r="C155" s="198">
        <v>1029690</v>
      </c>
      <c r="D155" s="198" t="s">
        <v>35</v>
      </c>
      <c r="E155" s="198" t="s">
        <v>36</v>
      </c>
      <c r="F155" s="198" t="s">
        <v>37</v>
      </c>
      <c r="G155" s="198" t="s">
        <v>38</v>
      </c>
      <c r="H155" s="198">
        <v>95052192</v>
      </c>
      <c r="I155" s="198" t="s">
        <v>99</v>
      </c>
      <c r="J155" s="198" t="s">
        <v>100</v>
      </c>
      <c r="K155" s="179">
        <v>350</v>
      </c>
      <c r="L155" s="198">
        <v>1</v>
      </c>
      <c r="M155" s="198">
        <v>0.05</v>
      </c>
      <c r="N155" s="198">
        <v>4</v>
      </c>
      <c r="O155" s="198">
        <v>9</v>
      </c>
      <c r="P155" s="198">
        <v>8</v>
      </c>
      <c r="Q155" s="198">
        <v>21</v>
      </c>
      <c r="R155" s="198" t="s">
        <v>402</v>
      </c>
      <c r="S155" s="198">
        <v>3</v>
      </c>
      <c r="T155" s="198" t="s">
        <v>64</v>
      </c>
      <c r="U155" s="190">
        <v>30</v>
      </c>
      <c r="V155" s="192">
        <v>300</v>
      </c>
      <c r="W155" s="194">
        <v>10.5</v>
      </c>
      <c r="X155" s="198" t="s">
        <v>318</v>
      </c>
      <c r="Y155" s="197">
        <v>30</v>
      </c>
    </row>
    <row r="156" spans="1:25" ht="24.95" customHeight="1" x14ac:dyDescent="0.25">
      <c r="A156" s="198">
        <v>1029691</v>
      </c>
      <c r="B156" s="198" t="s">
        <v>34</v>
      </c>
      <c r="C156" s="198">
        <v>1029690</v>
      </c>
      <c r="D156" s="198" t="s">
        <v>35</v>
      </c>
      <c r="E156" s="198" t="s">
        <v>36</v>
      </c>
      <c r="F156" s="198" t="s">
        <v>37</v>
      </c>
      <c r="G156" s="198" t="s">
        <v>38</v>
      </c>
      <c r="H156" s="198">
        <v>95052192</v>
      </c>
      <c r="I156" s="198" t="s">
        <v>105</v>
      </c>
      <c r="J156" s="198" t="s">
        <v>106</v>
      </c>
      <c r="K156" s="179">
        <v>25991</v>
      </c>
      <c r="L156" s="198">
        <v>1</v>
      </c>
      <c r="M156" s="198">
        <v>7</v>
      </c>
      <c r="N156" s="198">
        <v>31</v>
      </c>
      <c r="O156" s="198">
        <v>32</v>
      </c>
      <c r="P156" s="198">
        <v>65</v>
      </c>
      <c r="Q156" s="198">
        <v>128</v>
      </c>
      <c r="R156" s="198" t="s">
        <v>402</v>
      </c>
      <c r="S156" s="198">
        <v>3</v>
      </c>
      <c r="T156" s="198" t="s">
        <v>64</v>
      </c>
      <c r="U156" s="190">
        <v>30</v>
      </c>
      <c r="V156" s="192">
        <v>300</v>
      </c>
      <c r="W156" s="194">
        <v>779.73</v>
      </c>
      <c r="X156" s="198" t="s">
        <v>318</v>
      </c>
      <c r="Y156" s="197">
        <v>300</v>
      </c>
    </row>
    <row r="157" spans="1:25" ht="24.95" customHeight="1" x14ac:dyDescent="0.25">
      <c r="A157" s="198">
        <v>1029691</v>
      </c>
      <c r="B157" s="198" t="s">
        <v>34</v>
      </c>
      <c r="C157" s="198">
        <v>1029690</v>
      </c>
      <c r="D157" s="198" t="s">
        <v>35</v>
      </c>
      <c r="E157" s="198" t="s">
        <v>36</v>
      </c>
      <c r="F157" s="198" t="s">
        <v>37</v>
      </c>
      <c r="G157" s="198" t="s">
        <v>38</v>
      </c>
      <c r="H157" s="198">
        <v>95052192</v>
      </c>
      <c r="I157" s="198" t="s">
        <v>196</v>
      </c>
      <c r="J157" s="198" t="s">
        <v>197</v>
      </c>
      <c r="K157" s="179">
        <v>750</v>
      </c>
      <c r="L157" s="198">
        <v>1</v>
      </c>
      <c r="M157" s="198">
        <v>0.4</v>
      </c>
      <c r="N157" s="198">
        <v>7</v>
      </c>
      <c r="O157" s="198">
        <v>28</v>
      </c>
      <c r="P157" s="198">
        <v>7</v>
      </c>
      <c r="Q157" s="198">
        <v>42</v>
      </c>
      <c r="R157" s="198" t="s">
        <v>402</v>
      </c>
      <c r="S157" s="198">
        <v>3</v>
      </c>
      <c r="T157" s="198" t="s">
        <v>64</v>
      </c>
      <c r="U157" s="190">
        <v>30</v>
      </c>
      <c r="V157" s="192">
        <v>300</v>
      </c>
      <c r="W157" s="194">
        <v>22.5</v>
      </c>
      <c r="X157" s="198" t="s">
        <v>318</v>
      </c>
      <c r="Y157" s="197">
        <v>30</v>
      </c>
    </row>
    <row r="158" spans="1:25" ht="24.95" customHeight="1" x14ac:dyDescent="0.25">
      <c r="A158" s="198">
        <v>1029691</v>
      </c>
      <c r="B158" s="198" t="s">
        <v>34</v>
      </c>
      <c r="C158" s="198">
        <v>1029690</v>
      </c>
      <c r="D158" s="198" t="s">
        <v>35</v>
      </c>
      <c r="E158" s="198" t="s">
        <v>36</v>
      </c>
      <c r="F158" s="198" t="s">
        <v>37</v>
      </c>
      <c r="G158" s="198" t="s">
        <v>38</v>
      </c>
      <c r="H158" s="198">
        <v>95820372</v>
      </c>
      <c r="I158" s="198" t="s">
        <v>71</v>
      </c>
      <c r="J158" s="198" t="s">
        <v>72</v>
      </c>
      <c r="K158" s="179">
        <v>29990</v>
      </c>
      <c r="L158" s="198">
        <v>1</v>
      </c>
      <c r="M158" s="198">
        <v>2.9</v>
      </c>
      <c r="N158" s="198">
        <v>20</v>
      </c>
      <c r="O158" s="198">
        <v>70</v>
      </c>
      <c r="P158" s="198">
        <v>30</v>
      </c>
      <c r="Q158" s="198">
        <v>120</v>
      </c>
      <c r="R158" s="198" t="s">
        <v>402</v>
      </c>
      <c r="S158" s="198">
        <v>1</v>
      </c>
      <c r="T158" s="198" t="s">
        <v>64</v>
      </c>
      <c r="U158" s="190">
        <v>10</v>
      </c>
      <c r="V158" s="192">
        <v>100</v>
      </c>
      <c r="W158" s="194">
        <v>299.89999999999998</v>
      </c>
      <c r="X158" s="198" t="s">
        <v>322</v>
      </c>
      <c r="Y158" s="197">
        <v>100</v>
      </c>
    </row>
    <row r="159" spans="1:25" ht="24.95" customHeight="1" x14ac:dyDescent="0.25">
      <c r="A159" s="198">
        <v>1029691</v>
      </c>
      <c r="B159" s="198" t="s">
        <v>34</v>
      </c>
      <c r="C159" s="198">
        <v>1029690</v>
      </c>
      <c r="D159" s="198" t="s">
        <v>35</v>
      </c>
      <c r="E159" s="198" t="s">
        <v>36</v>
      </c>
      <c r="F159" s="198" t="s">
        <v>37</v>
      </c>
      <c r="G159" s="198" t="s">
        <v>38</v>
      </c>
      <c r="H159" s="198">
        <v>95820372</v>
      </c>
      <c r="I159" s="198" t="s">
        <v>71</v>
      </c>
      <c r="J159" s="198" t="s">
        <v>72</v>
      </c>
      <c r="K159" s="179">
        <v>29990</v>
      </c>
      <c r="L159" s="198">
        <v>1</v>
      </c>
      <c r="M159" s="198">
        <v>2.9</v>
      </c>
      <c r="N159" s="198">
        <v>20</v>
      </c>
      <c r="O159" s="198">
        <v>70</v>
      </c>
      <c r="P159" s="198">
        <v>30</v>
      </c>
      <c r="Q159" s="198">
        <v>120</v>
      </c>
      <c r="R159" s="198" t="s">
        <v>401</v>
      </c>
      <c r="S159" s="198">
        <v>4</v>
      </c>
      <c r="T159" s="198" t="s">
        <v>64</v>
      </c>
      <c r="U159" s="190">
        <v>55</v>
      </c>
      <c r="V159" s="192">
        <v>200</v>
      </c>
      <c r="W159" s="194">
        <v>1199.5999999999999</v>
      </c>
      <c r="X159" s="198" t="s">
        <v>322</v>
      </c>
      <c r="Y159" s="197">
        <v>200</v>
      </c>
    </row>
    <row r="160" spans="1:25" ht="24.95" customHeight="1" x14ac:dyDescent="0.25">
      <c r="A160" s="198">
        <v>1029691</v>
      </c>
      <c r="B160" s="198" t="s">
        <v>34</v>
      </c>
      <c r="C160" s="198">
        <v>1029690</v>
      </c>
      <c r="D160" s="198" t="s">
        <v>35</v>
      </c>
      <c r="E160" s="198" t="s">
        <v>36</v>
      </c>
      <c r="F160" s="198" t="s">
        <v>37</v>
      </c>
      <c r="G160" s="198" t="s">
        <v>38</v>
      </c>
      <c r="H160" s="198">
        <v>95853583</v>
      </c>
      <c r="I160" s="198" t="s">
        <v>176</v>
      </c>
      <c r="J160" s="198" t="s">
        <v>177</v>
      </c>
      <c r="K160" s="179">
        <v>25990</v>
      </c>
      <c r="L160" s="198">
        <v>1</v>
      </c>
      <c r="M160" s="198">
        <v>5</v>
      </c>
      <c r="N160" s="198">
        <v>17</v>
      </c>
      <c r="O160" s="198">
        <v>50</v>
      </c>
      <c r="P160" s="198">
        <v>46</v>
      </c>
      <c r="Q160" s="198">
        <v>113</v>
      </c>
      <c r="R160" s="198" t="s">
        <v>402</v>
      </c>
      <c r="S160" s="198">
        <v>1</v>
      </c>
      <c r="T160" s="198" t="s">
        <v>64</v>
      </c>
      <c r="U160" s="190">
        <v>10</v>
      </c>
      <c r="V160" s="192">
        <v>100</v>
      </c>
      <c r="W160" s="194">
        <v>259.89999999999998</v>
      </c>
      <c r="X160" s="198" t="s">
        <v>324</v>
      </c>
      <c r="Y160" s="197">
        <v>100</v>
      </c>
    </row>
    <row r="161" spans="1:25" ht="24.95" customHeight="1" x14ac:dyDescent="0.25">
      <c r="A161" s="198">
        <v>1029691</v>
      </c>
      <c r="B161" s="198" t="s">
        <v>34</v>
      </c>
      <c r="C161" s="198">
        <v>1029690</v>
      </c>
      <c r="D161" s="198" t="s">
        <v>35</v>
      </c>
      <c r="E161" s="198" t="s">
        <v>36</v>
      </c>
      <c r="F161" s="198" t="s">
        <v>37</v>
      </c>
      <c r="G161" s="198" t="s">
        <v>38</v>
      </c>
      <c r="H161" s="198">
        <v>95853583</v>
      </c>
      <c r="I161" s="198" t="s">
        <v>176</v>
      </c>
      <c r="J161" s="198" t="s">
        <v>177</v>
      </c>
      <c r="K161" s="179">
        <v>25990</v>
      </c>
      <c r="L161" s="198">
        <v>1</v>
      </c>
      <c r="M161" s="198">
        <v>5</v>
      </c>
      <c r="N161" s="198">
        <v>17</v>
      </c>
      <c r="O161" s="198">
        <v>50</v>
      </c>
      <c r="P161" s="198">
        <v>46</v>
      </c>
      <c r="Q161" s="198">
        <v>113</v>
      </c>
      <c r="R161" s="198" t="s">
        <v>401</v>
      </c>
      <c r="S161" s="198">
        <v>4</v>
      </c>
      <c r="T161" s="198" t="s">
        <v>64</v>
      </c>
      <c r="U161" s="190">
        <v>55</v>
      </c>
      <c r="V161" s="192">
        <v>200</v>
      </c>
      <c r="W161" s="194">
        <v>1039.5999999999999</v>
      </c>
      <c r="X161" s="198" t="s">
        <v>324</v>
      </c>
      <c r="Y161" s="197">
        <v>200</v>
      </c>
    </row>
    <row r="162" spans="1:25" ht="24.95" customHeight="1" x14ac:dyDescent="0.25">
      <c r="A162" s="198">
        <v>1029691</v>
      </c>
      <c r="B162" s="198" t="s">
        <v>34</v>
      </c>
      <c r="C162" s="198">
        <v>1029690</v>
      </c>
      <c r="D162" s="198" t="s">
        <v>35</v>
      </c>
      <c r="E162" s="198" t="s">
        <v>36</v>
      </c>
      <c r="F162" s="198" t="s">
        <v>37</v>
      </c>
      <c r="G162" s="198" t="s">
        <v>38</v>
      </c>
      <c r="H162" s="198">
        <v>96010692</v>
      </c>
      <c r="I162" s="198" t="s">
        <v>67</v>
      </c>
      <c r="J162" s="198" t="s">
        <v>131</v>
      </c>
      <c r="K162" s="179">
        <v>19950</v>
      </c>
      <c r="L162" s="198">
        <v>1</v>
      </c>
      <c r="M162" s="198">
        <v>2.5</v>
      </c>
      <c r="N162" s="198">
        <v>12</v>
      </c>
      <c r="O162" s="198">
        <v>30</v>
      </c>
      <c r="P162" s="198">
        <v>24</v>
      </c>
      <c r="Q162" s="198">
        <v>66</v>
      </c>
      <c r="R162" s="198" t="s">
        <v>402</v>
      </c>
      <c r="S162" s="198">
        <v>1</v>
      </c>
      <c r="T162" s="198" t="s">
        <v>64</v>
      </c>
      <c r="U162" s="190">
        <v>10</v>
      </c>
      <c r="V162" s="192">
        <v>100</v>
      </c>
      <c r="W162" s="194">
        <v>199.5</v>
      </c>
      <c r="X162" s="198" t="s">
        <v>326</v>
      </c>
      <c r="Y162" s="197">
        <v>100</v>
      </c>
    </row>
    <row r="163" spans="1:25" ht="24.95" customHeight="1" x14ac:dyDescent="0.25">
      <c r="A163" s="198">
        <v>1029691</v>
      </c>
      <c r="B163" s="198" t="s">
        <v>34</v>
      </c>
      <c r="C163" s="198">
        <v>1029690</v>
      </c>
      <c r="D163" s="198" t="s">
        <v>35</v>
      </c>
      <c r="E163" s="198" t="s">
        <v>36</v>
      </c>
      <c r="F163" s="198" t="s">
        <v>37</v>
      </c>
      <c r="G163" s="198" t="s">
        <v>38</v>
      </c>
      <c r="H163" s="198">
        <v>96010692</v>
      </c>
      <c r="I163" s="198" t="s">
        <v>67</v>
      </c>
      <c r="J163" s="198" t="s">
        <v>131</v>
      </c>
      <c r="K163" s="179">
        <v>19950</v>
      </c>
      <c r="L163" s="198">
        <v>1</v>
      </c>
      <c r="M163" s="198">
        <v>2.5</v>
      </c>
      <c r="N163" s="198">
        <v>12</v>
      </c>
      <c r="O163" s="198">
        <v>30</v>
      </c>
      <c r="P163" s="198">
        <v>24</v>
      </c>
      <c r="Q163" s="198">
        <v>66</v>
      </c>
      <c r="R163" s="198" t="s">
        <v>401</v>
      </c>
      <c r="S163" s="198">
        <v>4</v>
      </c>
      <c r="T163" s="198" t="s">
        <v>64</v>
      </c>
      <c r="U163" s="190">
        <v>55</v>
      </c>
      <c r="V163" s="192">
        <v>200</v>
      </c>
      <c r="W163" s="194">
        <v>798</v>
      </c>
      <c r="X163" s="198" t="s">
        <v>326</v>
      </c>
      <c r="Y163" s="197">
        <v>200</v>
      </c>
    </row>
    <row r="164" spans="1:25" ht="24.95" customHeight="1" x14ac:dyDescent="0.25">
      <c r="A164" s="198">
        <v>1029691</v>
      </c>
      <c r="B164" s="198" t="s">
        <v>34</v>
      </c>
      <c r="C164" s="198">
        <v>1029690</v>
      </c>
      <c r="D164" s="198" t="s">
        <v>35</v>
      </c>
      <c r="E164" s="198" t="s">
        <v>36</v>
      </c>
      <c r="F164" s="198" t="s">
        <v>37</v>
      </c>
      <c r="G164" s="198" t="s">
        <v>38</v>
      </c>
      <c r="H164" s="198">
        <v>96072104</v>
      </c>
      <c r="I164" s="198" t="s">
        <v>71</v>
      </c>
      <c r="J164" s="198" t="s">
        <v>72</v>
      </c>
      <c r="K164" s="179">
        <v>29990</v>
      </c>
      <c r="L164" s="198">
        <v>1</v>
      </c>
      <c r="M164" s="198">
        <v>2.9</v>
      </c>
      <c r="N164" s="198">
        <v>20</v>
      </c>
      <c r="O164" s="198">
        <v>70</v>
      </c>
      <c r="P164" s="198">
        <v>30</v>
      </c>
      <c r="Q164" s="198">
        <v>120</v>
      </c>
      <c r="R164" s="198" t="s">
        <v>401</v>
      </c>
      <c r="S164" s="198">
        <v>4</v>
      </c>
      <c r="T164" s="198" t="s">
        <v>64</v>
      </c>
      <c r="U164" s="190">
        <v>55</v>
      </c>
      <c r="V164" s="192">
        <v>200</v>
      </c>
      <c r="W164" s="194">
        <v>1199.5999999999999</v>
      </c>
      <c r="X164" s="198" t="s">
        <v>328</v>
      </c>
      <c r="Y164" s="197">
        <v>200</v>
      </c>
    </row>
    <row r="165" spans="1:25" ht="24.95" customHeight="1" x14ac:dyDescent="0.25">
      <c r="A165" s="198">
        <v>1029691</v>
      </c>
      <c r="B165" s="198" t="s">
        <v>34</v>
      </c>
      <c r="C165" s="198">
        <v>1029690</v>
      </c>
      <c r="D165" s="198" t="s">
        <v>35</v>
      </c>
      <c r="E165" s="198" t="s">
        <v>36</v>
      </c>
      <c r="F165" s="198" t="s">
        <v>37</v>
      </c>
      <c r="G165" s="198" t="s">
        <v>38</v>
      </c>
      <c r="H165" s="198">
        <v>95895543</v>
      </c>
      <c r="I165" s="198" t="s">
        <v>176</v>
      </c>
      <c r="J165" s="198" t="s">
        <v>177</v>
      </c>
      <c r="K165" s="179">
        <v>25990</v>
      </c>
      <c r="L165" s="198">
        <v>1</v>
      </c>
      <c r="M165" s="198">
        <v>5</v>
      </c>
      <c r="N165" s="198">
        <v>17</v>
      </c>
      <c r="O165" s="198">
        <v>50</v>
      </c>
      <c r="P165" s="198">
        <v>46</v>
      </c>
      <c r="Q165" s="198">
        <v>113</v>
      </c>
      <c r="R165" s="198" t="s">
        <v>402</v>
      </c>
      <c r="S165" s="198">
        <v>1</v>
      </c>
      <c r="T165" s="198" t="s">
        <v>64</v>
      </c>
      <c r="U165" s="190">
        <v>10</v>
      </c>
      <c r="V165" s="192">
        <v>100</v>
      </c>
      <c r="W165" s="194">
        <v>259.89999999999998</v>
      </c>
      <c r="X165" s="198" t="s">
        <v>330</v>
      </c>
      <c r="Y165" s="197">
        <v>100</v>
      </c>
    </row>
    <row r="166" spans="1:25" ht="24.95" customHeight="1" x14ac:dyDescent="0.25">
      <c r="A166" s="198">
        <v>1029691</v>
      </c>
      <c r="B166" s="198" t="s">
        <v>34</v>
      </c>
      <c r="C166" s="198">
        <v>1029690</v>
      </c>
      <c r="D166" s="198" t="s">
        <v>35</v>
      </c>
      <c r="E166" s="198" t="s">
        <v>36</v>
      </c>
      <c r="F166" s="198" t="s">
        <v>37</v>
      </c>
      <c r="G166" s="198" t="s">
        <v>38</v>
      </c>
      <c r="H166" s="198">
        <v>95895543</v>
      </c>
      <c r="I166" s="198" t="s">
        <v>176</v>
      </c>
      <c r="J166" s="198" t="s">
        <v>177</v>
      </c>
      <c r="K166" s="179">
        <v>25990</v>
      </c>
      <c r="L166" s="198">
        <v>1</v>
      </c>
      <c r="M166" s="198">
        <v>5</v>
      </c>
      <c r="N166" s="198">
        <v>17</v>
      </c>
      <c r="O166" s="198">
        <v>50</v>
      </c>
      <c r="P166" s="198">
        <v>46</v>
      </c>
      <c r="Q166" s="198">
        <v>113</v>
      </c>
      <c r="R166" s="198" t="s">
        <v>401</v>
      </c>
      <c r="S166" s="198">
        <v>4</v>
      </c>
      <c r="T166" s="198" t="s">
        <v>64</v>
      </c>
      <c r="U166" s="190">
        <v>55</v>
      </c>
      <c r="V166" s="192">
        <v>200</v>
      </c>
      <c r="W166" s="194">
        <v>1039.5999999999999</v>
      </c>
      <c r="X166" s="198" t="s">
        <v>330</v>
      </c>
      <c r="Y166" s="197">
        <v>200</v>
      </c>
    </row>
    <row r="167" spans="1:25" ht="24.95" customHeight="1" x14ac:dyDescent="0.25">
      <c r="A167" s="198">
        <v>1029691</v>
      </c>
      <c r="B167" s="198" t="s">
        <v>34</v>
      </c>
      <c r="C167" s="198">
        <v>1029690</v>
      </c>
      <c r="D167" s="198" t="s">
        <v>35</v>
      </c>
      <c r="E167" s="198" t="s">
        <v>36</v>
      </c>
      <c r="F167" s="198" t="s">
        <v>37</v>
      </c>
      <c r="G167" s="198" t="s">
        <v>38</v>
      </c>
      <c r="H167" s="198">
        <v>95420244</v>
      </c>
      <c r="I167" s="198" t="s">
        <v>176</v>
      </c>
      <c r="J167" s="198" t="s">
        <v>177</v>
      </c>
      <c r="K167" s="179">
        <v>25990</v>
      </c>
      <c r="L167" s="198">
        <v>1</v>
      </c>
      <c r="M167" s="198">
        <v>5</v>
      </c>
      <c r="N167" s="198">
        <v>17</v>
      </c>
      <c r="O167" s="198">
        <v>50</v>
      </c>
      <c r="P167" s="198">
        <v>46</v>
      </c>
      <c r="Q167" s="198">
        <v>113</v>
      </c>
      <c r="R167" s="198" t="s">
        <v>401</v>
      </c>
      <c r="S167" s="198">
        <v>4</v>
      </c>
      <c r="T167" s="198" t="s">
        <v>64</v>
      </c>
      <c r="U167" s="190">
        <v>55</v>
      </c>
      <c r="V167" s="192">
        <v>200</v>
      </c>
      <c r="W167" s="194">
        <v>1039.5999999999999</v>
      </c>
      <c r="X167" s="198" t="s">
        <v>332</v>
      </c>
      <c r="Y167" s="197">
        <v>200</v>
      </c>
    </row>
    <row r="168" spans="1:25" ht="24.95" customHeight="1" x14ac:dyDescent="0.25">
      <c r="A168" s="198">
        <v>1029691</v>
      </c>
      <c r="B168" s="198" t="s">
        <v>34</v>
      </c>
      <c r="C168" s="198">
        <v>1029690</v>
      </c>
      <c r="D168" s="198" t="s">
        <v>35</v>
      </c>
      <c r="E168" s="198" t="s">
        <v>36</v>
      </c>
      <c r="F168" s="198" t="s">
        <v>37</v>
      </c>
      <c r="G168" s="198" t="s">
        <v>38</v>
      </c>
      <c r="H168" s="198">
        <v>95420244</v>
      </c>
      <c r="I168" s="198" t="s">
        <v>176</v>
      </c>
      <c r="J168" s="198" t="s">
        <v>177</v>
      </c>
      <c r="K168" s="179">
        <v>25990</v>
      </c>
      <c r="L168" s="198">
        <v>1</v>
      </c>
      <c r="M168" s="198">
        <v>5</v>
      </c>
      <c r="N168" s="198">
        <v>17</v>
      </c>
      <c r="O168" s="198">
        <v>50</v>
      </c>
      <c r="P168" s="198">
        <v>46</v>
      </c>
      <c r="Q168" s="198">
        <v>113</v>
      </c>
      <c r="R168" s="198" t="s">
        <v>402</v>
      </c>
      <c r="S168" s="198">
        <v>1</v>
      </c>
      <c r="T168" s="198" t="s">
        <v>64</v>
      </c>
      <c r="U168" s="190">
        <v>10</v>
      </c>
      <c r="V168" s="192">
        <v>100</v>
      </c>
      <c r="W168" s="194">
        <v>259.89999999999998</v>
      </c>
      <c r="X168" s="198" t="s">
        <v>332</v>
      </c>
      <c r="Y168" s="197">
        <v>100</v>
      </c>
    </row>
    <row r="169" spans="1:25" ht="24.95" customHeight="1" x14ac:dyDescent="0.25">
      <c r="A169" s="198">
        <v>1029691</v>
      </c>
      <c r="B169" s="198" t="s">
        <v>34</v>
      </c>
      <c r="C169" s="198">
        <v>1029690</v>
      </c>
      <c r="D169" s="198" t="s">
        <v>35</v>
      </c>
      <c r="E169" s="198" t="s">
        <v>36</v>
      </c>
      <c r="F169" s="198" t="s">
        <v>37</v>
      </c>
      <c r="G169" s="198" t="s">
        <v>38</v>
      </c>
      <c r="H169" s="198">
        <v>95622004</v>
      </c>
      <c r="I169" s="198" t="s">
        <v>176</v>
      </c>
      <c r="J169" s="198" t="s">
        <v>177</v>
      </c>
      <c r="K169" s="179">
        <v>25990</v>
      </c>
      <c r="L169" s="198">
        <v>1</v>
      </c>
      <c r="M169" s="198">
        <v>5</v>
      </c>
      <c r="N169" s="198">
        <v>17</v>
      </c>
      <c r="O169" s="198">
        <v>50</v>
      </c>
      <c r="P169" s="198">
        <v>46</v>
      </c>
      <c r="Q169" s="198">
        <v>113</v>
      </c>
      <c r="R169" s="198" t="s">
        <v>402</v>
      </c>
      <c r="S169" s="198">
        <v>1</v>
      </c>
      <c r="T169" s="198" t="s">
        <v>64</v>
      </c>
      <c r="U169" s="190">
        <v>10</v>
      </c>
      <c r="V169" s="192">
        <v>100</v>
      </c>
      <c r="W169" s="194">
        <v>259.89999999999998</v>
      </c>
      <c r="X169" s="198" t="s">
        <v>334</v>
      </c>
      <c r="Y169" s="197">
        <v>100</v>
      </c>
    </row>
    <row r="170" spans="1:25" ht="24.95" customHeight="1" x14ac:dyDescent="0.25">
      <c r="A170" s="198">
        <v>1029691</v>
      </c>
      <c r="B170" s="198" t="s">
        <v>34</v>
      </c>
      <c r="C170" s="198">
        <v>1029690</v>
      </c>
      <c r="D170" s="198" t="s">
        <v>35</v>
      </c>
      <c r="E170" s="198" t="s">
        <v>36</v>
      </c>
      <c r="F170" s="198" t="s">
        <v>37</v>
      </c>
      <c r="G170" s="198" t="s">
        <v>38</v>
      </c>
      <c r="H170" s="198">
        <v>95622004</v>
      </c>
      <c r="I170" s="198" t="s">
        <v>176</v>
      </c>
      <c r="J170" s="198" t="s">
        <v>177</v>
      </c>
      <c r="K170" s="179">
        <v>25990</v>
      </c>
      <c r="L170" s="198">
        <v>1</v>
      </c>
      <c r="M170" s="198">
        <v>5</v>
      </c>
      <c r="N170" s="198">
        <v>17</v>
      </c>
      <c r="O170" s="198">
        <v>50</v>
      </c>
      <c r="P170" s="198">
        <v>46</v>
      </c>
      <c r="Q170" s="198">
        <v>113</v>
      </c>
      <c r="R170" s="198" t="s">
        <v>401</v>
      </c>
      <c r="S170" s="198">
        <v>4</v>
      </c>
      <c r="T170" s="198" t="s">
        <v>64</v>
      </c>
      <c r="U170" s="190">
        <v>55</v>
      </c>
      <c r="V170" s="192">
        <v>200</v>
      </c>
      <c r="W170" s="194">
        <v>1039.5999999999999</v>
      </c>
      <c r="X170" s="198" t="s">
        <v>334</v>
      </c>
      <c r="Y170" s="197">
        <v>200</v>
      </c>
    </row>
    <row r="171" spans="1:25" ht="24.95" customHeight="1" x14ac:dyDescent="0.25">
      <c r="A171" s="198">
        <v>1029691</v>
      </c>
      <c r="B171" s="198" t="s">
        <v>34</v>
      </c>
      <c r="C171" s="198">
        <v>1029690</v>
      </c>
      <c r="D171" s="198" t="s">
        <v>35</v>
      </c>
      <c r="E171" s="198" t="s">
        <v>36</v>
      </c>
      <c r="F171" s="198" t="s">
        <v>37</v>
      </c>
      <c r="G171" s="198" t="s">
        <v>38</v>
      </c>
      <c r="H171" s="198">
        <v>96352832</v>
      </c>
      <c r="I171" s="198" t="s">
        <v>71</v>
      </c>
      <c r="J171" s="198" t="s">
        <v>72</v>
      </c>
      <c r="K171" s="179">
        <v>29990</v>
      </c>
      <c r="L171" s="198">
        <v>1</v>
      </c>
      <c r="M171" s="198">
        <v>2.9</v>
      </c>
      <c r="N171" s="198">
        <v>20</v>
      </c>
      <c r="O171" s="198">
        <v>70</v>
      </c>
      <c r="P171" s="198">
        <v>30</v>
      </c>
      <c r="Q171" s="198">
        <v>120</v>
      </c>
      <c r="R171" s="198" t="s">
        <v>401</v>
      </c>
      <c r="S171" s="198">
        <v>4</v>
      </c>
      <c r="T171" s="198" t="s">
        <v>64</v>
      </c>
      <c r="U171" s="190">
        <v>55</v>
      </c>
      <c r="V171" s="192">
        <v>200</v>
      </c>
      <c r="W171" s="194">
        <v>1199.5999999999999</v>
      </c>
      <c r="X171" s="198" t="s">
        <v>336</v>
      </c>
      <c r="Y171" s="197">
        <v>200</v>
      </c>
    </row>
    <row r="172" spans="1:25" ht="24.95" customHeight="1" x14ac:dyDescent="0.25">
      <c r="A172" s="198">
        <v>1029691</v>
      </c>
      <c r="B172" s="198" t="s">
        <v>34</v>
      </c>
      <c r="C172" s="198">
        <v>1029690</v>
      </c>
      <c r="D172" s="198" t="s">
        <v>35</v>
      </c>
      <c r="E172" s="198" t="s">
        <v>36</v>
      </c>
      <c r="F172" s="198" t="s">
        <v>37</v>
      </c>
      <c r="G172" s="198" t="s">
        <v>38</v>
      </c>
      <c r="H172" s="198">
        <v>96548129</v>
      </c>
      <c r="I172" s="198" t="s">
        <v>67</v>
      </c>
      <c r="J172" s="198" t="s">
        <v>131</v>
      </c>
      <c r="K172" s="179">
        <v>19990</v>
      </c>
      <c r="L172" s="198">
        <v>1</v>
      </c>
      <c r="M172" s="198">
        <v>2.5</v>
      </c>
      <c r="N172" s="198">
        <v>12</v>
      </c>
      <c r="O172" s="198">
        <v>30</v>
      </c>
      <c r="P172" s="198">
        <v>24</v>
      </c>
      <c r="Q172" s="198">
        <v>66</v>
      </c>
      <c r="R172" s="198" t="s">
        <v>401</v>
      </c>
      <c r="S172" s="198">
        <v>4</v>
      </c>
      <c r="T172" s="198" t="s">
        <v>64</v>
      </c>
      <c r="U172" s="190">
        <v>55</v>
      </c>
      <c r="V172" s="192">
        <v>200</v>
      </c>
      <c r="W172" s="194">
        <v>799.6</v>
      </c>
      <c r="X172" s="198" t="s">
        <v>338</v>
      </c>
      <c r="Y172" s="197">
        <v>200</v>
      </c>
    </row>
    <row r="173" spans="1:25" ht="24.95" customHeight="1" x14ac:dyDescent="0.25">
      <c r="A173" s="198">
        <v>1029691</v>
      </c>
      <c r="B173" s="198" t="s">
        <v>34</v>
      </c>
      <c r="C173" s="198">
        <v>1029690</v>
      </c>
      <c r="D173" s="198" t="s">
        <v>35</v>
      </c>
      <c r="E173" s="198" t="s">
        <v>36</v>
      </c>
      <c r="F173" s="198" t="s">
        <v>37</v>
      </c>
      <c r="G173" s="198" t="s">
        <v>38</v>
      </c>
      <c r="H173" s="198">
        <v>95909506</v>
      </c>
      <c r="I173" s="198" t="s">
        <v>67</v>
      </c>
      <c r="J173" s="198" t="s">
        <v>131</v>
      </c>
      <c r="K173" s="179">
        <v>19950</v>
      </c>
      <c r="L173" s="198">
        <v>1</v>
      </c>
      <c r="M173" s="198">
        <v>2.5</v>
      </c>
      <c r="N173" s="198">
        <v>12</v>
      </c>
      <c r="O173" s="198">
        <v>30</v>
      </c>
      <c r="P173" s="198">
        <v>24</v>
      </c>
      <c r="Q173" s="198">
        <v>66</v>
      </c>
      <c r="R173" s="198" t="s">
        <v>401</v>
      </c>
      <c r="S173" s="198">
        <v>4</v>
      </c>
      <c r="T173" s="198" t="s">
        <v>64</v>
      </c>
      <c r="U173" s="190">
        <v>55</v>
      </c>
      <c r="V173" s="192">
        <v>200</v>
      </c>
      <c r="W173" s="194">
        <v>798</v>
      </c>
      <c r="X173" s="198" t="s">
        <v>340</v>
      </c>
      <c r="Y173" s="197">
        <v>200</v>
      </c>
    </row>
    <row r="174" spans="1:25" ht="24.95" customHeight="1" x14ac:dyDescent="0.25">
      <c r="A174" s="198">
        <v>1029691</v>
      </c>
      <c r="B174" s="198" t="s">
        <v>34</v>
      </c>
      <c r="C174" s="198">
        <v>1029690</v>
      </c>
      <c r="D174" s="198" t="s">
        <v>35</v>
      </c>
      <c r="E174" s="198" t="s">
        <v>36</v>
      </c>
      <c r="F174" s="198" t="s">
        <v>37</v>
      </c>
      <c r="G174" s="198" t="s">
        <v>38</v>
      </c>
      <c r="H174" s="198">
        <v>95505206</v>
      </c>
      <c r="I174" s="198" t="s">
        <v>176</v>
      </c>
      <c r="J174" s="198" t="s">
        <v>177</v>
      </c>
      <c r="K174" s="179">
        <v>25990</v>
      </c>
      <c r="L174" s="198">
        <v>1</v>
      </c>
      <c r="M174" s="198">
        <v>5</v>
      </c>
      <c r="N174" s="198">
        <v>17</v>
      </c>
      <c r="O174" s="198">
        <v>50</v>
      </c>
      <c r="P174" s="198">
        <v>46</v>
      </c>
      <c r="Q174" s="198">
        <v>113</v>
      </c>
      <c r="R174" s="198" t="s">
        <v>402</v>
      </c>
      <c r="S174" s="198">
        <v>4</v>
      </c>
      <c r="T174" s="198" t="s">
        <v>64</v>
      </c>
      <c r="U174" s="190">
        <v>40</v>
      </c>
      <c r="V174" s="192">
        <v>400</v>
      </c>
      <c r="W174" s="194">
        <v>1039.5999999999999</v>
      </c>
      <c r="X174" s="198" t="s">
        <v>342</v>
      </c>
      <c r="Y174" s="197">
        <v>400</v>
      </c>
    </row>
    <row r="175" spans="1:25" ht="24.95" customHeight="1" x14ac:dyDescent="0.25">
      <c r="A175" s="198">
        <v>1029691</v>
      </c>
      <c r="B175" s="198" t="s">
        <v>34</v>
      </c>
      <c r="C175" s="198">
        <v>1029690</v>
      </c>
      <c r="D175" s="198" t="s">
        <v>35</v>
      </c>
      <c r="E175" s="198" t="s">
        <v>36</v>
      </c>
      <c r="F175" s="198" t="s">
        <v>37</v>
      </c>
      <c r="G175" s="198" t="s">
        <v>38</v>
      </c>
      <c r="H175" s="198">
        <v>95505206</v>
      </c>
      <c r="I175" s="198" t="s">
        <v>176</v>
      </c>
      <c r="J175" s="198" t="s">
        <v>177</v>
      </c>
      <c r="K175" s="179">
        <v>25990</v>
      </c>
      <c r="L175" s="198">
        <v>1</v>
      </c>
      <c r="M175" s="198">
        <v>5</v>
      </c>
      <c r="N175" s="198">
        <v>17</v>
      </c>
      <c r="O175" s="198">
        <v>50</v>
      </c>
      <c r="P175" s="198">
        <v>46</v>
      </c>
      <c r="Q175" s="198">
        <v>113</v>
      </c>
      <c r="R175" s="198" t="s">
        <v>401</v>
      </c>
      <c r="S175" s="198">
        <v>4</v>
      </c>
      <c r="T175" s="198" t="s">
        <v>64</v>
      </c>
      <c r="U175" s="190">
        <v>55</v>
      </c>
      <c r="V175" s="192">
        <v>200</v>
      </c>
      <c r="W175" s="194">
        <v>1039.5999999999999</v>
      </c>
      <c r="X175" s="198" t="s">
        <v>342</v>
      </c>
      <c r="Y175" s="197">
        <v>200</v>
      </c>
    </row>
    <row r="176" spans="1:25" ht="24.95" customHeight="1" x14ac:dyDescent="0.25">
      <c r="A176" s="198">
        <v>1029691</v>
      </c>
      <c r="B176" s="198" t="s">
        <v>34</v>
      </c>
      <c r="C176" s="198">
        <v>1029690</v>
      </c>
      <c r="D176" s="198" t="s">
        <v>35</v>
      </c>
      <c r="E176" s="198" t="s">
        <v>36</v>
      </c>
      <c r="F176" s="198" t="s">
        <v>37</v>
      </c>
      <c r="G176" s="198" t="s">
        <v>38</v>
      </c>
      <c r="H176" s="198">
        <v>96595590</v>
      </c>
      <c r="I176" s="198" t="s">
        <v>176</v>
      </c>
      <c r="J176" s="198" t="s">
        <v>177</v>
      </c>
      <c r="K176" s="179">
        <v>23900</v>
      </c>
      <c r="L176" s="198">
        <v>1</v>
      </c>
      <c r="M176" s="198">
        <v>5</v>
      </c>
      <c r="N176" s="198">
        <v>17</v>
      </c>
      <c r="O176" s="198">
        <v>50</v>
      </c>
      <c r="P176" s="198">
        <v>46</v>
      </c>
      <c r="Q176" s="198">
        <v>113</v>
      </c>
      <c r="R176" s="198" t="s">
        <v>401</v>
      </c>
      <c r="S176" s="198">
        <v>4</v>
      </c>
      <c r="T176" s="198" t="s">
        <v>64</v>
      </c>
      <c r="U176" s="190">
        <v>55</v>
      </c>
      <c r="V176" s="192">
        <v>200</v>
      </c>
      <c r="W176" s="194">
        <v>956</v>
      </c>
      <c r="X176" s="198" t="s">
        <v>344</v>
      </c>
      <c r="Y176" s="197">
        <v>200</v>
      </c>
    </row>
    <row r="177" spans="1:25" ht="24.95" customHeight="1" x14ac:dyDescent="0.25">
      <c r="A177" s="198">
        <v>1029691</v>
      </c>
      <c r="B177" s="198" t="s">
        <v>34</v>
      </c>
      <c r="C177" s="198">
        <v>1029690</v>
      </c>
      <c r="D177" s="198" t="s">
        <v>35</v>
      </c>
      <c r="E177" s="198" t="s">
        <v>36</v>
      </c>
      <c r="F177" s="198" t="s">
        <v>37</v>
      </c>
      <c r="G177" s="198" t="s">
        <v>38</v>
      </c>
      <c r="H177" s="198">
        <v>96148486</v>
      </c>
      <c r="I177" s="198" t="s">
        <v>176</v>
      </c>
      <c r="J177" s="198" t="s">
        <v>177</v>
      </c>
      <c r="K177" s="179">
        <v>25990</v>
      </c>
      <c r="L177" s="198">
        <v>1</v>
      </c>
      <c r="M177" s="198">
        <v>5</v>
      </c>
      <c r="N177" s="198">
        <v>17</v>
      </c>
      <c r="O177" s="198">
        <v>50</v>
      </c>
      <c r="P177" s="198">
        <v>46</v>
      </c>
      <c r="Q177" s="198">
        <v>113</v>
      </c>
      <c r="R177" s="198" t="s">
        <v>402</v>
      </c>
      <c r="S177" s="198">
        <v>1</v>
      </c>
      <c r="T177" s="198" t="s">
        <v>64</v>
      </c>
      <c r="U177" s="190">
        <v>10</v>
      </c>
      <c r="V177" s="192">
        <v>100</v>
      </c>
      <c r="W177" s="194">
        <v>259.89999999999998</v>
      </c>
      <c r="X177" s="198" t="s">
        <v>346</v>
      </c>
      <c r="Y177" s="197">
        <v>100</v>
      </c>
    </row>
    <row r="178" spans="1:25" ht="24.95" customHeight="1" x14ac:dyDescent="0.25">
      <c r="A178" s="198">
        <v>1029691</v>
      </c>
      <c r="B178" s="198" t="s">
        <v>34</v>
      </c>
      <c r="C178" s="198">
        <v>1029690</v>
      </c>
      <c r="D178" s="198" t="s">
        <v>35</v>
      </c>
      <c r="E178" s="198" t="s">
        <v>36</v>
      </c>
      <c r="F178" s="198" t="s">
        <v>37</v>
      </c>
      <c r="G178" s="198" t="s">
        <v>38</v>
      </c>
      <c r="H178" s="198">
        <v>96148486</v>
      </c>
      <c r="I178" s="198" t="s">
        <v>176</v>
      </c>
      <c r="J178" s="198" t="s">
        <v>177</v>
      </c>
      <c r="K178" s="179">
        <v>25990</v>
      </c>
      <c r="L178" s="198">
        <v>1</v>
      </c>
      <c r="M178" s="198">
        <v>5</v>
      </c>
      <c r="N178" s="198">
        <v>17</v>
      </c>
      <c r="O178" s="198">
        <v>50</v>
      </c>
      <c r="P178" s="198">
        <v>46</v>
      </c>
      <c r="Q178" s="198">
        <v>113</v>
      </c>
      <c r="R178" s="198" t="s">
        <v>401</v>
      </c>
      <c r="S178" s="198">
        <v>4</v>
      </c>
      <c r="T178" s="198" t="s">
        <v>64</v>
      </c>
      <c r="U178" s="190">
        <v>55</v>
      </c>
      <c r="V178" s="192">
        <v>200</v>
      </c>
      <c r="W178" s="194">
        <v>1039.5999999999999</v>
      </c>
      <c r="X178" s="198" t="s">
        <v>346</v>
      </c>
      <c r="Y178" s="197">
        <v>200</v>
      </c>
    </row>
    <row r="179" spans="1:25" ht="24.95" customHeight="1" x14ac:dyDescent="0.25">
      <c r="A179" s="198">
        <v>1029691</v>
      </c>
      <c r="B179" s="198" t="s">
        <v>34</v>
      </c>
      <c r="C179" s="198">
        <v>1029690</v>
      </c>
      <c r="D179" s="198" t="s">
        <v>35</v>
      </c>
      <c r="E179" s="198" t="s">
        <v>36</v>
      </c>
      <c r="F179" s="198" t="s">
        <v>37</v>
      </c>
      <c r="G179" s="198" t="s">
        <v>38</v>
      </c>
      <c r="H179" s="198">
        <v>96647426</v>
      </c>
      <c r="I179" s="198" t="s">
        <v>67</v>
      </c>
      <c r="J179" s="198" t="s">
        <v>131</v>
      </c>
      <c r="K179" s="179">
        <v>19990</v>
      </c>
      <c r="L179" s="198">
        <v>1</v>
      </c>
      <c r="M179" s="198">
        <v>2.5</v>
      </c>
      <c r="N179" s="198">
        <v>12</v>
      </c>
      <c r="O179" s="198">
        <v>30</v>
      </c>
      <c r="P179" s="198">
        <v>24</v>
      </c>
      <c r="Q179" s="198">
        <v>66</v>
      </c>
      <c r="R179" s="198" t="s">
        <v>401</v>
      </c>
      <c r="S179" s="198">
        <v>4</v>
      </c>
      <c r="T179" s="198" t="s">
        <v>64</v>
      </c>
      <c r="U179" s="190">
        <v>55</v>
      </c>
      <c r="V179" s="192">
        <v>200</v>
      </c>
      <c r="W179" s="194">
        <v>799.6</v>
      </c>
      <c r="X179" s="198" t="s">
        <v>350</v>
      </c>
      <c r="Y179" s="197">
        <v>200</v>
      </c>
    </row>
    <row r="180" spans="1:25" ht="24.95" customHeight="1" x14ac:dyDescent="0.25">
      <c r="A180" s="198">
        <v>1029691</v>
      </c>
      <c r="B180" s="198" t="s">
        <v>34</v>
      </c>
      <c r="C180" s="198">
        <v>1029690</v>
      </c>
      <c r="D180" s="198" t="s">
        <v>35</v>
      </c>
      <c r="E180" s="198" t="s">
        <v>36</v>
      </c>
      <c r="F180" s="198" t="s">
        <v>37</v>
      </c>
      <c r="G180" s="198" t="s">
        <v>38</v>
      </c>
      <c r="H180" s="198">
        <v>96824308</v>
      </c>
      <c r="I180" s="198" t="s">
        <v>67</v>
      </c>
      <c r="J180" s="198" t="s">
        <v>131</v>
      </c>
      <c r="K180" s="179">
        <v>19990</v>
      </c>
      <c r="L180" s="198">
        <v>1</v>
      </c>
      <c r="M180" s="198">
        <v>2.5</v>
      </c>
      <c r="N180" s="198">
        <v>12</v>
      </c>
      <c r="O180" s="198">
        <v>30</v>
      </c>
      <c r="P180" s="198">
        <v>24</v>
      </c>
      <c r="Q180" s="198">
        <v>66</v>
      </c>
      <c r="R180" s="198" t="s">
        <v>401</v>
      </c>
      <c r="S180" s="198">
        <v>4</v>
      </c>
      <c r="T180" s="198" t="s">
        <v>64</v>
      </c>
      <c r="U180" s="190">
        <v>55</v>
      </c>
      <c r="V180" s="192">
        <v>200</v>
      </c>
      <c r="W180" s="194">
        <v>799.6</v>
      </c>
      <c r="X180" s="198" t="s">
        <v>358</v>
      </c>
      <c r="Y180" s="197">
        <v>200</v>
      </c>
    </row>
    <row r="181" spans="1:25" ht="24.95" customHeight="1" x14ac:dyDescent="0.25">
      <c r="A181" s="198">
        <v>1029691</v>
      </c>
      <c r="B181" s="198" t="s">
        <v>34</v>
      </c>
      <c r="C181" s="198">
        <v>1029690</v>
      </c>
      <c r="D181" s="198" t="s">
        <v>35</v>
      </c>
      <c r="E181" s="198" t="s">
        <v>36</v>
      </c>
      <c r="F181" s="198" t="s">
        <v>37</v>
      </c>
      <c r="G181" s="198" t="s">
        <v>38</v>
      </c>
      <c r="H181" s="198">
        <v>97003631</v>
      </c>
      <c r="I181" s="198" t="s">
        <v>67</v>
      </c>
      <c r="J181" s="198" t="s">
        <v>131</v>
      </c>
      <c r="K181" s="179">
        <v>19990</v>
      </c>
      <c r="L181" s="198">
        <v>1</v>
      </c>
      <c r="M181" s="198">
        <v>2.5</v>
      </c>
      <c r="N181" s="198">
        <v>12</v>
      </c>
      <c r="O181" s="198">
        <v>30</v>
      </c>
      <c r="P181" s="198">
        <v>24</v>
      </c>
      <c r="Q181" s="198">
        <v>66</v>
      </c>
      <c r="R181" s="198" t="s">
        <v>401</v>
      </c>
      <c r="S181" s="198">
        <v>4</v>
      </c>
      <c r="T181" s="198" t="s">
        <v>64</v>
      </c>
      <c r="U181" s="190">
        <v>55</v>
      </c>
      <c r="V181" s="192">
        <v>200</v>
      </c>
      <c r="W181" s="194">
        <v>799.6</v>
      </c>
      <c r="X181" s="198" t="s">
        <v>360</v>
      </c>
      <c r="Y181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F1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42</v>
      </c>
      <c r="I2" s="207" t="s">
        <v>53</v>
      </c>
      <c r="J2" s="208" t="s">
        <v>403</v>
      </c>
      <c r="K2" s="209" t="s">
        <v>55</v>
      </c>
      <c r="L2" s="210" t="s">
        <v>58</v>
      </c>
      <c r="M2" s="211" t="s">
        <v>404</v>
      </c>
    </row>
    <row r="3" spans="1:13" ht="24.95" customHeight="1" x14ac:dyDescent="0.25">
      <c r="A3" s="212">
        <v>1029691</v>
      </c>
      <c r="B3" s="212" t="s">
        <v>34</v>
      </c>
      <c r="C3" s="212">
        <v>1029690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88974325</v>
      </c>
      <c r="I3" s="212" t="s">
        <v>405</v>
      </c>
      <c r="J3" s="212">
        <v>4</v>
      </c>
      <c r="K3" s="212" t="s">
        <v>64</v>
      </c>
      <c r="L3" s="212" t="s">
        <v>73</v>
      </c>
      <c r="M3" s="212">
        <v>200</v>
      </c>
    </row>
    <row r="4" spans="1:13" ht="24.95" customHeight="1" x14ac:dyDescent="0.25">
      <c r="A4" s="212">
        <v>1029691</v>
      </c>
      <c r="B4" s="212" t="s">
        <v>34</v>
      </c>
      <c r="C4" s="212">
        <v>1029690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89260492</v>
      </c>
      <c r="I4" s="212" t="s">
        <v>405</v>
      </c>
      <c r="J4" s="212">
        <v>4</v>
      </c>
      <c r="K4" s="212" t="s">
        <v>64</v>
      </c>
      <c r="L4" s="212" t="s">
        <v>75</v>
      </c>
      <c r="M4" s="212">
        <v>200</v>
      </c>
    </row>
    <row r="5" spans="1:13" ht="24.95" customHeight="1" x14ac:dyDescent="0.25">
      <c r="A5" s="212">
        <v>1029691</v>
      </c>
      <c r="B5" s="212" t="s">
        <v>34</v>
      </c>
      <c r="C5" s="212">
        <v>1029690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89302396</v>
      </c>
      <c r="I5" s="212" t="s">
        <v>405</v>
      </c>
      <c r="J5" s="212">
        <v>4</v>
      </c>
      <c r="K5" s="212" t="s">
        <v>64</v>
      </c>
      <c r="L5" s="212" t="s">
        <v>89</v>
      </c>
      <c r="M5" s="212">
        <v>200</v>
      </c>
    </row>
    <row r="6" spans="1:13" ht="24.95" customHeight="1" x14ac:dyDescent="0.25">
      <c r="A6" s="212">
        <v>1029691</v>
      </c>
      <c r="B6" s="212" t="s">
        <v>34</v>
      </c>
      <c r="C6" s="212">
        <v>1029690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89335620</v>
      </c>
      <c r="I6" s="212" t="s">
        <v>405</v>
      </c>
      <c r="J6" s="212">
        <v>4</v>
      </c>
      <c r="K6" s="212" t="s">
        <v>64</v>
      </c>
      <c r="L6" s="212" t="s">
        <v>93</v>
      </c>
      <c r="M6" s="212">
        <v>55</v>
      </c>
    </row>
    <row r="7" spans="1:13" ht="24.95" customHeight="1" x14ac:dyDescent="0.25">
      <c r="A7" s="212">
        <v>1029691</v>
      </c>
      <c r="B7" s="212" t="s">
        <v>34</v>
      </c>
      <c r="C7" s="212">
        <v>1029690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89335620</v>
      </c>
      <c r="I7" s="212" t="s">
        <v>405</v>
      </c>
      <c r="J7" s="212">
        <v>4</v>
      </c>
      <c r="K7" s="212" t="s">
        <v>64</v>
      </c>
      <c r="L7" s="212" t="s">
        <v>93</v>
      </c>
      <c r="M7" s="212">
        <v>110</v>
      </c>
    </row>
    <row r="8" spans="1:13" ht="24.95" customHeight="1" x14ac:dyDescent="0.25">
      <c r="A8" s="212">
        <v>1029691</v>
      </c>
      <c r="B8" s="212" t="s">
        <v>34</v>
      </c>
      <c r="C8" s="212">
        <v>1029690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90079747</v>
      </c>
      <c r="I8" s="212" t="s">
        <v>405</v>
      </c>
      <c r="J8" s="212">
        <v>4</v>
      </c>
      <c r="K8" s="212" t="s">
        <v>64</v>
      </c>
      <c r="L8" s="212" t="s">
        <v>111</v>
      </c>
      <c r="M8" s="212">
        <v>200</v>
      </c>
    </row>
    <row r="9" spans="1:13" ht="24.95" customHeight="1" x14ac:dyDescent="0.25">
      <c r="A9" s="212">
        <v>1029691</v>
      </c>
      <c r="B9" s="212" t="s">
        <v>34</v>
      </c>
      <c r="C9" s="212">
        <v>1029690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90510639</v>
      </c>
      <c r="I9" s="212" t="s">
        <v>405</v>
      </c>
      <c r="J9" s="212">
        <v>4</v>
      </c>
      <c r="K9" s="212" t="s">
        <v>64</v>
      </c>
      <c r="L9" s="212" t="s">
        <v>119</v>
      </c>
      <c r="M9" s="212">
        <v>200</v>
      </c>
    </row>
    <row r="10" spans="1:13" ht="24.95" customHeight="1" x14ac:dyDescent="0.25">
      <c r="A10" s="212">
        <v>1029691</v>
      </c>
      <c r="B10" s="212" t="s">
        <v>34</v>
      </c>
      <c r="C10" s="212">
        <v>1029690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90818122</v>
      </c>
      <c r="I10" s="212" t="s">
        <v>405</v>
      </c>
      <c r="J10" s="212">
        <v>4</v>
      </c>
      <c r="K10" s="212" t="s">
        <v>64</v>
      </c>
      <c r="L10" s="212" t="s">
        <v>123</v>
      </c>
      <c r="M10" s="212">
        <v>55</v>
      </c>
    </row>
    <row r="11" spans="1:13" ht="24.95" customHeight="1" x14ac:dyDescent="0.25">
      <c r="A11" s="212">
        <v>1029691</v>
      </c>
      <c r="B11" s="212" t="s">
        <v>34</v>
      </c>
      <c r="C11" s="212">
        <v>1029690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90776690</v>
      </c>
      <c r="I11" s="212" t="s">
        <v>405</v>
      </c>
      <c r="J11" s="212">
        <v>4</v>
      </c>
      <c r="K11" s="212" t="s">
        <v>64</v>
      </c>
      <c r="L11" s="212" t="s">
        <v>125</v>
      </c>
      <c r="M11" s="212">
        <v>200</v>
      </c>
    </row>
    <row r="12" spans="1:13" ht="24.95" customHeight="1" x14ac:dyDescent="0.25">
      <c r="A12" s="212">
        <v>1029691</v>
      </c>
      <c r="B12" s="212" t="s">
        <v>34</v>
      </c>
      <c r="C12" s="212">
        <v>1029690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90958833</v>
      </c>
      <c r="I12" s="212" t="s">
        <v>405</v>
      </c>
      <c r="J12" s="212">
        <v>4</v>
      </c>
      <c r="K12" s="212" t="s">
        <v>64</v>
      </c>
      <c r="L12" s="212" t="s">
        <v>127</v>
      </c>
      <c r="M12" s="212">
        <v>200</v>
      </c>
    </row>
    <row r="13" spans="1:13" ht="24.95" customHeight="1" x14ac:dyDescent="0.25">
      <c r="A13" s="212">
        <v>1029691</v>
      </c>
      <c r="B13" s="212" t="s">
        <v>34</v>
      </c>
      <c r="C13" s="212">
        <v>1029690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91623320</v>
      </c>
      <c r="I13" s="212" t="s">
        <v>405</v>
      </c>
      <c r="J13" s="212">
        <v>4</v>
      </c>
      <c r="K13" s="212" t="s">
        <v>64</v>
      </c>
      <c r="L13" s="212" t="s">
        <v>136</v>
      </c>
      <c r="M13" s="212">
        <v>200</v>
      </c>
    </row>
    <row r="14" spans="1:13" ht="24.95" customHeight="1" x14ac:dyDescent="0.25">
      <c r="A14" s="212">
        <v>1029691</v>
      </c>
      <c r="B14" s="212" t="s">
        <v>34</v>
      </c>
      <c r="C14" s="212">
        <v>1029690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91825325</v>
      </c>
      <c r="I14" s="212" t="s">
        <v>405</v>
      </c>
      <c r="J14" s="212">
        <v>4</v>
      </c>
      <c r="K14" s="212" t="s">
        <v>64</v>
      </c>
      <c r="L14" s="212" t="s">
        <v>140</v>
      </c>
      <c r="M14" s="212">
        <v>200</v>
      </c>
    </row>
    <row r="15" spans="1:13" ht="24.95" customHeight="1" x14ac:dyDescent="0.25">
      <c r="A15" s="212">
        <v>1029691</v>
      </c>
      <c r="B15" s="212" t="s">
        <v>34</v>
      </c>
      <c r="C15" s="212">
        <v>1029690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91899462</v>
      </c>
      <c r="I15" s="212" t="s">
        <v>405</v>
      </c>
      <c r="J15" s="212">
        <v>4</v>
      </c>
      <c r="K15" s="212" t="s">
        <v>64</v>
      </c>
      <c r="L15" s="212" t="s">
        <v>144</v>
      </c>
      <c r="M15" s="212">
        <v>200</v>
      </c>
    </row>
    <row r="16" spans="1:13" ht="24.95" customHeight="1" x14ac:dyDescent="0.25">
      <c r="A16" s="212">
        <v>1029691</v>
      </c>
      <c r="B16" s="212" t="s">
        <v>34</v>
      </c>
      <c r="C16" s="212">
        <v>1029690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92030592</v>
      </c>
      <c r="I16" s="212" t="s">
        <v>405</v>
      </c>
      <c r="J16" s="212">
        <v>4</v>
      </c>
      <c r="K16" s="212" t="s">
        <v>64</v>
      </c>
      <c r="L16" s="212" t="s">
        <v>150</v>
      </c>
      <c r="M16" s="212">
        <v>200</v>
      </c>
    </row>
    <row r="17" spans="1:13" ht="24.95" customHeight="1" x14ac:dyDescent="0.25">
      <c r="A17" s="212">
        <v>1029691</v>
      </c>
      <c r="B17" s="212" t="s">
        <v>34</v>
      </c>
      <c r="C17" s="212">
        <v>1029690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91959498</v>
      </c>
      <c r="I17" s="212" t="s">
        <v>405</v>
      </c>
      <c r="J17" s="212">
        <v>4</v>
      </c>
      <c r="K17" s="212" t="s">
        <v>64</v>
      </c>
      <c r="L17" s="212" t="s">
        <v>154</v>
      </c>
      <c r="M17" s="212">
        <v>200</v>
      </c>
    </row>
    <row r="18" spans="1:13" ht="24.95" customHeight="1" x14ac:dyDescent="0.25">
      <c r="A18" s="212">
        <v>1029691</v>
      </c>
      <c r="B18" s="212" t="s">
        <v>34</v>
      </c>
      <c r="C18" s="212">
        <v>1029690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93106675</v>
      </c>
      <c r="I18" s="212" t="s">
        <v>405</v>
      </c>
      <c r="J18" s="212">
        <v>4</v>
      </c>
      <c r="K18" s="212" t="s">
        <v>64</v>
      </c>
      <c r="L18" s="212" t="s">
        <v>164</v>
      </c>
      <c r="M18" s="212">
        <v>200</v>
      </c>
    </row>
    <row r="19" spans="1:13" ht="24.95" customHeight="1" x14ac:dyDescent="0.25">
      <c r="A19" s="212">
        <v>1029691</v>
      </c>
      <c r="B19" s="212" t="s">
        <v>34</v>
      </c>
      <c r="C19" s="212">
        <v>1029690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93591756</v>
      </c>
      <c r="I19" s="212" t="s">
        <v>405</v>
      </c>
      <c r="J19" s="212">
        <v>4</v>
      </c>
      <c r="K19" s="212" t="s">
        <v>64</v>
      </c>
      <c r="L19" s="212" t="s">
        <v>170</v>
      </c>
      <c r="M19" s="212">
        <v>200</v>
      </c>
    </row>
    <row r="20" spans="1:13" ht="24.95" customHeight="1" x14ac:dyDescent="0.25">
      <c r="A20" s="212">
        <v>1029691</v>
      </c>
      <c r="B20" s="212" t="s">
        <v>34</v>
      </c>
      <c r="C20" s="212">
        <v>1029690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94184784</v>
      </c>
      <c r="I20" s="212" t="s">
        <v>405</v>
      </c>
      <c r="J20" s="212">
        <v>4</v>
      </c>
      <c r="K20" s="212" t="s">
        <v>64</v>
      </c>
      <c r="L20" s="212" t="s">
        <v>184</v>
      </c>
      <c r="M20" s="212">
        <v>200</v>
      </c>
    </row>
    <row r="21" spans="1:13" ht="24.95" customHeight="1" x14ac:dyDescent="0.25">
      <c r="A21" s="212">
        <v>1029691</v>
      </c>
      <c r="B21" s="212" t="s">
        <v>34</v>
      </c>
      <c r="C21" s="212">
        <v>1029690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94402732</v>
      </c>
      <c r="I21" s="212" t="s">
        <v>405</v>
      </c>
      <c r="J21" s="212">
        <v>4</v>
      </c>
      <c r="K21" s="212" t="s">
        <v>64</v>
      </c>
      <c r="L21" s="212" t="s">
        <v>186</v>
      </c>
      <c r="M21" s="212">
        <v>200</v>
      </c>
    </row>
    <row r="22" spans="1:13" ht="24.95" customHeight="1" x14ac:dyDescent="0.25">
      <c r="A22" s="212">
        <v>1029691</v>
      </c>
      <c r="B22" s="212" t="s">
        <v>34</v>
      </c>
      <c r="C22" s="212">
        <v>1029690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94468910</v>
      </c>
      <c r="I22" s="212" t="s">
        <v>405</v>
      </c>
      <c r="J22" s="212">
        <v>4</v>
      </c>
      <c r="K22" s="212" t="s">
        <v>64</v>
      </c>
      <c r="L22" s="212" t="s">
        <v>192</v>
      </c>
      <c r="M22" s="212">
        <v>200</v>
      </c>
    </row>
    <row r="23" spans="1:13" ht="24.95" customHeight="1" x14ac:dyDescent="0.25">
      <c r="A23" s="212">
        <v>1029691</v>
      </c>
      <c r="B23" s="212" t="s">
        <v>34</v>
      </c>
      <c r="C23" s="212">
        <v>1029690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94594668</v>
      </c>
      <c r="I23" s="212" t="s">
        <v>405</v>
      </c>
      <c r="J23" s="212">
        <v>4</v>
      </c>
      <c r="K23" s="212" t="s">
        <v>64</v>
      </c>
      <c r="L23" s="212" t="s">
        <v>194</v>
      </c>
      <c r="M23" s="212">
        <v>200</v>
      </c>
    </row>
    <row r="24" spans="1:13" ht="24.95" customHeight="1" x14ac:dyDescent="0.25">
      <c r="A24" s="212">
        <v>1029691</v>
      </c>
      <c r="B24" s="212" t="s">
        <v>34</v>
      </c>
      <c r="C24" s="212">
        <v>1029690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94649305</v>
      </c>
      <c r="I24" s="212" t="s">
        <v>405</v>
      </c>
      <c r="J24" s="212">
        <v>4</v>
      </c>
      <c r="K24" s="212" t="s">
        <v>64</v>
      </c>
      <c r="L24" s="212" t="s">
        <v>200</v>
      </c>
      <c r="M24" s="212">
        <v>200</v>
      </c>
    </row>
    <row r="25" spans="1:13" ht="24.95" customHeight="1" x14ac:dyDescent="0.25">
      <c r="A25" s="212">
        <v>1029691</v>
      </c>
      <c r="B25" s="212" t="s">
        <v>34</v>
      </c>
      <c r="C25" s="212">
        <v>1029690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94698552</v>
      </c>
      <c r="I25" s="212" t="s">
        <v>405</v>
      </c>
      <c r="J25" s="212">
        <v>4</v>
      </c>
      <c r="K25" s="212" t="s">
        <v>64</v>
      </c>
      <c r="L25" s="212" t="s">
        <v>218</v>
      </c>
      <c r="M25" s="212">
        <v>200</v>
      </c>
    </row>
    <row r="26" spans="1:13" ht="24.95" customHeight="1" x14ac:dyDescent="0.25">
      <c r="A26" s="212">
        <v>1029691</v>
      </c>
      <c r="B26" s="212" t="s">
        <v>34</v>
      </c>
      <c r="C26" s="212">
        <v>1029690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95649448</v>
      </c>
      <c r="I26" s="212" t="s">
        <v>405</v>
      </c>
      <c r="J26" s="212">
        <v>4</v>
      </c>
      <c r="K26" s="212" t="s">
        <v>64</v>
      </c>
      <c r="L26" s="212" t="s">
        <v>258</v>
      </c>
      <c r="M26" s="212">
        <v>200</v>
      </c>
    </row>
    <row r="27" spans="1:13" ht="24.95" customHeight="1" x14ac:dyDescent="0.25">
      <c r="A27" s="212">
        <v>1029691</v>
      </c>
      <c r="B27" s="212" t="s">
        <v>34</v>
      </c>
      <c r="C27" s="212">
        <v>1029690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95856656</v>
      </c>
      <c r="I27" s="212" t="s">
        <v>405</v>
      </c>
      <c r="J27" s="212">
        <v>4</v>
      </c>
      <c r="K27" s="212" t="s">
        <v>64</v>
      </c>
      <c r="L27" s="212" t="s">
        <v>280</v>
      </c>
      <c r="M27" s="212">
        <v>200</v>
      </c>
    </row>
    <row r="28" spans="1:13" ht="24.95" customHeight="1" x14ac:dyDescent="0.25">
      <c r="A28" s="212">
        <v>1029691</v>
      </c>
      <c r="B28" s="212" t="s">
        <v>34</v>
      </c>
      <c r="C28" s="212">
        <v>1029690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95744686</v>
      </c>
      <c r="I28" s="212" t="s">
        <v>405</v>
      </c>
      <c r="J28" s="212">
        <v>4</v>
      </c>
      <c r="K28" s="212" t="s">
        <v>64</v>
      </c>
      <c r="L28" s="212" t="s">
        <v>282</v>
      </c>
      <c r="M28" s="212">
        <v>200</v>
      </c>
    </row>
    <row r="29" spans="1:13" ht="24.95" customHeight="1" x14ac:dyDescent="0.25">
      <c r="A29" s="212">
        <v>1029691</v>
      </c>
      <c r="B29" s="212" t="s">
        <v>34</v>
      </c>
      <c r="C29" s="212">
        <v>1029690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95792640</v>
      </c>
      <c r="I29" s="212" t="s">
        <v>405</v>
      </c>
      <c r="J29" s="212">
        <v>4</v>
      </c>
      <c r="K29" s="212" t="s">
        <v>64</v>
      </c>
      <c r="L29" s="212" t="s">
        <v>284</v>
      </c>
      <c r="M29" s="212">
        <v>200</v>
      </c>
    </row>
    <row r="30" spans="1:13" ht="24.95" customHeight="1" x14ac:dyDescent="0.25">
      <c r="A30" s="212">
        <v>1029691</v>
      </c>
      <c r="B30" s="212" t="s">
        <v>34</v>
      </c>
      <c r="C30" s="212">
        <v>1029690</v>
      </c>
      <c r="D30" s="212" t="s">
        <v>35</v>
      </c>
      <c r="E30" s="212" t="s">
        <v>36</v>
      </c>
      <c r="F30" s="212" t="s">
        <v>37</v>
      </c>
      <c r="G30" s="212" t="s">
        <v>38</v>
      </c>
      <c r="H30" s="212">
        <v>95923440</v>
      </c>
      <c r="I30" s="212" t="s">
        <v>405</v>
      </c>
      <c r="J30" s="212">
        <v>4</v>
      </c>
      <c r="K30" s="212" t="s">
        <v>64</v>
      </c>
      <c r="L30" s="212" t="s">
        <v>286</v>
      </c>
      <c r="M30" s="212">
        <v>200</v>
      </c>
    </row>
    <row r="31" spans="1:13" ht="24.95" customHeight="1" x14ac:dyDescent="0.25">
      <c r="A31" s="212">
        <v>1029691</v>
      </c>
      <c r="B31" s="212" t="s">
        <v>34</v>
      </c>
      <c r="C31" s="212">
        <v>1029690</v>
      </c>
      <c r="D31" s="212" t="s">
        <v>35</v>
      </c>
      <c r="E31" s="212" t="s">
        <v>36</v>
      </c>
      <c r="F31" s="212" t="s">
        <v>37</v>
      </c>
      <c r="G31" s="212" t="s">
        <v>38</v>
      </c>
      <c r="H31" s="212">
        <v>95972952</v>
      </c>
      <c r="I31" s="212" t="s">
        <v>405</v>
      </c>
      <c r="J31" s="212">
        <v>4</v>
      </c>
      <c r="K31" s="212" t="s">
        <v>64</v>
      </c>
      <c r="L31" s="212" t="s">
        <v>300</v>
      </c>
      <c r="M31" s="212">
        <v>200</v>
      </c>
    </row>
    <row r="32" spans="1:13" ht="24.95" customHeight="1" x14ac:dyDescent="0.25">
      <c r="A32" s="212">
        <v>1029691</v>
      </c>
      <c r="B32" s="212" t="s">
        <v>34</v>
      </c>
      <c r="C32" s="212">
        <v>1029690</v>
      </c>
      <c r="D32" s="212" t="s">
        <v>35</v>
      </c>
      <c r="E32" s="212" t="s">
        <v>36</v>
      </c>
      <c r="F32" s="212" t="s">
        <v>37</v>
      </c>
      <c r="G32" s="212" t="s">
        <v>38</v>
      </c>
      <c r="H32" s="212">
        <v>96022458</v>
      </c>
      <c r="I32" s="212" t="s">
        <v>405</v>
      </c>
      <c r="J32" s="212">
        <v>4</v>
      </c>
      <c r="K32" s="212" t="s">
        <v>64</v>
      </c>
      <c r="L32" s="212" t="s">
        <v>302</v>
      </c>
      <c r="M32" s="212">
        <v>200</v>
      </c>
    </row>
    <row r="33" spans="1:13" ht="24.95" customHeight="1" x14ac:dyDescent="0.25">
      <c r="A33" s="212">
        <v>1029691</v>
      </c>
      <c r="B33" s="212" t="s">
        <v>34</v>
      </c>
      <c r="C33" s="212">
        <v>1029690</v>
      </c>
      <c r="D33" s="212" t="s">
        <v>35</v>
      </c>
      <c r="E33" s="212" t="s">
        <v>36</v>
      </c>
      <c r="F33" s="212" t="s">
        <v>37</v>
      </c>
      <c r="G33" s="212" t="s">
        <v>38</v>
      </c>
      <c r="H33" s="212">
        <v>96379237</v>
      </c>
      <c r="I33" s="212" t="s">
        <v>405</v>
      </c>
      <c r="J33" s="212">
        <v>4</v>
      </c>
      <c r="K33" s="212" t="s">
        <v>64</v>
      </c>
      <c r="L33" s="212" t="s">
        <v>314</v>
      </c>
      <c r="M33" s="212">
        <v>200</v>
      </c>
    </row>
    <row r="34" spans="1:13" ht="24.95" customHeight="1" x14ac:dyDescent="0.25">
      <c r="A34" s="212">
        <v>1029691</v>
      </c>
      <c r="B34" s="212" t="s">
        <v>34</v>
      </c>
      <c r="C34" s="212">
        <v>1029690</v>
      </c>
      <c r="D34" s="212" t="s">
        <v>35</v>
      </c>
      <c r="E34" s="212" t="s">
        <v>36</v>
      </c>
      <c r="F34" s="212" t="s">
        <v>37</v>
      </c>
      <c r="G34" s="212" t="s">
        <v>38</v>
      </c>
      <c r="H34" s="212">
        <v>96500478</v>
      </c>
      <c r="I34" s="212" t="s">
        <v>405</v>
      </c>
      <c r="J34" s="212">
        <v>4</v>
      </c>
      <c r="K34" s="212" t="s">
        <v>64</v>
      </c>
      <c r="L34" s="212" t="s">
        <v>316</v>
      </c>
      <c r="M34" s="212">
        <v>200</v>
      </c>
    </row>
    <row r="35" spans="1:13" ht="24.95" customHeight="1" x14ac:dyDescent="0.25">
      <c r="A35" s="212">
        <v>1029691</v>
      </c>
      <c r="B35" s="212" t="s">
        <v>34</v>
      </c>
      <c r="C35" s="212">
        <v>1029690</v>
      </c>
      <c r="D35" s="212" t="s">
        <v>35</v>
      </c>
      <c r="E35" s="212" t="s">
        <v>36</v>
      </c>
      <c r="F35" s="212" t="s">
        <v>37</v>
      </c>
      <c r="G35" s="212" t="s">
        <v>38</v>
      </c>
      <c r="H35" s="212">
        <v>96469486</v>
      </c>
      <c r="I35" s="212" t="s">
        <v>405</v>
      </c>
      <c r="J35" s="212">
        <v>4</v>
      </c>
      <c r="K35" s="212" t="s">
        <v>64</v>
      </c>
      <c r="L35" s="212" t="s">
        <v>320</v>
      </c>
      <c r="M35" s="212">
        <v>200</v>
      </c>
    </row>
    <row r="36" spans="1:13" ht="24.95" customHeight="1" x14ac:dyDescent="0.25">
      <c r="A36" s="212">
        <v>1029691</v>
      </c>
      <c r="B36" s="212" t="s">
        <v>34</v>
      </c>
      <c r="C36" s="212">
        <v>1029690</v>
      </c>
      <c r="D36" s="212" t="s">
        <v>35</v>
      </c>
      <c r="E36" s="212" t="s">
        <v>36</v>
      </c>
      <c r="F36" s="212" t="s">
        <v>37</v>
      </c>
      <c r="G36" s="212" t="s">
        <v>38</v>
      </c>
      <c r="H36" s="212">
        <v>97088129</v>
      </c>
      <c r="I36" s="212" t="s">
        <v>405</v>
      </c>
      <c r="J36" s="212">
        <v>4</v>
      </c>
      <c r="K36" s="212" t="s">
        <v>64</v>
      </c>
      <c r="L36" s="212" t="s">
        <v>348</v>
      </c>
      <c r="M36" s="212">
        <v>200</v>
      </c>
    </row>
    <row r="37" spans="1:13" ht="24.95" customHeight="1" x14ac:dyDescent="0.25">
      <c r="A37" s="212">
        <v>1029691</v>
      </c>
      <c r="B37" s="212" t="s">
        <v>34</v>
      </c>
      <c r="C37" s="212">
        <v>1029690</v>
      </c>
      <c r="D37" s="212" t="s">
        <v>35</v>
      </c>
      <c r="E37" s="212" t="s">
        <v>36</v>
      </c>
      <c r="F37" s="212" t="s">
        <v>37</v>
      </c>
      <c r="G37" s="212" t="s">
        <v>38</v>
      </c>
      <c r="H37" s="212">
        <v>97187885</v>
      </c>
      <c r="I37" s="212" t="s">
        <v>405</v>
      </c>
      <c r="J37" s="212">
        <v>4</v>
      </c>
      <c r="K37" s="212" t="s">
        <v>64</v>
      </c>
      <c r="L37" s="212" t="s">
        <v>352</v>
      </c>
      <c r="M37" s="212">
        <v>200</v>
      </c>
    </row>
    <row r="38" spans="1:13" ht="24.95" customHeight="1" x14ac:dyDescent="0.25">
      <c r="A38" s="212">
        <v>1029691</v>
      </c>
      <c r="B38" s="212" t="s">
        <v>34</v>
      </c>
      <c r="C38" s="212">
        <v>1029690</v>
      </c>
      <c r="D38" s="212" t="s">
        <v>35</v>
      </c>
      <c r="E38" s="212" t="s">
        <v>36</v>
      </c>
      <c r="F38" s="212" t="s">
        <v>37</v>
      </c>
      <c r="G38" s="212" t="s">
        <v>38</v>
      </c>
      <c r="H38" s="212">
        <v>97370869</v>
      </c>
      <c r="I38" s="212" t="s">
        <v>405</v>
      </c>
      <c r="J38" s="212">
        <v>4</v>
      </c>
      <c r="K38" s="212" t="s">
        <v>64</v>
      </c>
      <c r="L38" s="212" t="s">
        <v>354</v>
      </c>
      <c r="M38" s="212">
        <v>200</v>
      </c>
    </row>
    <row r="39" spans="1:13" ht="24.95" customHeight="1" x14ac:dyDescent="0.25">
      <c r="A39" s="212">
        <v>1029691</v>
      </c>
      <c r="B39" s="212" t="s">
        <v>34</v>
      </c>
      <c r="C39" s="212">
        <v>1029690</v>
      </c>
      <c r="D39" s="212" t="s">
        <v>35</v>
      </c>
      <c r="E39" s="212" t="s">
        <v>36</v>
      </c>
      <c r="F39" s="212" t="s">
        <v>37</v>
      </c>
      <c r="G39" s="212" t="s">
        <v>38</v>
      </c>
      <c r="H39" s="212">
        <v>97418011</v>
      </c>
      <c r="I39" s="212" t="s">
        <v>405</v>
      </c>
      <c r="J39" s="212">
        <v>4</v>
      </c>
      <c r="K39" s="212" t="s">
        <v>64</v>
      </c>
      <c r="L39" s="212" t="s">
        <v>356</v>
      </c>
      <c r="M39" s="212">
        <v>200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42</v>
      </c>
      <c r="I2" s="221" t="s">
        <v>406</v>
      </c>
      <c r="J2" s="223" t="s">
        <v>407</v>
      </c>
      <c r="K2" s="224" t="s">
        <v>58</v>
      </c>
      <c r="L2" s="225" t="s">
        <v>59</v>
      </c>
      <c r="M2" s="227" t="s">
        <v>400</v>
      </c>
    </row>
    <row r="3" spans="1:13" ht="24.95" customHeight="1" x14ac:dyDescent="0.25">
      <c r="A3" s="228">
        <v>1029691</v>
      </c>
      <c r="B3" s="228" t="s">
        <v>34</v>
      </c>
      <c r="C3" s="228">
        <v>1029690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88350865</v>
      </c>
      <c r="I3" s="222">
        <v>600</v>
      </c>
      <c r="J3" s="228">
        <v>1</v>
      </c>
      <c r="K3" s="228" t="s">
        <v>408</v>
      </c>
      <c r="L3" s="226">
        <v>6</v>
      </c>
      <c r="M3" s="228" t="s">
        <v>409</v>
      </c>
    </row>
    <row r="4" spans="1:13" ht="24.95" customHeight="1" x14ac:dyDescent="0.25">
      <c r="A4" s="228">
        <v>1029691</v>
      </c>
      <c r="B4" s="228" t="s">
        <v>34</v>
      </c>
      <c r="C4" s="228">
        <v>1029690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88351197</v>
      </c>
      <c r="I4" s="222">
        <v>250</v>
      </c>
      <c r="J4" s="228">
        <v>1</v>
      </c>
      <c r="K4" s="228" t="s">
        <v>410</v>
      </c>
      <c r="L4" s="226">
        <v>2.5</v>
      </c>
      <c r="M4" s="228" t="s">
        <v>409</v>
      </c>
    </row>
    <row r="5" spans="1:13" ht="24.95" customHeight="1" x14ac:dyDescent="0.25">
      <c r="A5" s="228">
        <v>1029691</v>
      </c>
      <c r="B5" s="228" t="s">
        <v>34</v>
      </c>
      <c r="C5" s="228">
        <v>1029690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88414482</v>
      </c>
      <c r="I5" s="222">
        <v>580</v>
      </c>
      <c r="J5" s="228">
        <v>1</v>
      </c>
      <c r="K5" s="228" t="s">
        <v>411</v>
      </c>
      <c r="L5" s="226">
        <v>5.8</v>
      </c>
      <c r="M5" s="228" t="s">
        <v>409</v>
      </c>
    </row>
    <row r="6" spans="1:13" ht="24.95" customHeight="1" x14ac:dyDescent="0.25">
      <c r="A6" s="228">
        <v>1029691</v>
      </c>
      <c r="B6" s="228" t="s">
        <v>34</v>
      </c>
      <c r="C6" s="228">
        <v>1029690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88507470</v>
      </c>
      <c r="I6" s="222">
        <v>729</v>
      </c>
      <c r="J6" s="228">
        <v>1</v>
      </c>
      <c r="K6" s="228" t="s">
        <v>412</v>
      </c>
      <c r="L6" s="226">
        <v>7.29</v>
      </c>
      <c r="M6" s="228" t="s">
        <v>409</v>
      </c>
    </row>
    <row r="7" spans="1:13" ht="24.95" customHeight="1" x14ac:dyDescent="0.25">
      <c r="A7" s="228">
        <v>1029691</v>
      </c>
      <c r="B7" s="228" t="s">
        <v>34</v>
      </c>
      <c r="C7" s="228">
        <v>1029690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88560097</v>
      </c>
      <c r="I7" s="222">
        <v>588</v>
      </c>
      <c r="J7" s="228">
        <v>1</v>
      </c>
      <c r="K7" s="228" t="s">
        <v>413</v>
      </c>
      <c r="L7" s="226">
        <v>5.88</v>
      </c>
      <c r="M7" s="228" t="s">
        <v>409</v>
      </c>
    </row>
    <row r="8" spans="1:13" ht="24.95" customHeight="1" x14ac:dyDescent="0.25">
      <c r="A8" s="228">
        <v>1029691</v>
      </c>
      <c r="B8" s="228" t="s">
        <v>34</v>
      </c>
      <c r="C8" s="228">
        <v>1029690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88612801</v>
      </c>
      <c r="I8" s="222">
        <v>19950</v>
      </c>
      <c r="J8" s="228">
        <v>1</v>
      </c>
      <c r="K8" s="228" t="s">
        <v>414</v>
      </c>
      <c r="L8" s="226">
        <v>199.5</v>
      </c>
      <c r="M8" s="228" t="s">
        <v>409</v>
      </c>
    </row>
    <row r="9" spans="1:13" ht="24.95" customHeight="1" x14ac:dyDescent="0.25">
      <c r="A9" s="228">
        <v>1029691</v>
      </c>
      <c r="B9" s="228" t="s">
        <v>34</v>
      </c>
      <c r="C9" s="228">
        <v>1029690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88613347</v>
      </c>
      <c r="I9" s="222">
        <v>590</v>
      </c>
      <c r="J9" s="228">
        <v>1</v>
      </c>
      <c r="K9" s="228" t="s">
        <v>415</v>
      </c>
      <c r="L9" s="226">
        <v>5.9</v>
      </c>
      <c r="M9" s="228" t="s">
        <v>409</v>
      </c>
    </row>
    <row r="10" spans="1:13" ht="24.95" customHeight="1" x14ac:dyDescent="0.25">
      <c r="A10" s="228">
        <v>1029691</v>
      </c>
      <c r="B10" s="228" t="s">
        <v>34</v>
      </c>
      <c r="C10" s="228">
        <v>1029690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88662085</v>
      </c>
      <c r="I10" s="222">
        <v>19950</v>
      </c>
      <c r="J10" s="228">
        <v>1</v>
      </c>
      <c r="K10" s="228" t="s">
        <v>416</v>
      </c>
      <c r="L10" s="226">
        <v>199.5</v>
      </c>
      <c r="M10" s="228" t="s">
        <v>409</v>
      </c>
    </row>
    <row r="11" spans="1:13" ht="24.95" customHeight="1" x14ac:dyDescent="0.25">
      <c r="A11" s="228">
        <v>1029691</v>
      </c>
      <c r="B11" s="228" t="s">
        <v>34</v>
      </c>
      <c r="C11" s="228">
        <v>1029690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88807941</v>
      </c>
      <c r="I11" s="222">
        <v>19905</v>
      </c>
      <c r="J11" s="228">
        <v>1</v>
      </c>
      <c r="K11" s="228" t="s">
        <v>417</v>
      </c>
      <c r="L11" s="226">
        <v>199.05</v>
      </c>
      <c r="M11" s="228" t="s">
        <v>409</v>
      </c>
    </row>
    <row r="12" spans="1:13" ht="24.95" customHeight="1" x14ac:dyDescent="0.25">
      <c r="A12" s="228">
        <v>1029691</v>
      </c>
      <c r="B12" s="228" t="s">
        <v>34</v>
      </c>
      <c r="C12" s="228">
        <v>1029690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88875558</v>
      </c>
      <c r="I12" s="222">
        <v>25490</v>
      </c>
      <c r="J12" s="228">
        <v>1</v>
      </c>
      <c r="K12" s="228" t="s">
        <v>418</v>
      </c>
      <c r="L12" s="226">
        <v>254.9</v>
      </c>
      <c r="M12" s="228" t="s">
        <v>409</v>
      </c>
    </row>
    <row r="13" spans="1:13" ht="24.95" customHeight="1" x14ac:dyDescent="0.25">
      <c r="A13" s="228">
        <v>1029691</v>
      </c>
      <c r="B13" s="228" t="s">
        <v>34</v>
      </c>
      <c r="C13" s="228">
        <v>1029690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88974325</v>
      </c>
      <c r="I13" s="222">
        <v>29990</v>
      </c>
      <c r="J13" s="228">
        <v>1</v>
      </c>
      <c r="K13" s="228" t="s">
        <v>419</v>
      </c>
      <c r="L13" s="226">
        <v>299.89999999999998</v>
      </c>
      <c r="M13" s="228" t="s">
        <v>409</v>
      </c>
    </row>
    <row r="14" spans="1:13" ht="24.95" customHeight="1" x14ac:dyDescent="0.25">
      <c r="A14" s="228">
        <v>1029691</v>
      </c>
      <c r="B14" s="228" t="s">
        <v>34</v>
      </c>
      <c r="C14" s="228">
        <v>1029690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89091194</v>
      </c>
      <c r="I14" s="222">
        <v>700</v>
      </c>
      <c r="J14" s="228">
        <v>1</v>
      </c>
      <c r="K14" s="228" t="s">
        <v>420</v>
      </c>
      <c r="L14" s="226">
        <v>7</v>
      </c>
      <c r="M14" s="228" t="s">
        <v>409</v>
      </c>
    </row>
    <row r="15" spans="1:13" ht="24.95" customHeight="1" x14ac:dyDescent="0.25">
      <c r="A15" s="228">
        <v>1029691</v>
      </c>
      <c r="B15" s="228" t="s">
        <v>34</v>
      </c>
      <c r="C15" s="228">
        <v>1029690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89260492</v>
      </c>
      <c r="I15" s="222">
        <v>19950</v>
      </c>
      <c r="J15" s="228">
        <v>1</v>
      </c>
      <c r="K15" s="228" t="s">
        <v>421</v>
      </c>
      <c r="L15" s="226">
        <v>199.5</v>
      </c>
      <c r="M15" s="228" t="s">
        <v>409</v>
      </c>
    </row>
    <row r="16" spans="1:13" ht="24.95" customHeight="1" x14ac:dyDescent="0.25">
      <c r="A16" s="228">
        <v>1029691</v>
      </c>
      <c r="B16" s="228" t="s">
        <v>34</v>
      </c>
      <c r="C16" s="228">
        <v>1029690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89302396</v>
      </c>
      <c r="I16" s="222">
        <v>29790</v>
      </c>
      <c r="J16" s="228">
        <v>1</v>
      </c>
      <c r="K16" s="228" t="s">
        <v>422</v>
      </c>
      <c r="L16" s="226">
        <v>297.89999999999998</v>
      </c>
      <c r="M16" s="228" t="s">
        <v>409</v>
      </c>
    </row>
    <row r="17" spans="1:13" ht="24.95" customHeight="1" x14ac:dyDescent="0.25">
      <c r="A17" s="228">
        <v>1029691</v>
      </c>
      <c r="B17" s="228" t="s">
        <v>34</v>
      </c>
      <c r="C17" s="228">
        <v>1029690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89335514</v>
      </c>
      <c r="I17" s="222">
        <v>23890</v>
      </c>
      <c r="J17" s="228">
        <v>1</v>
      </c>
      <c r="K17" s="228" t="s">
        <v>423</v>
      </c>
      <c r="L17" s="226">
        <v>238.9</v>
      </c>
      <c r="M17" s="228" t="s">
        <v>409</v>
      </c>
    </row>
    <row r="18" spans="1:13" ht="24.95" customHeight="1" x14ac:dyDescent="0.25">
      <c r="A18" s="228">
        <v>1029691</v>
      </c>
      <c r="B18" s="228" t="s">
        <v>34</v>
      </c>
      <c r="C18" s="228">
        <v>1029690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89335620</v>
      </c>
      <c r="I18" s="222">
        <v>900</v>
      </c>
      <c r="J18" s="228">
        <v>1</v>
      </c>
      <c r="K18" s="228" t="s">
        <v>424</v>
      </c>
      <c r="L18" s="226">
        <v>9</v>
      </c>
      <c r="M18" s="228" t="s">
        <v>409</v>
      </c>
    </row>
    <row r="19" spans="1:13" ht="24.95" customHeight="1" x14ac:dyDescent="0.25">
      <c r="A19" s="228">
        <v>1029691</v>
      </c>
      <c r="B19" s="228" t="s">
        <v>34</v>
      </c>
      <c r="C19" s="228">
        <v>1029690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89517578</v>
      </c>
      <c r="I19" s="222">
        <v>19700</v>
      </c>
      <c r="J19" s="228">
        <v>1</v>
      </c>
      <c r="K19" s="228" t="s">
        <v>425</v>
      </c>
      <c r="L19" s="226">
        <v>197</v>
      </c>
      <c r="M19" s="228" t="s">
        <v>409</v>
      </c>
    </row>
    <row r="20" spans="1:13" ht="24.95" customHeight="1" x14ac:dyDescent="0.25">
      <c r="A20" s="228">
        <v>1029691</v>
      </c>
      <c r="B20" s="228" t="s">
        <v>34</v>
      </c>
      <c r="C20" s="228">
        <v>1029690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89608640</v>
      </c>
      <c r="I20" s="222">
        <v>582</v>
      </c>
      <c r="J20" s="228">
        <v>1</v>
      </c>
      <c r="K20" s="228" t="s">
        <v>426</v>
      </c>
      <c r="L20" s="226">
        <v>5.82</v>
      </c>
      <c r="M20" s="228" t="s">
        <v>409</v>
      </c>
    </row>
    <row r="21" spans="1:13" ht="24.95" customHeight="1" x14ac:dyDescent="0.25">
      <c r="A21" s="228">
        <v>1029691</v>
      </c>
      <c r="B21" s="228" t="s">
        <v>34</v>
      </c>
      <c r="C21" s="228">
        <v>1029690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89803675</v>
      </c>
      <c r="I21" s="222">
        <v>300</v>
      </c>
      <c r="J21" s="228">
        <v>1</v>
      </c>
      <c r="K21" s="228" t="s">
        <v>427</v>
      </c>
      <c r="L21" s="226">
        <v>3</v>
      </c>
      <c r="M21" s="228" t="s">
        <v>409</v>
      </c>
    </row>
    <row r="22" spans="1:13" ht="24.95" customHeight="1" x14ac:dyDescent="0.25">
      <c r="A22" s="228">
        <v>1029691</v>
      </c>
      <c r="B22" s="228" t="s">
        <v>34</v>
      </c>
      <c r="C22" s="228">
        <v>1029690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90034881</v>
      </c>
      <c r="I22" s="222">
        <v>28490</v>
      </c>
      <c r="J22" s="228">
        <v>1</v>
      </c>
      <c r="K22" s="228" t="s">
        <v>428</v>
      </c>
      <c r="L22" s="226">
        <v>284.89999999999998</v>
      </c>
      <c r="M22" s="228" t="s">
        <v>409</v>
      </c>
    </row>
    <row r="23" spans="1:13" ht="24.95" customHeight="1" x14ac:dyDescent="0.25">
      <c r="A23" s="228">
        <v>1029691</v>
      </c>
      <c r="B23" s="228" t="s">
        <v>34</v>
      </c>
      <c r="C23" s="228">
        <v>1029690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90079747</v>
      </c>
      <c r="I23" s="222">
        <v>29890</v>
      </c>
      <c r="J23" s="228">
        <v>1</v>
      </c>
      <c r="K23" s="228" t="s">
        <v>429</v>
      </c>
      <c r="L23" s="226">
        <v>298.89999999999998</v>
      </c>
      <c r="M23" s="228" t="s">
        <v>409</v>
      </c>
    </row>
    <row r="24" spans="1:13" ht="24.95" customHeight="1" x14ac:dyDescent="0.25">
      <c r="A24" s="228">
        <v>1029691</v>
      </c>
      <c r="B24" s="228" t="s">
        <v>34</v>
      </c>
      <c r="C24" s="228">
        <v>1029690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90163757</v>
      </c>
      <c r="I24" s="222">
        <v>29990</v>
      </c>
      <c r="J24" s="228">
        <v>1</v>
      </c>
      <c r="K24" s="228" t="s">
        <v>430</v>
      </c>
      <c r="L24" s="226">
        <v>299.89999999999998</v>
      </c>
      <c r="M24" s="228" t="s">
        <v>409</v>
      </c>
    </row>
    <row r="25" spans="1:13" ht="24.95" customHeight="1" x14ac:dyDescent="0.25">
      <c r="A25" s="228">
        <v>1029691</v>
      </c>
      <c r="B25" s="228" t="s">
        <v>34</v>
      </c>
      <c r="C25" s="228">
        <v>1029690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90261584</v>
      </c>
      <c r="I25" s="222">
        <v>600</v>
      </c>
      <c r="J25" s="228">
        <v>1</v>
      </c>
      <c r="K25" s="228" t="s">
        <v>431</v>
      </c>
      <c r="L25" s="226">
        <v>6</v>
      </c>
      <c r="M25" s="228" t="s">
        <v>409</v>
      </c>
    </row>
    <row r="26" spans="1:13" ht="24.95" customHeight="1" x14ac:dyDescent="0.25">
      <c r="A26" s="228">
        <v>1029691</v>
      </c>
      <c r="B26" s="228" t="s">
        <v>34</v>
      </c>
      <c r="C26" s="228">
        <v>1029690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90268686</v>
      </c>
      <c r="I26" s="222">
        <v>18857</v>
      </c>
      <c r="J26" s="228">
        <v>1</v>
      </c>
      <c r="K26" s="228" t="s">
        <v>432</v>
      </c>
      <c r="L26" s="226">
        <v>188.57</v>
      </c>
      <c r="M26" s="228" t="s">
        <v>409</v>
      </c>
    </row>
    <row r="27" spans="1:13" ht="24.95" customHeight="1" x14ac:dyDescent="0.25">
      <c r="A27" s="228">
        <v>1029691</v>
      </c>
      <c r="B27" s="228" t="s">
        <v>34</v>
      </c>
      <c r="C27" s="228">
        <v>1029690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90510639</v>
      </c>
      <c r="I27" s="222">
        <v>29990</v>
      </c>
      <c r="J27" s="228">
        <v>1</v>
      </c>
      <c r="K27" s="228" t="s">
        <v>433</v>
      </c>
      <c r="L27" s="226">
        <v>299.89999999999998</v>
      </c>
      <c r="M27" s="228" t="s">
        <v>409</v>
      </c>
    </row>
    <row r="28" spans="1:13" ht="24.95" customHeight="1" x14ac:dyDescent="0.25">
      <c r="A28" s="228">
        <v>1029691</v>
      </c>
      <c r="B28" s="228" t="s">
        <v>34</v>
      </c>
      <c r="C28" s="228">
        <v>1029690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90776690</v>
      </c>
      <c r="I28" s="222">
        <v>28490</v>
      </c>
      <c r="J28" s="228">
        <v>1</v>
      </c>
      <c r="K28" s="228" t="s">
        <v>434</v>
      </c>
      <c r="L28" s="226">
        <v>284.89999999999998</v>
      </c>
      <c r="M28" s="228" t="s">
        <v>409</v>
      </c>
    </row>
    <row r="29" spans="1:13" ht="24.95" customHeight="1" x14ac:dyDescent="0.25">
      <c r="A29" s="228">
        <v>1029691</v>
      </c>
      <c r="B29" s="228" t="s">
        <v>34</v>
      </c>
      <c r="C29" s="228">
        <v>1029690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90818122</v>
      </c>
      <c r="I29" s="222">
        <v>286</v>
      </c>
      <c r="J29" s="228">
        <v>1</v>
      </c>
      <c r="K29" s="228" t="s">
        <v>435</v>
      </c>
      <c r="L29" s="226">
        <v>2.86</v>
      </c>
      <c r="M29" s="228" t="s">
        <v>409</v>
      </c>
    </row>
    <row r="30" spans="1:13" ht="24.95" customHeight="1" x14ac:dyDescent="0.25">
      <c r="A30" s="228">
        <v>1029691</v>
      </c>
      <c r="B30" s="228" t="s">
        <v>34</v>
      </c>
      <c r="C30" s="228">
        <v>1029690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90823343</v>
      </c>
      <c r="I30" s="222">
        <v>18477</v>
      </c>
      <c r="J30" s="228">
        <v>1</v>
      </c>
      <c r="K30" s="228" t="s">
        <v>436</v>
      </c>
      <c r="L30" s="226">
        <v>184.77</v>
      </c>
      <c r="M30" s="228" t="s">
        <v>409</v>
      </c>
    </row>
    <row r="31" spans="1:13" ht="24.95" customHeight="1" x14ac:dyDescent="0.25">
      <c r="A31" s="228">
        <v>1029691</v>
      </c>
      <c r="B31" s="228" t="s">
        <v>34</v>
      </c>
      <c r="C31" s="228">
        <v>1029690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90958833</v>
      </c>
      <c r="I31" s="222">
        <v>29890</v>
      </c>
      <c r="J31" s="228">
        <v>1</v>
      </c>
      <c r="K31" s="228" t="s">
        <v>437</v>
      </c>
      <c r="L31" s="226">
        <v>298.89999999999998</v>
      </c>
      <c r="M31" s="228" t="s">
        <v>409</v>
      </c>
    </row>
    <row r="32" spans="1:13" ht="24.95" customHeight="1" x14ac:dyDescent="0.25">
      <c r="A32" s="228">
        <v>1029691</v>
      </c>
      <c r="B32" s="228" t="s">
        <v>34</v>
      </c>
      <c r="C32" s="228">
        <v>1029690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91139166</v>
      </c>
      <c r="I32" s="222">
        <v>28356</v>
      </c>
      <c r="J32" s="228">
        <v>1</v>
      </c>
      <c r="K32" s="228" t="s">
        <v>438</v>
      </c>
      <c r="L32" s="226">
        <v>283.56</v>
      </c>
      <c r="M32" s="228" t="s">
        <v>409</v>
      </c>
    </row>
    <row r="33" spans="1:13" ht="24.95" customHeight="1" x14ac:dyDescent="0.25">
      <c r="A33" s="228">
        <v>1029691</v>
      </c>
      <c r="B33" s="228" t="s">
        <v>34</v>
      </c>
      <c r="C33" s="228">
        <v>1029690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91323521</v>
      </c>
      <c r="I33" s="222">
        <v>18762</v>
      </c>
      <c r="J33" s="228">
        <v>1</v>
      </c>
      <c r="K33" s="228" t="s">
        <v>439</v>
      </c>
      <c r="L33" s="226">
        <v>187.62</v>
      </c>
      <c r="M33" s="228" t="s">
        <v>409</v>
      </c>
    </row>
    <row r="34" spans="1:13" ht="24.95" customHeight="1" x14ac:dyDescent="0.25">
      <c r="A34" s="228">
        <v>1029691</v>
      </c>
      <c r="B34" s="228" t="s">
        <v>34</v>
      </c>
      <c r="C34" s="228">
        <v>1029690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91333376</v>
      </c>
      <c r="I34" s="222">
        <v>29990</v>
      </c>
      <c r="J34" s="228">
        <v>1</v>
      </c>
      <c r="K34" s="228" t="s">
        <v>440</v>
      </c>
      <c r="L34" s="226">
        <v>299.89999999999998</v>
      </c>
      <c r="M34" s="228" t="s">
        <v>409</v>
      </c>
    </row>
    <row r="35" spans="1:13" ht="24.95" customHeight="1" x14ac:dyDescent="0.25">
      <c r="A35" s="228">
        <v>1029691</v>
      </c>
      <c r="B35" s="228" t="s">
        <v>34</v>
      </c>
      <c r="C35" s="228">
        <v>1029690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91351506</v>
      </c>
      <c r="I35" s="222">
        <v>300</v>
      </c>
      <c r="J35" s="228">
        <v>1</v>
      </c>
      <c r="K35" s="228" t="s">
        <v>441</v>
      </c>
      <c r="L35" s="226">
        <v>3</v>
      </c>
      <c r="M35" s="228" t="s">
        <v>409</v>
      </c>
    </row>
    <row r="36" spans="1:13" ht="24.95" customHeight="1" x14ac:dyDescent="0.25">
      <c r="A36" s="228">
        <v>1029691</v>
      </c>
      <c r="B36" s="228" t="s">
        <v>34</v>
      </c>
      <c r="C36" s="228">
        <v>1029690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91477871</v>
      </c>
      <c r="I36" s="222">
        <v>18477</v>
      </c>
      <c r="J36" s="228">
        <v>1</v>
      </c>
      <c r="K36" s="228" t="s">
        <v>442</v>
      </c>
      <c r="L36" s="226">
        <v>184.77</v>
      </c>
      <c r="M36" s="228" t="s">
        <v>409</v>
      </c>
    </row>
    <row r="37" spans="1:13" ht="24.95" customHeight="1" x14ac:dyDescent="0.25">
      <c r="A37" s="228">
        <v>1029691</v>
      </c>
      <c r="B37" s="228" t="s">
        <v>34</v>
      </c>
      <c r="C37" s="228">
        <v>1029690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91623320</v>
      </c>
      <c r="I37" s="222">
        <v>28490</v>
      </c>
      <c r="J37" s="228">
        <v>1</v>
      </c>
      <c r="K37" s="228" t="s">
        <v>443</v>
      </c>
      <c r="L37" s="226">
        <v>284.89999999999998</v>
      </c>
      <c r="M37" s="228" t="s">
        <v>409</v>
      </c>
    </row>
    <row r="38" spans="1:13" ht="24.95" customHeight="1" x14ac:dyDescent="0.25">
      <c r="A38" s="228">
        <v>1029691</v>
      </c>
      <c r="B38" s="228" t="s">
        <v>34</v>
      </c>
      <c r="C38" s="228">
        <v>1029690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91686387</v>
      </c>
      <c r="I38" s="222">
        <v>29990</v>
      </c>
      <c r="J38" s="228">
        <v>1</v>
      </c>
      <c r="K38" s="228" t="s">
        <v>444</v>
      </c>
      <c r="L38" s="226">
        <v>299.89999999999998</v>
      </c>
      <c r="M38" s="228" t="s">
        <v>409</v>
      </c>
    </row>
    <row r="39" spans="1:13" ht="24.95" customHeight="1" x14ac:dyDescent="0.25">
      <c r="A39" s="228">
        <v>1029691</v>
      </c>
      <c r="B39" s="228" t="s">
        <v>34</v>
      </c>
      <c r="C39" s="228">
        <v>1029690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91825325</v>
      </c>
      <c r="I39" s="222">
        <v>26991</v>
      </c>
      <c r="J39" s="228">
        <v>1</v>
      </c>
      <c r="K39" s="228" t="s">
        <v>445</v>
      </c>
      <c r="L39" s="226">
        <v>269.91000000000003</v>
      </c>
      <c r="M39" s="228" t="s">
        <v>409</v>
      </c>
    </row>
    <row r="40" spans="1:13" ht="24.95" customHeight="1" x14ac:dyDescent="0.25">
      <c r="A40" s="228">
        <v>1029691</v>
      </c>
      <c r="B40" s="228" t="s">
        <v>34</v>
      </c>
      <c r="C40" s="228">
        <v>1029690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91834895</v>
      </c>
      <c r="I40" s="222">
        <v>29990</v>
      </c>
      <c r="J40" s="228">
        <v>1</v>
      </c>
      <c r="K40" s="228" t="s">
        <v>446</v>
      </c>
      <c r="L40" s="226">
        <v>299.89999999999998</v>
      </c>
      <c r="M40" s="228" t="s">
        <v>409</v>
      </c>
    </row>
    <row r="41" spans="1:13" ht="24.95" customHeight="1" x14ac:dyDescent="0.25">
      <c r="A41" s="228">
        <v>1029691</v>
      </c>
      <c r="B41" s="228" t="s">
        <v>34</v>
      </c>
      <c r="C41" s="228">
        <v>1029690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91899462</v>
      </c>
      <c r="I41" s="222">
        <v>29990</v>
      </c>
      <c r="J41" s="228">
        <v>1</v>
      </c>
      <c r="K41" s="228" t="s">
        <v>447</v>
      </c>
      <c r="L41" s="226">
        <v>299.89999999999998</v>
      </c>
      <c r="M41" s="228" t="s">
        <v>409</v>
      </c>
    </row>
    <row r="42" spans="1:13" ht="24.95" customHeight="1" x14ac:dyDescent="0.25">
      <c r="A42" s="228">
        <v>1029691</v>
      </c>
      <c r="B42" s="228" t="s">
        <v>34</v>
      </c>
      <c r="C42" s="228">
        <v>1029690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91959498</v>
      </c>
      <c r="I42" s="222">
        <v>19950</v>
      </c>
      <c r="J42" s="228">
        <v>1</v>
      </c>
      <c r="K42" s="228" t="s">
        <v>448</v>
      </c>
      <c r="L42" s="226">
        <v>199.5</v>
      </c>
      <c r="M42" s="228" t="s">
        <v>409</v>
      </c>
    </row>
    <row r="43" spans="1:13" ht="24.95" customHeight="1" x14ac:dyDescent="0.25">
      <c r="A43" s="228">
        <v>1029691</v>
      </c>
      <c r="B43" s="228" t="s">
        <v>34</v>
      </c>
      <c r="C43" s="228">
        <v>1029690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92030592</v>
      </c>
      <c r="I43" s="222">
        <v>19850</v>
      </c>
      <c r="J43" s="228">
        <v>1</v>
      </c>
      <c r="K43" s="228" t="s">
        <v>449</v>
      </c>
      <c r="L43" s="226">
        <v>198.5</v>
      </c>
      <c r="M43" s="228" t="s">
        <v>409</v>
      </c>
    </row>
    <row r="44" spans="1:13" ht="24.95" customHeight="1" x14ac:dyDescent="0.25">
      <c r="A44" s="228">
        <v>1029691</v>
      </c>
      <c r="B44" s="228" t="s">
        <v>34</v>
      </c>
      <c r="C44" s="228">
        <v>1029690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92312746</v>
      </c>
      <c r="I44" s="222">
        <v>25490</v>
      </c>
      <c r="J44" s="228">
        <v>1</v>
      </c>
      <c r="K44" s="228" t="s">
        <v>450</v>
      </c>
      <c r="L44" s="226">
        <v>254.9</v>
      </c>
      <c r="M44" s="228" t="s">
        <v>409</v>
      </c>
    </row>
    <row r="45" spans="1:13" ht="24.95" customHeight="1" x14ac:dyDescent="0.25">
      <c r="A45" s="228">
        <v>1029691</v>
      </c>
      <c r="B45" s="228" t="s">
        <v>34</v>
      </c>
      <c r="C45" s="228">
        <v>1029690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92466592</v>
      </c>
      <c r="I45" s="222">
        <v>29990</v>
      </c>
      <c r="J45" s="228">
        <v>1</v>
      </c>
      <c r="K45" s="228" t="s">
        <v>451</v>
      </c>
      <c r="L45" s="226">
        <v>299.89999999999998</v>
      </c>
      <c r="M45" s="228" t="s">
        <v>409</v>
      </c>
    </row>
    <row r="46" spans="1:13" ht="24.95" customHeight="1" x14ac:dyDescent="0.25">
      <c r="A46" s="228">
        <v>1029691</v>
      </c>
      <c r="B46" s="228" t="s">
        <v>34</v>
      </c>
      <c r="C46" s="228">
        <v>1029690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92806660</v>
      </c>
      <c r="I46" s="222">
        <v>25390</v>
      </c>
      <c r="J46" s="228">
        <v>1</v>
      </c>
      <c r="K46" s="228" t="s">
        <v>452</v>
      </c>
      <c r="L46" s="226">
        <v>253.9</v>
      </c>
      <c r="M46" s="228" t="s">
        <v>409</v>
      </c>
    </row>
    <row r="47" spans="1:13" ht="24.95" customHeight="1" x14ac:dyDescent="0.25">
      <c r="A47" s="228">
        <v>1029691</v>
      </c>
      <c r="B47" s="228" t="s">
        <v>34</v>
      </c>
      <c r="C47" s="228">
        <v>1029690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93106675</v>
      </c>
      <c r="I47" s="222">
        <v>29990</v>
      </c>
      <c r="J47" s="228">
        <v>1</v>
      </c>
      <c r="K47" s="228" t="s">
        <v>453</v>
      </c>
      <c r="L47" s="226">
        <v>299.89999999999998</v>
      </c>
      <c r="M47" s="228" t="s">
        <v>409</v>
      </c>
    </row>
    <row r="48" spans="1:13" ht="24.95" customHeight="1" x14ac:dyDescent="0.25">
      <c r="A48" s="228">
        <v>1029691</v>
      </c>
      <c r="B48" s="228" t="s">
        <v>34</v>
      </c>
      <c r="C48" s="228">
        <v>1029690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93335958</v>
      </c>
      <c r="I48" s="222">
        <v>270</v>
      </c>
      <c r="J48" s="228">
        <v>1</v>
      </c>
      <c r="K48" s="228" t="s">
        <v>454</v>
      </c>
      <c r="L48" s="226">
        <v>2.7</v>
      </c>
      <c r="M48" s="228" t="s">
        <v>409</v>
      </c>
    </row>
    <row r="49" spans="1:13" ht="24.95" customHeight="1" x14ac:dyDescent="0.25">
      <c r="A49" s="228">
        <v>1029691</v>
      </c>
      <c r="B49" s="228" t="s">
        <v>34</v>
      </c>
      <c r="C49" s="228">
        <v>1029690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93367879</v>
      </c>
      <c r="I49" s="222">
        <v>21840</v>
      </c>
      <c r="J49" s="228">
        <v>1</v>
      </c>
      <c r="K49" s="228" t="s">
        <v>455</v>
      </c>
      <c r="L49" s="226">
        <v>218.4</v>
      </c>
      <c r="M49" s="228" t="s">
        <v>409</v>
      </c>
    </row>
    <row r="50" spans="1:13" ht="24.95" customHeight="1" x14ac:dyDescent="0.25">
      <c r="A50" s="228">
        <v>1029691</v>
      </c>
      <c r="B50" s="228" t="s">
        <v>34</v>
      </c>
      <c r="C50" s="228">
        <v>1029690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93369928</v>
      </c>
      <c r="I50" s="222">
        <v>19558</v>
      </c>
      <c r="J50" s="228">
        <v>1</v>
      </c>
      <c r="K50" s="228" t="s">
        <v>456</v>
      </c>
      <c r="L50" s="226">
        <v>195.58</v>
      </c>
      <c r="M50" s="228" t="s">
        <v>409</v>
      </c>
    </row>
    <row r="51" spans="1:13" ht="24.95" customHeight="1" x14ac:dyDescent="0.25">
      <c r="A51" s="228">
        <v>1029691</v>
      </c>
      <c r="B51" s="228" t="s">
        <v>34</v>
      </c>
      <c r="C51" s="228">
        <v>1029690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93470803</v>
      </c>
      <c r="I51" s="222">
        <v>21745</v>
      </c>
      <c r="J51" s="228">
        <v>1</v>
      </c>
      <c r="K51" s="228" t="s">
        <v>457</v>
      </c>
      <c r="L51" s="226">
        <v>217.45</v>
      </c>
      <c r="M51" s="228" t="s">
        <v>409</v>
      </c>
    </row>
    <row r="52" spans="1:13" ht="24.95" customHeight="1" x14ac:dyDescent="0.25">
      <c r="A52" s="228">
        <v>1029691</v>
      </c>
      <c r="B52" s="228" t="s">
        <v>34</v>
      </c>
      <c r="C52" s="228">
        <v>1029690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93493352</v>
      </c>
      <c r="I52" s="222">
        <v>21745</v>
      </c>
      <c r="J52" s="228">
        <v>1</v>
      </c>
      <c r="K52" s="228" t="s">
        <v>458</v>
      </c>
      <c r="L52" s="226">
        <v>217.45</v>
      </c>
      <c r="M52" s="228" t="s">
        <v>409</v>
      </c>
    </row>
    <row r="53" spans="1:13" ht="24.95" customHeight="1" x14ac:dyDescent="0.25">
      <c r="A53" s="228">
        <v>1029691</v>
      </c>
      <c r="B53" s="228" t="s">
        <v>34</v>
      </c>
      <c r="C53" s="228">
        <v>1029690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93568530</v>
      </c>
      <c r="I53" s="222">
        <v>17388</v>
      </c>
      <c r="J53" s="228">
        <v>1</v>
      </c>
      <c r="K53" s="228" t="s">
        <v>459</v>
      </c>
      <c r="L53" s="226">
        <v>173.88</v>
      </c>
      <c r="M53" s="228" t="s">
        <v>409</v>
      </c>
    </row>
    <row r="54" spans="1:13" ht="24.95" customHeight="1" x14ac:dyDescent="0.25">
      <c r="A54" s="228">
        <v>1029691</v>
      </c>
      <c r="B54" s="228" t="s">
        <v>34</v>
      </c>
      <c r="C54" s="228">
        <v>1029690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93591756</v>
      </c>
      <c r="I54" s="222">
        <v>29990</v>
      </c>
      <c r="J54" s="228">
        <v>1</v>
      </c>
      <c r="K54" s="228" t="s">
        <v>460</v>
      </c>
      <c r="L54" s="226">
        <v>299.89999999999998</v>
      </c>
      <c r="M54" s="228" t="s">
        <v>409</v>
      </c>
    </row>
    <row r="55" spans="1:13" ht="24.95" customHeight="1" x14ac:dyDescent="0.25">
      <c r="A55" s="228">
        <v>1029691</v>
      </c>
      <c r="B55" s="228" t="s">
        <v>34</v>
      </c>
      <c r="C55" s="228">
        <v>1029690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93804690</v>
      </c>
      <c r="I55" s="222">
        <v>1100</v>
      </c>
      <c r="J55" s="228">
        <v>1</v>
      </c>
      <c r="K55" s="228" t="s">
        <v>461</v>
      </c>
      <c r="L55" s="226">
        <v>11</v>
      </c>
      <c r="M55" s="228" t="s">
        <v>409</v>
      </c>
    </row>
    <row r="56" spans="1:13" ht="24.95" customHeight="1" x14ac:dyDescent="0.25">
      <c r="A56" s="228">
        <v>1029691</v>
      </c>
      <c r="B56" s="228" t="s">
        <v>34</v>
      </c>
      <c r="C56" s="228">
        <v>1029690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93865340</v>
      </c>
      <c r="I56" s="222">
        <v>19950</v>
      </c>
      <c r="J56" s="228">
        <v>1</v>
      </c>
      <c r="K56" s="228" t="s">
        <v>462</v>
      </c>
      <c r="L56" s="226">
        <v>199.5</v>
      </c>
      <c r="M56" s="228" t="s">
        <v>409</v>
      </c>
    </row>
    <row r="57" spans="1:13" ht="24.95" customHeight="1" x14ac:dyDescent="0.25">
      <c r="A57" s="228">
        <v>1029691</v>
      </c>
      <c r="B57" s="228" t="s">
        <v>34</v>
      </c>
      <c r="C57" s="228">
        <v>1029690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93938028</v>
      </c>
      <c r="I57" s="222">
        <v>750</v>
      </c>
      <c r="J57" s="228">
        <v>1</v>
      </c>
      <c r="K57" s="228" t="s">
        <v>463</v>
      </c>
      <c r="L57" s="226">
        <v>7.5</v>
      </c>
      <c r="M57" s="228" t="s">
        <v>409</v>
      </c>
    </row>
    <row r="58" spans="1:13" ht="24.95" customHeight="1" x14ac:dyDescent="0.25">
      <c r="A58" s="228">
        <v>1029691</v>
      </c>
      <c r="B58" s="228" t="s">
        <v>34</v>
      </c>
      <c r="C58" s="228">
        <v>1029690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93973951</v>
      </c>
      <c r="I58" s="222">
        <v>22990</v>
      </c>
      <c r="J58" s="228">
        <v>1</v>
      </c>
      <c r="K58" s="228" t="s">
        <v>464</v>
      </c>
      <c r="L58" s="226">
        <v>229.9</v>
      </c>
      <c r="M58" s="228" t="s">
        <v>409</v>
      </c>
    </row>
    <row r="59" spans="1:13" ht="24.95" customHeight="1" x14ac:dyDescent="0.25">
      <c r="A59" s="228">
        <v>1029691</v>
      </c>
      <c r="B59" s="228" t="s">
        <v>34</v>
      </c>
      <c r="C59" s="228">
        <v>1029690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94184784</v>
      </c>
      <c r="I59" s="222">
        <v>21840</v>
      </c>
      <c r="J59" s="228">
        <v>1</v>
      </c>
      <c r="K59" s="228" t="s">
        <v>465</v>
      </c>
      <c r="L59" s="226">
        <v>218.4</v>
      </c>
      <c r="M59" s="228" t="s">
        <v>409</v>
      </c>
    </row>
    <row r="60" spans="1:13" ht="24.95" customHeight="1" x14ac:dyDescent="0.25">
      <c r="A60" s="228">
        <v>1029691</v>
      </c>
      <c r="B60" s="228" t="s">
        <v>34</v>
      </c>
      <c r="C60" s="228">
        <v>1029690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94225983</v>
      </c>
      <c r="I60" s="222">
        <v>29990</v>
      </c>
      <c r="J60" s="228">
        <v>1</v>
      </c>
      <c r="K60" s="228" t="s">
        <v>466</v>
      </c>
      <c r="L60" s="226">
        <v>299.89999999999998</v>
      </c>
      <c r="M60" s="228" t="s">
        <v>409</v>
      </c>
    </row>
    <row r="61" spans="1:13" ht="24.95" customHeight="1" x14ac:dyDescent="0.25">
      <c r="A61" s="228">
        <v>1029691</v>
      </c>
      <c r="B61" s="228" t="s">
        <v>34</v>
      </c>
      <c r="C61" s="228">
        <v>1029690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94253996</v>
      </c>
      <c r="I61" s="222">
        <v>22990</v>
      </c>
      <c r="J61" s="228">
        <v>1</v>
      </c>
      <c r="K61" s="228" t="s">
        <v>467</v>
      </c>
      <c r="L61" s="226">
        <v>229.9</v>
      </c>
      <c r="M61" s="228" t="s">
        <v>409</v>
      </c>
    </row>
    <row r="62" spans="1:13" ht="24.95" customHeight="1" x14ac:dyDescent="0.25">
      <c r="A62" s="228">
        <v>1029691</v>
      </c>
      <c r="B62" s="228" t="s">
        <v>34</v>
      </c>
      <c r="C62" s="228">
        <v>1029690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94259085</v>
      </c>
      <c r="I62" s="222">
        <v>22990</v>
      </c>
      <c r="J62" s="228">
        <v>1</v>
      </c>
      <c r="K62" s="228" t="s">
        <v>468</v>
      </c>
      <c r="L62" s="226">
        <v>229.9</v>
      </c>
      <c r="M62" s="228" t="s">
        <v>409</v>
      </c>
    </row>
    <row r="63" spans="1:13" ht="24.95" customHeight="1" x14ac:dyDescent="0.25">
      <c r="A63" s="228">
        <v>1029691</v>
      </c>
      <c r="B63" s="228" t="s">
        <v>34</v>
      </c>
      <c r="C63" s="228">
        <v>1029690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94301420</v>
      </c>
      <c r="I63" s="222">
        <v>23990</v>
      </c>
      <c r="J63" s="228">
        <v>1</v>
      </c>
      <c r="K63" s="228" t="s">
        <v>469</v>
      </c>
      <c r="L63" s="226">
        <v>239.9</v>
      </c>
      <c r="M63" s="228" t="s">
        <v>409</v>
      </c>
    </row>
    <row r="64" spans="1:13" ht="24.95" customHeight="1" x14ac:dyDescent="0.25">
      <c r="A64" s="228">
        <v>1029691</v>
      </c>
      <c r="B64" s="228" t="s">
        <v>34</v>
      </c>
      <c r="C64" s="228">
        <v>1029690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94365883</v>
      </c>
      <c r="I64" s="222">
        <v>22790</v>
      </c>
      <c r="J64" s="228">
        <v>1</v>
      </c>
      <c r="K64" s="228" t="s">
        <v>470</v>
      </c>
      <c r="L64" s="226">
        <v>227.9</v>
      </c>
      <c r="M64" s="228" t="s">
        <v>409</v>
      </c>
    </row>
    <row r="65" spans="1:13" ht="24.95" customHeight="1" x14ac:dyDescent="0.25">
      <c r="A65" s="228">
        <v>1029691</v>
      </c>
      <c r="B65" s="228" t="s">
        <v>34</v>
      </c>
      <c r="C65" s="228">
        <v>1029690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94372045</v>
      </c>
      <c r="I65" s="222">
        <v>22790</v>
      </c>
      <c r="J65" s="228">
        <v>1</v>
      </c>
      <c r="K65" s="228" t="s">
        <v>471</v>
      </c>
      <c r="L65" s="226">
        <v>227.9</v>
      </c>
      <c r="M65" s="228" t="s">
        <v>409</v>
      </c>
    </row>
    <row r="66" spans="1:13" ht="24.95" customHeight="1" x14ac:dyDescent="0.25">
      <c r="A66" s="228">
        <v>1029691</v>
      </c>
      <c r="B66" s="228" t="s">
        <v>34</v>
      </c>
      <c r="C66" s="228">
        <v>1029690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94381852</v>
      </c>
      <c r="I66" s="222">
        <v>22790</v>
      </c>
      <c r="J66" s="228">
        <v>1</v>
      </c>
      <c r="K66" s="228" t="s">
        <v>472</v>
      </c>
      <c r="L66" s="226">
        <v>227.9</v>
      </c>
      <c r="M66" s="228" t="s">
        <v>409</v>
      </c>
    </row>
    <row r="67" spans="1:13" ht="24.95" customHeight="1" x14ac:dyDescent="0.25">
      <c r="A67" s="228">
        <v>1029691</v>
      </c>
      <c r="B67" s="228" t="s">
        <v>34</v>
      </c>
      <c r="C67" s="228">
        <v>1029690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94385447</v>
      </c>
      <c r="I67" s="222">
        <v>18990</v>
      </c>
      <c r="J67" s="228">
        <v>1</v>
      </c>
      <c r="K67" s="228" t="s">
        <v>473</v>
      </c>
      <c r="L67" s="226">
        <v>189.9</v>
      </c>
      <c r="M67" s="228" t="s">
        <v>409</v>
      </c>
    </row>
    <row r="68" spans="1:13" ht="24.95" customHeight="1" x14ac:dyDescent="0.25">
      <c r="A68" s="228">
        <v>1029691</v>
      </c>
      <c r="B68" s="228" t="s">
        <v>34</v>
      </c>
      <c r="C68" s="228">
        <v>1029690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94389787</v>
      </c>
      <c r="I68" s="222">
        <v>18990</v>
      </c>
      <c r="J68" s="228">
        <v>1</v>
      </c>
      <c r="K68" s="228" t="s">
        <v>474</v>
      </c>
      <c r="L68" s="226">
        <v>189.9</v>
      </c>
      <c r="M68" s="228" t="s">
        <v>409</v>
      </c>
    </row>
    <row r="69" spans="1:13" ht="24.95" customHeight="1" x14ac:dyDescent="0.25">
      <c r="A69" s="228">
        <v>1029691</v>
      </c>
      <c r="B69" s="228" t="s">
        <v>34</v>
      </c>
      <c r="C69" s="228">
        <v>1029690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94394353</v>
      </c>
      <c r="I69" s="222">
        <v>22790</v>
      </c>
      <c r="J69" s="228">
        <v>1</v>
      </c>
      <c r="K69" s="228" t="s">
        <v>475</v>
      </c>
      <c r="L69" s="226">
        <v>227.9</v>
      </c>
      <c r="M69" s="228" t="s">
        <v>409</v>
      </c>
    </row>
    <row r="70" spans="1:13" ht="24.95" customHeight="1" x14ac:dyDescent="0.25">
      <c r="A70" s="228">
        <v>1029691</v>
      </c>
      <c r="B70" s="228" t="s">
        <v>34</v>
      </c>
      <c r="C70" s="228">
        <v>1029690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94402227</v>
      </c>
      <c r="I70" s="222">
        <v>22790</v>
      </c>
      <c r="J70" s="228">
        <v>1</v>
      </c>
      <c r="K70" s="228" t="s">
        <v>476</v>
      </c>
      <c r="L70" s="226">
        <v>227.9</v>
      </c>
      <c r="M70" s="228" t="s">
        <v>409</v>
      </c>
    </row>
    <row r="71" spans="1:13" ht="24.95" customHeight="1" x14ac:dyDescent="0.25">
      <c r="A71" s="228">
        <v>1029691</v>
      </c>
      <c r="B71" s="228" t="s">
        <v>34</v>
      </c>
      <c r="C71" s="228">
        <v>1029690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94402732</v>
      </c>
      <c r="I71" s="222">
        <v>22315</v>
      </c>
      <c r="J71" s="228">
        <v>1</v>
      </c>
      <c r="K71" s="228" t="s">
        <v>477</v>
      </c>
      <c r="L71" s="226">
        <v>223.15</v>
      </c>
      <c r="M71" s="228" t="s">
        <v>409</v>
      </c>
    </row>
    <row r="72" spans="1:13" ht="24.95" customHeight="1" x14ac:dyDescent="0.25">
      <c r="A72" s="228">
        <v>1029691</v>
      </c>
      <c r="B72" s="228" t="s">
        <v>34</v>
      </c>
      <c r="C72" s="228">
        <v>1029690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94412562</v>
      </c>
      <c r="I72" s="222">
        <v>18990</v>
      </c>
      <c r="J72" s="228">
        <v>1</v>
      </c>
      <c r="K72" s="228" t="s">
        <v>478</v>
      </c>
      <c r="L72" s="226">
        <v>189.9</v>
      </c>
      <c r="M72" s="228" t="s">
        <v>409</v>
      </c>
    </row>
    <row r="73" spans="1:13" ht="24.95" customHeight="1" x14ac:dyDescent="0.25">
      <c r="A73" s="228">
        <v>1029691</v>
      </c>
      <c r="B73" s="228" t="s">
        <v>34</v>
      </c>
      <c r="C73" s="228">
        <v>1029690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94416440</v>
      </c>
      <c r="I73" s="222">
        <v>18515</v>
      </c>
      <c r="J73" s="228">
        <v>1</v>
      </c>
      <c r="K73" s="228" t="s">
        <v>479</v>
      </c>
      <c r="L73" s="226">
        <v>185.15</v>
      </c>
      <c r="M73" s="228" t="s">
        <v>409</v>
      </c>
    </row>
    <row r="74" spans="1:13" ht="24.95" customHeight="1" x14ac:dyDescent="0.25">
      <c r="A74" s="228">
        <v>1029691</v>
      </c>
      <c r="B74" s="228" t="s">
        <v>34</v>
      </c>
      <c r="C74" s="228">
        <v>1029690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94468910</v>
      </c>
      <c r="I74" s="222">
        <v>18990</v>
      </c>
      <c r="J74" s="228">
        <v>1</v>
      </c>
      <c r="K74" s="228" t="s">
        <v>480</v>
      </c>
      <c r="L74" s="226">
        <v>189.9</v>
      </c>
      <c r="M74" s="228" t="s">
        <v>409</v>
      </c>
    </row>
    <row r="75" spans="1:13" ht="24.95" customHeight="1" x14ac:dyDescent="0.25">
      <c r="A75" s="228">
        <v>1029691</v>
      </c>
      <c r="B75" s="228" t="s">
        <v>34</v>
      </c>
      <c r="C75" s="228">
        <v>1029690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94485750</v>
      </c>
      <c r="I75" s="222">
        <v>24691</v>
      </c>
      <c r="J75" s="228">
        <v>1</v>
      </c>
      <c r="K75" s="228" t="s">
        <v>481</v>
      </c>
      <c r="L75" s="226">
        <v>246.91</v>
      </c>
      <c r="M75" s="228" t="s">
        <v>409</v>
      </c>
    </row>
    <row r="76" spans="1:13" ht="24.95" customHeight="1" x14ac:dyDescent="0.25">
      <c r="A76" s="228">
        <v>1029691</v>
      </c>
      <c r="B76" s="228" t="s">
        <v>34</v>
      </c>
      <c r="C76" s="228">
        <v>1029690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94504887</v>
      </c>
      <c r="I76" s="222">
        <v>18990</v>
      </c>
      <c r="J76" s="228">
        <v>1</v>
      </c>
      <c r="K76" s="228" t="s">
        <v>482</v>
      </c>
      <c r="L76" s="226">
        <v>189.9</v>
      </c>
      <c r="M76" s="228" t="s">
        <v>409</v>
      </c>
    </row>
    <row r="77" spans="1:13" ht="24.95" customHeight="1" x14ac:dyDescent="0.25">
      <c r="A77" s="228">
        <v>1029691</v>
      </c>
      <c r="B77" s="228" t="s">
        <v>34</v>
      </c>
      <c r="C77" s="228">
        <v>1029690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94547642</v>
      </c>
      <c r="I77" s="222">
        <v>19990</v>
      </c>
      <c r="J77" s="228">
        <v>1</v>
      </c>
      <c r="K77" s="228" t="s">
        <v>483</v>
      </c>
      <c r="L77" s="226">
        <v>199.9</v>
      </c>
      <c r="M77" s="228" t="s">
        <v>409</v>
      </c>
    </row>
    <row r="78" spans="1:13" ht="24.95" customHeight="1" x14ac:dyDescent="0.25">
      <c r="A78" s="228">
        <v>1029691</v>
      </c>
      <c r="B78" s="228" t="s">
        <v>34</v>
      </c>
      <c r="C78" s="228">
        <v>1029690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94555279</v>
      </c>
      <c r="I78" s="222">
        <v>19022</v>
      </c>
      <c r="J78" s="228">
        <v>1</v>
      </c>
      <c r="K78" s="228" t="s">
        <v>484</v>
      </c>
      <c r="L78" s="226">
        <v>190.22</v>
      </c>
      <c r="M78" s="228" t="s">
        <v>409</v>
      </c>
    </row>
    <row r="79" spans="1:13" ht="24.95" customHeight="1" x14ac:dyDescent="0.25">
      <c r="A79" s="228">
        <v>1029691</v>
      </c>
      <c r="B79" s="228" t="s">
        <v>34</v>
      </c>
      <c r="C79" s="228">
        <v>1029690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94558873</v>
      </c>
      <c r="I79" s="222">
        <v>22315</v>
      </c>
      <c r="J79" s="228">
        <v>1</v>
      </c>
      <c r="K79" s="228" t="s">
        <v>485</v>
      </c>
      <c r="L79" s="226">
        <v>223.15</v>
      </c>
      <c r="M79" s="228" t="s">
        <v>409</v>
      </c>
    </row>
    <row r="80" spans="1:13" ht="24.95" customHeight="1" x14ac:dyDescent="0.25">
      <c r="A80" s="228">
        <v>1029691</v>
      </c>
      <c r="B80" s="228" t="s">
        <v>34</v>
      </c>
      <c r="C80" s="228">
        <v>1029690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94563328</v>
      </c>
      <c r="I80" s="222">
        <v>22790</v>
      </c>
      <c r="J80" s="228">
        <v>1</v>
      </c>
      <c r="K80" s="228" t="s">
        <v>486</v>
      </c>
      <c r="L80" s="226">
        <v>227.9</v>
      </c>
      <c r="M80" s="228" t="s">
        <v>409</v>
      </c>
    </row>
    <row r="81" spans="1:13" ht="24.95" customHeight="1" x14ac:dyDescent="0.25">
      <c r="A81" s="228">
        <v>1029691</v>
      </c>
      <c r="B81" s="228" t="s">
        <v>34</v>
      </c>
      <c r="C81" s="228">
        <v>1029690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94567311</v>
      </c>
      <c r="I81" s="222">
        <v>18990</v>
      </c>
      <c r="J81" s="228">
        <v>1</v>
      </c>
      <c r="K81" s="228" t="s">
        <v>487</v>
      </c>
      <c r="L81" s="226">
        <v>189.9</v>
      </c>
      <c r="M81" s="228" t="s">
        <v>409</v>
      </c>
    </row>
    <row r="82" spans="1:13" ht="24.95" customHeight="1" x14ac:dyDescent="0.25">
      <c r="A82" s="228">
        <v>1029691</v>
      </c>
      <c r="B82" s="228" t="s">
        <v>34</v>
      </c>
      <c r="C82" s="228">
        <v>1029690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94590045</v>
      </c>
      <c r="I82" s="222">
        <v>18990</v>
      </c>
      <c r="J82" s="228">
        <v>1</v>
      </c>
      <c r="K82" s="228" t="s">
        <v>488</v>
      </c>
      <c r="L82" s="226">
        <v>189.9</v>
      </c>
      <c r="M82" s="228" t="s">
        <v>409</v>
      </c>
    </row>
    <row r="83" spans="1:13" ht="24.95" customHeight="1" x14ac:dyDescent="0.25">
      <c r="A83" s="228">
        <v>1029691</v>
      </c>
      <c r="B83" s="228" t="s">
        <v>34</v>
      </c>
      <c r="C83" s="228">
        <v>1029690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94594668</v>
      </c>
      <c r="I83" s="222">
        <v>23990</v>
      </c>
      <c r="J83" s="228">
        <v>1</v>
      </c>
      <c r="K83" s="228" t="s">
        <v>489</v>
      </c>
      <c r="L83" s="226">
        <v>239.9</v>
      </c>
      <c r="M83" s="228" t="s">
        <v>409</v>
      </c>
    </row>
    <row r="84" spans="1:13" ht="24.95" customHeight="1" x14ac:dyDescent="0.25">
      <c r="A84" s="228">
        <v>1029691</v>
      </c>
      <c r="B84" s="228" t="s">
        <v>34</v>
      </c>
      <c r="C84" s="228">
        <v>1029690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94614997</v>
      </c>
      <c r="I84" s="222">
        <v>22790</v>
      </c>
      <c r="J84" s="228">
        <v>1</v>
      </c>
      <c r="K84" s="228" t="s">
        <v>490</v>
      </c>
      <c r="L84" s="226">
        <v>227.9</v>
      </c>
      <c r="M84" s="228" t="s">
        <v>409</v>
      </c>
    </row>
    <row r="85" spans="1:13" ht="24.95" customHeight="1" x14ac:dyDescent="0.25">
      <c r="A85" s="228">
        <v>1029691</v>
      </c>
      <c r="B85" s="228" t="s">
        <v>34</v>
      </c>
      <c r="C85" s="228">
        <v>1029690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94624868</v>
      </c>
      <c r="I85" s="222">
        <v>19990</v>
      </c>
      <c r="J85" s="228">
        <v>1</v>
      </c>
      <c r="K85" s="228" t="s">
        <v>491</v>
      </c>
      <c r="L85" s="226">
        <v>199.9</v>
      </c>
      <c r="M85" s="228" t="s">
        <v>409</v>
      </c>
    </row>
    <row r="86" spans="1:13" ht="24.95" customHeight="1" x14ac:dyDescent="0.25">
      <c r="A86" s="228">
        <v>1029691</v>
      </c>
      <c r="B86" s="228" t="s">
        <v>34</v>
      </c>
      <c r="C86" s="228">
        <v>1029690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94631171</v>
      </c>
      <c r="I86" s="222">
        <v>22790</v>
      </c>
      <c r="J86" s="228">
        <v>1</v>
      </c>
      <c r="K86" s="228" t="s">
        <v>492</v>
      </c>
      <c r="L86" s="226">
        <v>227.9</v>
      </c>
      <c r="M86" s="228" t="s">
        <v>409</v>
      </c>
    </row>
    <row r="87" spans="1:13" ht="24.95" customHeight="1" x14ac:dyDescent="0.25">
      <c r="A87" s="228">
        <v>1029691</v>
      </c>
      <c r="B87" s="228" t="s">
        <v>34</v>
      </c>
      <c r="C87" s="228">
        <v>1029690</v>
      </c>
      <c r="D87" s="228" t="s">
        <v>35</v>
      </c>
      <c r="E87" s="228" t="s">
        <v>36</v>
      </c>
      <c r="F87" s="228" t="s">
        <v>37</v>
      </c>
      <c r="G87" s="228" t="s">
        <v>38</v>
      </c>
      <c r="H87" s="228">
        <v>94649305</v>
      </c>
      <c r="I87" s="222">
        <v>19990</v>
      </c>
      <c r="J87" s="228">
        <v>1</v>
      </c>
      <c r="K87" s="228" t="s">
        <v>493</v>
      </c>
      <c r="L87" s="226">
        <v>199.9</v>
      </c>
      <c r="M87" s="228" t="s">
        <v>409</v>
      </c>
    </row>
    <row r="88" spans="1:13" ht="24.95" customHeight="1" x14ac:dyDescent="0.25">
      <c r="A88" s="228">
        <v>1029691</v>
      </c>
      <c r="B88" s="228" t="s">
        <v>34</v>
      </c>
      <c r="C88" s="228">
        <v>1029690</v>
      </c>
      <c r="D88" s="228" t="s">
        <v>35</v>
      </c>
      <c r="E88" s="228" t="s">
        <v>36</v>
      </c>
      <c r="F88" s="228" t="s">
        <v>37</v>
      </c>
      <c r="G88" s="228" t="s">
        <v>38</v>
      </c>
      <c r="H88" s="228">
        <v>94690228</v>
      </c>
      <c r="I88" s="222">
        <v>18990</v>
      </c>
      <c r="J88" s="228">
        <v>1</v>
      </c>
      <c r="K88" s="228" t="s">
        <v>494</v>
      </c>
      <c r="L88" s="226">
        <v>189.9</v>
      </c>
      <c r="M88" s="228" t="s">
        <v>409</v>
      </c>
    </row>
    <row r="89" spans="1:13" ht="24.95" customHeight="1" x14ac:dyDescent="0.25">
      <c r="A89" s="228">
        <v>1029691</v>
      </c>
      <c r="B89" s="228" t="s">
        <v>34</v>
      </c>
      <c r="C89" s="228">
        <v>1029690</v>
      </c>
      <c r="D89" s="228" t="s">
        <v>35</v>
      </c>
      <c r="E89" s="228" t="s">
        <v>36</v>
      </c>
      <c r="F89" s="228" t="s">
        <v>37</v>
      </c>
      <c r="G89" s="228" t="s">
        <v>38</v>
      </c>
      <c r="H89" s="228">
        <v>94698552</v>
      </c>
      <c r="I89" s="222">
        <v>28490</v>
      </c>
      <c r="J89" s="228">
        <v>1</v>
      </c>
      <c r="K89" s="228" t="s">
        <v>495</v>
      </c>
      <c r="L89" s="226">
        <v>284.89999999999998</v>
      </c>
      <c r="M89" s="228" t="s">
        <v>409</v>
      </c>
    </row>
    <row r="90" spans="1:13" ht="24.95" customHeight="1" x14ac:dyDescent="0.25">
      <c r="A90" s="228">
        <v>1029691</v>
      </c>
      <c r="B90" s="228" t="s">
        <v>34</v>
      </c>
      <c r="C90" s="228">
        <v>1029690</v>
      </c>
      <c r="D90" s="228" t="s">
        <v>35</v>
      </c>
      <c r="E90" s="228" t="s">
        <v>36</v>
      </c>
      <c r="F90" s="228" t="s">
        <v>37</v>
      </c>
      <c r="G90" s="228" t="s">
        <v>38</v>
      </c>
      <c r="H90" s="228">
        <v>94703917</v>
      </c>
      <c r="I90" s="222">
        <v>19950</v>
      </c>
      <c r="J90" s="228">
        <v>1</v>
      </c>
      <c r="K90" s="228" t="s">
        <v>496</v>
      </c>
      <c r="L90" s="226">
        <v>199.5</v>
      </c>
      <c r="M90" s="228" t="s">
        <v>409</v>
      </c>
    </row>
    <row r="91" spans="1:13" ht="24.95" customHeight="1" x14ac:dyDescent="0.25">
      <c r="A91" s="228">
        <v>1029691</v>
      </c>
      <c r="B91" s="228" t="s">
        <v>34</v>
      </c>
      <c r="C91" s="228">
        <v>1029690</v>
      </c>
      <c r="D91" s="228" t="s">
        <v>35</v>
      </c>
      <c r="E91" s="228" t="s">
        <v>36</v>
      </c>
      <c r="F91" s="228" t="s">
        <v>37</v>
      </c>
      <c r="G91" s="228" t="s">
        <v>38</v>
      </c>
      <c r="H91" s="228">
        <v>94757967</v>
      </c>
      <c r="I91" s="222">
        <v>18990</v>
      </c>
      <c r="J91" s="228">
        <v>1</v>
      </c>
      <c r="K91" s="228" t="s">
        <v>497</v>
      </c>
      <c r="L91" s="226">
        <v>189.9</v>
      </c>
      <c r="M91" s="228" t="s">
        <v>409</v>
      </c>
    </row>
    <row r="92" spans="1:13" ht="24.95" customHeight="1" x14ac:dyDescent="0.25">
      <c r="A92" s="228">
        <v>1029691</v>
      </c>
      <c r="B92" s="228" t="s">
        <v>34</v>
      </c>
      <c r="C92" s="228">
        <v>1029690</v>
      </c>
      <c r="D92" s="228" t="s">
        <v>35</v>
      </c>
      <c r="E92" s="228" t="s">
        <v>36</v>
      </c>
      <c r="F92" s="228" t="s">
        <v>37</v>
      </c>
      <c r="G92" s="228" t="s">
        <v>38</v>
      </c>
      <c r="H92" s="228">
        <v>94804771</v>
      </c>
      <c r="I92" s="222">
        <v>18990</v>
      </c>
      <c r="J92" s="228">
        <v>1</v>
      </c>
      <c r="K92" s="228" t="s">
        <v>498</v>
      </c>
      <c r="L92" s="226">
        <v>189.9</v>
      </c>
      <c r="M92" s="228" t="s">
        <v>409</v>
      </c>
    </row>
    <row r="93" spans="1:13" ht="24.95" customHeight="1" x14ac:dyDescent="0.25">
      <c r="A93" s="228">
        <v>1029691</v>
      </c>
      <c r="B93" s="228" t="s">
        <v>34</v>
      </c>
      <c r="C93" s="228">
        <v>1029690</v>
      </c>
      <c r="D93" s="228" t="s">
        <v>35</v>
      </c>
      <c r="E93" s="228" t="s">
        <v>36</v>
      </c>
      <c r="F93" s="228" t="s">
        <v>37</v>
      </c>
      <c r="G93" s="228" t="s">
        <v>38</v>
      </c>
      <c r="H93" s="228">
        <v>94837243</v>
      </c>
      <c r="I93" s="222">
        <v>18990</v>
      </c>
      <c r="J93" s="228">
        <v>1</v>
      </c>
      <c r="K93" s="228" t="s">
        <v>499</v>
      </c>
      <c r="L93" s="226">
        <v>189.9</v>
      </c>
      <c r="M93" s="228" t="s">
        <v>409</v>
      </c>
    </row>
    <row r="94" spans="1:13" ht="24.95" customHeight="1" x14ac:dyDescent="0.25">
      <c r="A94" s="228">
        <v>1029691</v>
      </c>
      <c r="B94" s="228" t="s">
        <v>34</v>
      </c>
      <c r="C94" s="228">
        <v>1029690</v>
      </c>
      <c r="D94" s="228" t="s">
        <v>35</v>
      </c>
      <c r="E94" s="228" t="s">
        <v>36</v>
      </c>
      <c r="F94" s="228" t="s">
        <v>37</v>
      </c>
      <c r="G94" s="228" t="s">
        <v>38</v>
      </c>
      <c r="H94" s="228">
        <v>94838232</v>
      </c>
      <c r="I94" s="222">
        <v>18990</v>
      </c>
      <c r="J94" s="228">
        <v>1</v>
      </c>
      <c r="K94" s="228" t="s">
        <v>500</v>
      </c>
      <c r="L94" s="226">
        <v>189.9</v>
      </c>
      <c r="M94" s="228" t="s">
        <v>409</v>
      </c>
    </row>
    <row r="95" spans="1:13" ht="24.95" customHeight="1" x14ac:dyDescent="0.25">
      <c r="A95" s="228">
        <v>1029691</v>
      </c>
      <c r="B95" s="228" t="s">
        <v>34</v>
      </c>
      <c r="C95" s="228">
        <v>1029690</v>
      </c>
      <c r="D95" s="228" t="s">
        <v>35</v>
      </c>
      <c r="E95" s="228" t="s">
        <v>36</v>
      </c>
      <c r="F95" s="228" t="s">
        <v>37</v>
      </c>
      <c r="G95" s="228" t="s">
        <v>38</v>
      </c>
      <c r="H95" s="228">
        <v>95040815</v>
      </c>
      <c r="I95" s="222">
        <v>18990</v>
      </c>
      <c r="J95" s="228">
        <v>1</v>
      </c>
      <c r="K95" s="228" t="s">
        <v>501</v>
      </c>
      <c r="L95" s="226">
        <v>189.9</v>
      </c>
      <c r="M95" s="228" t="s">
        <v>409</v>
      </c>
    </row>
    <row r="96" spans="1:13" ht="24.95" customHeight="1" x14ac:dyDescent="0.25">
      <c r="A96" s="228">
        <v>1029691</v>
      </c>
      <c r="B96" s="228" t="s">
        <v>34</v>
      </c>
      <c r="C96" s="228">
        <v>1029690</v>
      </c>
      <c r="D96" s="228" t="s">
        <v>35</v>
      </c>
      <c r="E96" s="228" t="s">
        <v>36</v>
      </c>
      <c r="F96" s="228" t="s">
        <v>37</v>
      </c>
      <c r="G96" s="228" t="s">
        <v>38</v>
      </c>
      <c r="H96" s="228">
        <v>95052192</v>
      </c>
      <c r="I96" s="222">
        <v>25736</v>
      </c>
      <c r="J96" s="228">
        <v>1</v>
      </c>
      <c r="K96" s="228" t="s">
        <v>502</v>
      </c>
      <c r="L96" s="226">
        <v>257.36</v>
      </c>
      <c r="M96" s="228" t="s">
        <v>409</v>
      </c>
    </row>
    <row r="97" spans="1:13" ht="24.95" customHeight="1" x14ac:dyDescent="0.25">
      <c r="A97" s="228">
        <v>1029691</v>
      </c>
      <c r="B97" s="228" t="s">
        <v>34</v>
      </c>
      <c r="C97" s="228">
        <v>1029690</v>
      </c>
      <c r="D97" s="228" t="s">
        <v>35</v>
      </c>
      <c r="E97" s="228" t="s">
        <v>36</v>
      </c>
      <c r="F97" s="228" t="s">
        <v>37</v>
      </c>
      <c r="G97" s="228" t="s">
        <v>38</v>
      </c>
      <c r="H97" s="228">
        <v>95062953</v>
      </c>
      <c r="I97" s="222">
        <v>25024</v>
      </c>
      <c r="J97" s="228">
        <v>1</v>
      </c>
      <c r="K97" s="228" t="s">
        <v>503</v>
      </c>
      <c r="L97" s="226">
        <v>250.24</v>
      </c>
      <c r="M97" s="228" t="s">
        <v>409</v>
      </c>
    </row>
    <row r="98" spans="1:13" ht="24.95" customHeight="1" x14ac:dyDescent="0.25">
      <c r="A98" s="228">
        <v>1029691</v>
      </c>
      <c r="B98" s="228" t="s">
        <v>34</v>
      </c>
      <c r="C98" s="228">
        <v>1029690</v>
      </c>
      <c r="D98" s="228" t="s">
        <v>35</v>
      </c>
      <c r="E98" s="228" t="s">
        <v>36</v>
      </c>
      <c r="F98" s="228" t="s">
        <v>37</v>
      </c>
      <c r="G98" s="228" t="s">
        <v>38</v>
      </c>
      <c r="H98" s="228">
        <v>95069931</v>
      </c>
      <c r="I98" s="222">
        <v>18990</v>
      </c>
      <c r="J98" s="228">
        <v>1</v>
      </c>
      <c r="K98" s="228" t="s">
        <v>504</v>
      </c>
      <c r="L98" s="226">
        <v>189.9</v>
      </c>
      <c r="M98" s="228" t="s">
        <v>409</v>
      </c>
    </row>
    <row r="99" spans="1:13" ht="24.95" customHeight="1" x14ac:dyDescent="0.25">
      <c r="A99" s="228">
        <v>1029691</v>
      </c>
      <c r="B99" s="228" t="s">
        <v>34</v>
      </c>
      <c r="C99" s="228">
        <v>1029690</v>
      </c>
      <c r="D99" s="228" t="s">
        <v>35</v>
      </c>
      <c r="E99" s="228" t="s">
        <v>36</v>
      </c>
      <c r="F99" s="228" t="s">
        <v>37</v>
      </c>
      <c r="G99" s="228" t="s">
        <v>38</v>
      </c>
      <c r="H99" s="228">
        <v>95103222</v>
      </c>
      <c r="I99" s="222">
        <v>19990</v>
      </c>
      <c r="J99" s="228">
        <v>1</v>
      </c>
      <c r="K99" s="228" t="s">
        <v>505</v>
      </c>
      <c r="L99" s="226">
        <v>199.9</v>
      </c>
      <c r="M99" s="228" t="s">
        <v>409</v>
      </c>
    </row>
    <row r="100" spans="1:13" ht="24.95" customHeight="1" x14ac:dyDescent="0.25">
      <c r="A100" s="228">
        <v>1029691</v>
      </c>
      <c r="B100" s="228" t="s">
        <v>34</v>
      </c>
      <c r="C100" s="228">
        <v>1029690</v>
      </c>
      <c r="D100" s="228" t="s">
        <v>35</v>
      </c>
      <c r="E100" s="228" t="s">
        <v>36</v>
      </c>
      <c r="F100" s="228" t="s">
        <v>37</v>
      </c>
      <c r="G100" s="228" t="s">
        <v>38</v>
      </c>
      <c r="H100" s="228">
        <v>95109096</v>
      </c>
      <c r="I100" s="222">
        <v>18952</v>
      </c>
      <c r="J100" s="228">
        <v>1</v>
      </c>
      <c r="K100" s="228" t="s">
        <v>506</v>
      </c>
      <c r="L100" s="226">
        <v>189.52</v>
      </c>
      <c r="M100" s="228" t="s">
        <v>409</v>
      </c>
    </row>
    <row r="101" spans="1:13" ht="24.95" customHeight="1" x14ac:dyDescent="0.25">
      <c r="A101" s="228">
        <v>1029691</v>
      </c>
      <c r="B101" s="228" t="s">
        <v>34</v>
      </c>
      <c r="C101" s="228">
        <v>1029690</v>
      </c>
      <c r="D101" s="228" t="s">
        <v>35</v>
      </c>
      <c r="E101" s="228" t="s">
        <v>36</v>
      </c>
      <c r="F101" s="228" t="s">
        <v>37</v>
      </c>
      <c r="G101" s="228" t="s">
        <v>38</v>
      </c>
      <c r="H101" s="228">
        <v>95118609</v>
      </c>
      <c r="I101" s="222">
        <v>25991</v>
      </c>
      <c r="J101" s="228">
        <v>1</v>
      </c>
      <c r="K101" s="228" t="s">
        <v>507</v>
      </c>
      <c r="L101" s="226">
        <v>259.91000000000003</v>
      </c>
      <c r="M101" s="228" t="s">
        <v>409</v>
      </c>
    </row>
    <row r="102" spans="1:13" ht="24.95" customHeight="1" x14ac:dyDescent="0.25">
      <c r="A102" s="228">
        <v>1029691</v>
      </c>
      <c r="B102" s="228" t="s">
        <v>34</v>
      </c>
      <c r="C102" s="228">
        <v>1029690</v>
      </c>
      <c r="D102" s="228" t="s">
        <v>35</v>
      </c>
      <c r="E102" s="228" t="s">
        <v>36</v>
      </c>
      <c r="F102" s="228" t="s">
        <v>37</v>
      </c>
      <c r="G102" s="228" t="s">
        <v>38</v>
      </c>
      <c r="H102" s="228">
        <v>95121577</v>
      </c>
      <c r="I102" s="222">
        <v>18990</v>
      </c>
      <c r="J102" s="228">
        <v>1</v>
      </c>
      <c r="K102" s="228" t="s">
        <v>508</v>
      </c>
      <c r="L102" s="226">
        <v>189.9</v>
      </c>
      <c r="M102" s="228" t="s">
        <v>409</v>
      </c>
    </row>
    <row r="103" spans="1:13" ht="24.95" customHeight="1" x14ac:dyDescent="0.25">
      <c r="A103" s="228">
        <v>1029691</v>
      </c>
      <c r="B103" s="228" t="s">
        <v>34</v>
      </c>
      <c r="C103" s="228">
        <v>1029690</v>
      </c>
      <c r="D103" s="228" t="s">
        <v>35</v>
      </c>
      <c r="E103" s="228" t="s">
        <v>36</v>
      </c>
      <c r="F103" s="228" t="s">
        <v>37</v>
      </c>
      <c r="G103" s="228" t="s">
        <v>38</v>
      </c>
      <c r="H103" s="228">
        <v>95175363</v>
      </c>
      <c r="I103" s="222">
        <v>24691</v>
      </c>
      <c r="J103" s="228">
        <v>1</v>
      </c>
      <c r="K103" s="228" t="s">
        <v>509</v>
      </c>
      <c r="L103" s="226">
        <v>246.91</v>
      </c>
      <c r="M103" s="228" t="s">
        <v>409</v>
      </c>
    </row>
    <row r="104" spans="1:13" ht="24.95" customHeight="1" x14ac:dyDescent="0.25">
      <c r="A104" s="228">
        <v>1029691</v>
      </c>
      <c r="B104" s="228" t="s">
        <v>34</v>
      </c>
      <c r="C104" s="228">
        <v>1029690</v>
      </c>
      <c r="D104" s="228" t="s">
        <v>35</v>
      </c>
      <c r="E104" s="228" t="s">
        <v>36</v>
      </c>
      <c r="F104" s="228" t="s">
        <v>37</v>
      </c>
      <c r="G104" s="228" t="s">
        <v>38</v>
      </c>
      <c r="H104" s="228">
        <v>95194533</v>
      </c>
      <c r="I104" s="222">
        <v>24691</v>
      </c>
      <c r="J104" s="228">
        <v>1</v>
      </c>
      <c r="K104" s="228" t="s">
        <v>510</v>
      </c>
      <c r="L104" s="226">
        <v>246.91</v>
      </c>
      <c r="M104" s="228" t="s">
        <v>409</v>
      </c>
    </row>
    <row r="105" spans="1:13" ht="24.95" customHeight="1" x14ac:dyDescent="0.25">
      <c r="A105" s="228">
        <v>1029691</v>
      </c>
      <c r="B105" s="228" t="s">
        <v>34</v>
      </c>
      <c r="C105" s="228">
        <v>1029690</v>
      </c>
      <c r="D105" s="228" t="s">
        <v>35</v>
      </c>
      <c r="E105" s="228" t="s">
        <v>36</v>
      </c>
      <c r="F105" s="228" t="s">
        <v>37</v>
      </c>
      <c r="G105" s="228" t="s">
        <v>38</v>
      </c>
      <c r="H105" s="228">
        <v>95202967</v>
      </c>
      <c r="I105" s="222">
        <v>19490</v>
      </c>
      <c r="J105" s="228">
        <v>1</v>
      </c>
      <c r="K105" s="228" t="s">
        <v>511</v>
      </c>
      <c r="L105" s="226">
        <v>194.9</v>
      </c>
      <c r="M105" s="228" t="s">
        <v>409</v>
      </c>
    </row>
    <row r="106" spans="1:13" ht="24.95" customHeight="1" x14ac:dyDescent="0.25">
      <c r="A106" s="228">
        <v>1029691</v>
      </c>
      <c r="B106" s="228" t="s">
        <v>34</v>
      </c>
      <c r="C106" s="228">
        <v>1029690</v>
      </c>
      <c r="D106" s="228" t="s">
        <v>35</v>
      </c>
      <c r="E106" s="228" t="s">
        <v>36</v>
      </c>
      <c r="F106" s="228" t="s">
        <v>37</v>
      </c>
      <c r="G106" s="228" t="s">
        <v>38</v>
      </c>
      <c r="H106" s="228">
        <v>95285300</v>
      </c>
      <c r="I106" s="222">
        <v>28300</v>
      </c>
      <c r="J106" s="228">
        <v>1</v>
      </c>
      <c r="K106" s="228" t="s">
        <v>512</v>
      </c>
      <c r="L106" s="226">
        <v>283</v>
      </c>
      <c r="M106" s="228" t="s">
        <v>409</v>
      </c>
    </row>
    <row r="107" spans="1:13" ht="24.95" customHeight="1" x14ac:dyDescent="0.25">
      <c r="A107" s="228">
        <v>1029691</v>
      </c>
      <c r="B107" s="228" t="s">
        <v>34</v>
      </c>
      <c r="C107" s="228">
        <v>1029690</v>
      </c>
      <c r="D107" s="228" t="s">
        <v>35</v>
      </c>
      <c r="E107" s="228" t="s">
        <v>36</v>
      </c>
      <c r="F107" s="228" t="s">
        <v>37</v>
      </c>
      <c r="G107" s="228" t="s">
        <v>38</v>
      </c>
      <c r="H107" s="228">
        <v>95340024</v>
      </c>
      <c r="I107" s="222">
        <v>28395</v>
      </c>
      <c r="J107" s="228">
        <v>1</v>
      </c>
      <c r="K107" s="228" t="s">
        <v>513</v>
      </c>
      <c r="L107" s="226">
        <v>283.95</v>
      </c>
      <c r="M107" s="228" t="s">
        <v>409</v>
      </c>
    </row>
    <row r="108" spans="1:13" ht="24.95" customHeight="1" x14ac:dyDescent="0.25">
      <c r="A108" s="228">
        <v>1029691</v>
      </c>
      <c r="B108" s="228" t="s">
        <v>34</v>
      </c>
      <c r="C108" s="228">
        <v>1029690</v>
      </c>
      <c r="D108" s="228" t="s">
        <v>35</v>
      </c>
      <c r="E108" s="228" t="s">
        <v>36</v>
      </c>
      <c r="F108" s="228" t="s">
        <v>37</v>
      </c>
      <c r="G108" s="228" t="s">
        <v>38</v>
      </c>
      <c r="H108" s="228">
        <v>95420244</v>
      </c>
      <c r="I108" s="222">
        <v>18895</v>
      </c>
      <c r="J108" s="228">
        <v>1</v>
      </c>
      <c r="K108" s="228" t="s">
        <v>514</v>
      </c>
      <c r="L108" s="226">
        <v>188.95</v>
      </c>
      <c r="M108" s="228" t="s">
        <v>409</v>
      </c>
    </row>
    <row r="109" spans="1:13" ht="24.95" customHeight="1" x14ac:dyDescent="0.25">
      <c r="A109" s="228">
        <v>1029691</v>
      </c>
      <c r="B109" s="228" t="s">
        <v>34</v>
      </c>
      <c r="C109" s="228">
        <v>1029690</v>
      </c>
      <c r="D109" s="228" t="s">
        <v>35</v>
      </c>
      <c r="E109" s="228" t="s">
        <v>36</v>
      </c>
      <c r="F109" s="228" t="s">
        <v>37</v>
      </c>
      <c r="G109" s="228" t="s">
        <v>38</v>
      </c>
      <c r="H109" s="228">
        <v>95469317</v>
      </c>
      <c r="I109" s="222">
        <v>18990</v>
      </c>
      <c r="J109" s="228">
        <v>1</v>
      </c>
      <c r="K109" s="228" t="s">
        <v>515</v>
      </c>
      <c r="L109" s="226">
        <v>189.9</v>
      </c>
      <c r="M109" s="228" t="s">
        <v>409</v>
      </c>
    </row>
    <row r="110" spans="1:13" ht="24.95" customHeight="1" x14ac:dyDescent="0.25">
      <c r="A110" s="228">
        <v>1029691</v>
      </c>
      <c r="B110" s="228" t="s">
        <v>34</v>
      </c>
      <c r="C110" s="228">
        <v>1029690</v>
      </c>
      <c r="D110" s="228" t="s">
        <v>35</v>
      </c>
      <c r="E110" s="228" t="s">
        <v>36</v>
      </c>
      <c r="F110" s="228" t="s">
        <v>37</v>
      </c>
      <c r="G110" s="228" t="s">
        <v>38</v>
      </c>
      <c r="H110" s="228">
        <v>95505206</v>
      </c>
      <c r="I110" s="222">
        <v>18800</v>
      </c>
      <c r="J110" s="228">
        <v>1</v>
      </c>
      <c r="K110" s="228" t="s">
        <v>516</v>
      </c>
      <c r="L110" s="226">
        <v>188</v>
      </c>
      <c r="M110" s="228" t="s">
        <v>409</v>
      </c>
    </row>
    <row r="111" spans="1:13" ht="24.95" customHeight="1" x14ac:dyDescent="0.25">
      <c r="A111" s="228">
        <v>1029691</v>
      </c>
      <c r="B111" s="228" t="s">
        <v>34</v>
      </c>
      <c r="C111" s="228">
        <v>1029690</v>
      </c>
      <c r="D111" s="228" t="s">
        <v>35</v>
      </c>
      <c r="E111" s="228" t="s">
        <v>36</v>
      </c>
      <c r="F111" s="228" t="s">
        <v>37</v>
      </c>
      <c r="G111" s="228" t="s">
        <v>38</v>
      </c>
      <c r="H111" s="228">
        <v>95554495</v>
      </c>
      <c r="I111" s="222">
        <v>18895</v>
      </c>
      <c r="J111" s="228">
        <v>1</v>
      </c>
      <c r="K111" s="228" t="s">
        <v>517</v>
      </c>
      <c r="L111" s="226">
        <v>188.95</v>
      </c>
      <c r="M111" s="228" t="s">
        <v>409</v>
      </c>
    </row>
    <row r="112" spans="1:13" ht="24.95" customHeight="1" x14ac:dyDescent="0.25">
      <c r="A112" s="228">
        <v>1029691</v>
      </c>
      <c r="B112" s="228" t="s">
        <v>34</v>
      </c>
      <c r="C112" s="228">
        <v>1029690</v>
      </c>
      <c r="D112" s="228" t="s">
        <v>35</v>
      </c>
      <c r="E112" s="228" t="s">
        <v>36</v>
      </c>
      <c r="F112" s="228" t="s">
        <v>37</v>
      </c>
      <c r="G112" s="228" t="s">
        <v>38</v>
      </c>
      <c r="H112" s="228">
        <v>95622004</v>
      </c>
      <c r="I112" s="222">
        <v>18895</v>
      </c>
      <c r="J112" s="228">
        <v>1</v>
      </c>
      <c r="K112" s="228" t="s">
        <v>518</v>
      </c>
      <c r="L112" s="226">
        <v>188.95</v>
      </c>
      <c r="M112" s="228" t="s">
        <v>409</v>
      </c>
    </row>
    <row r="113" spans="1:13" ht="24.95" customHeight="1" x14ac:dyDescent="0.25">
      <c r="A113" s="228">
        <v>1029691</v>
      </c>
      <c r="B113" s="228" t="s">
        <v>34</v>
      </c>
      <c r="C113" s="228">
        <v>1029690</v>
      </c>
      <c r="D113" s="228" t="s">
        <v>35</v>
      </c>
      <c r="E113" s="228" t="s">
        <v>36</v>
      </c>
      <c r="F113" s="228" t="s">
        <v>37</v>
      </c>
      <c r="G113" s="228" t="s">
        <v>38</v>
      </c>
      <c r="H113" s="228">
        <v>95649448</v>
      </c>
      <c r="I113" s="222">
        <v>18990</v>
      </c>
      <c r="J113" s="228">
        <v>1</v>
      </c>
      <c r="K113" s="228" t="s">
        <v>519</v>
      </c>
      <c r="L113" s="226">
        <v>189.9</v>
      </c>
      <c r="M113" s="228" t="s">
        <v>409</v>
      </c>
    </row>
    <row r="114" spans="1:13" ht="24.95" customHeight="1" x14ac:dyDescent="0.25">
      <c r="A114" s="228">
        <v>1029691</v>
      </c>
      <c r="B114" s="228" t="s">
        <v>34</v>
      </c>
      <c r="C114" s="228">
        <v>1029690</v>
      </c>
      <c r="D114" s="228" t="s">
        <v>35</v>
      </c>
      <c r="E114" s="228" t="s">
        <v>36</v>
      </c>
      <c r="F114" s="228" t="s">
        <v>37</v>
      </c>
      <c r="G114" s="228" t="s">
        <v>38</v>
      </c>
      <c r="H114" s="228">
        <v>95734321</v>
      </c>
      <c r="I114" s="222">
        <v>25891</v>
      </c>
      <c r="J114" s="228">
        <v>1</v>
      </c>
      <c r="K114" s="228" t="s">
        <v>520</v>
      </c>
      <c r="L114" s="226">
        <v>258.91000000000003</v>
      </c>
      <c r="M114" s="228" t="s">
        <v>409</v>
      </c>
    </row>
    <row r="115" spans="1:13" ht="24.95" customHeight="1" x14ac:dyDescent="0.25">
      <c r="A115" s="228">
        <v>1029691</v>
      </c>
      <c r="B115" s="228" t="s">
        <v>34</v>
      </c>
      <c r="C115" s="228">
        <v>1029690</v>
      </c>
      <c r="D115" s="228" t="s">
        <v>35</v>
      </c>
      <c r="E115" s="228" t="s">
        <v>36</v>
      </c>
      <c r="F115" s="228" t="s">
        <v>37</v>
      </c>
      <c r="G115" s="228" t="s">
        <v>38</v>
      </c>
      <c r="H115" s="228">
        <v>95744686</v>
      </c>
      <c r="I115" s="222">
        <v>28490</v>
      </c>
      <c r="J115" s="228">
        <v>1</v>
      </c>
      <c r="K115" s="228" t="s">
        <v>521</v>
      </c>
      <c r="L115" s="226">
        <v>284.89999999999998</v>
      </c>
      <c r="M115" s="228" t="s">
        <v>409</v>
      </c>
    </row>
    <row r="116" spans="1:13" ht="24.95" customHeight="1" x14ac:dyDescent="0.25">
      <c r="A116" s="228">
        <v>1029691</v>
      </c>
      <c r="B116" s="228" t="s">
        <v>34</v>
      </c>
      <c r="C116" s="228">
        <v>1029690</v>
      </c>
      <c r="D116" s="228" t="s">
        <v>35</v>
      </c>
      <c r="E116" s="228" t="s">
        <v>36</v>
      </c>
      <c r="F116" s="228" t="s">
        <v>37</v>
      </c>
      <c r="G116" s="228" t="s">
        <v>38</v>
      </c>
      <c r="H116" s="228">
        <v>95792640</v>
      </c>
      <c r="I116" s="222">
        <v>28490</v>
      </c>
      <c r="J116" s="228">
        <v>1</v>
      </c>
      <c r="K116" s="228" t="s">
        <v>522</v>
      </c>
      <c r="L116" s="226">
        <v>284.89999999999998</v>
      </c>
      <c r="M116" s="228" t="s">
        <v>409</v>
      </c>
    </row>
    <row r="117" spans="1:13" ht="24.95" customHeight="1" x14ac:dyDescent="0.25">
      <c r="A117" s="228">
        <v>1029691</v>
      </c>
      <c r="B117" s="228" t="s">
        <v>34</v>
      </c>
      <c r="C117" s="228">
        <v>1029690</v>
      </c>
      <c r="D117" s="228" t="s">
        <v>35</v>
      </c>
      <c r="E117" s="228" t="s">
        <v>36</v>
      </c>
      <c r="F117" s="228" t="s">
        <v>37</v>
      </c>
      <c r="G117" s="228" t="s">
        <v>38</v>
      </c>
      <c r="H117" s="228">
        <v>95820372</v>
      </c>
      <c r="I117" s="222">
        <v>28490</v>
      </c>
      <c r="J117" s="228">
        <v>1</v>
      </c>
      <c r="K117" s="228" t="s">
        <v>523</v>
      </c>
      <c r="L117" s="226">
        <v>284.89999999999998</v>
      </c>
      <c r="M117" s="228" t="s">
        <v>409</v>
      </c>
    </row>
    <row r="118" spans="1:13" ht="24.95" customHeight="1" x14ac:dyDescent="0.25">
      <c r="A118" s="228">
        <v>1029691</v>
      </c>
      <c r="B118" s="228" t="s">
        <v>34</v>
      </c>
      <c r="C118" s="228">
        <v>1029690</v>
      </c>
      <c r="D118" s="228" t="s">
        <v>35</v>
      </c>
      <c r="E118" s="228" t="s">
        <v>36</v>
      </c>
      <c r="F118" s="228" t="s">
        <v>37</v>
      </c>
      <c r="G118" s="228" t="s">
        <v>38</v>
      </c>
      <c r="H118" s="228">
        <v>95840713</v>
      </c>
      <c r="I118" s="222">
        <v>18952</v>
      </c>
      <c r="J118" s="228">
        <v>1</v>
      </c>
      <c r="K118" s="228" t="s">
        <v>524</v>
      </c>
      <c r="L118" s="226">
        <v>189.52</v>
      </c>
      <c r="M118" s="228" t="s">
        <v>409</v>
      </c>
    </row>
    <row r="119" spans="1:13" ht="24.95" customHeight="1" x14ac:dyDescent="0.25">
      <c r="A119" s="228">
        <v>1029691</v>
      </c>
      <c r="B119" s="228" t="s">
        <v>34</v>
      </c>
      <c r="C119" s="228">
        <v>1029690</v>
      </c>
      <c r="D119" s="228" t="s">
        <v>35</v>
      </c>
      <c r="E119" s="228" t="s">
        <v>36</v>
      </c>
      <c r="F119" s="228" t="s">
        <v>37</v>
      </c>
      <c r="G119" s="228" t="s">
        <v>38</v>
      </c>
      <c r="H119" s="228">
        <v>95853583</v>
      </c>
      <c r="I119" s="222">
        <v>18895</v>
      </c>
      <c r="J119" s="228">
        <v>1</v>
      </c>
      <c r="K119" s="228" t="s">
        <v>525</v>
      </c>
      <c r="L119" s="226">
        <v>188.95</v>
      </c>
      <c r="M119" s="228" t="s">
        <v>409</v>
      </c>
    </row>
    <row r="120" spans="1:13" ht="24.95" customHeight="1" x14ac:dyDescent="0.25">
      <c r="A120" s="228">
        <v>1029691</v>
      </c>
      <c r="B120" s="228" t="s">
        <v>34</v>
      </c>
      <c r="C120" s="228">
        <v>1029690</v>
      </c>
      <c r="D120" s="228" t="s">
        <v>35</v>
      </c>
      <c r="E120" s="228" t="s">
        <v>36</v>
      </c>
      <c r="F120" s="228" t="s">
        <v>37</v>
      </c>
      <c r="G120" s="228" t="s">
        <v>38</v>
      </c>
      <c r="H120" s="228">
        <v>95854395</v>
      </c>
      <c r="I120" s="222">
        <v>19990</v>
      </c>
      <c r="J120" s="228">
        <v>1</v>
      </c>
      <c r="K120" s="228" t="s">
        <v>526</v>
      </c>
      <c r="L120" s="226">
        <v>199.9</v>
      </c>
      <c r="M120" s="228" t="s">
        <v>409</v>
      </c>
    </row>
    <row r="121" spans="1:13" ht="24.95" customHeight="1" x14ac:dyDescent="0.25">
      <c r="A121" s="228">
        <v>1029691</v>
      </c>
      <c r="B121" s="228" t="s">
        <v>34</v>
      </c>
      <c r="C121" s="228">
        <v>1029690</v>
      </c>
      <c r="D121" s="228" t="s">
        <v>35</v>
      </c>
      <c r="E121" s="228" t="s">
        <v>36</v>
      </c>
      <c r="F121" s="228" t="s">
        <v>37</v>
      </c>
      <c r="G121" s="228" t="s">
        <v>38</v>
      </c>
      <c r="H121" s="228">
        <v>95856656</v>
      </c>
      <c r="I121" s="222">
        <v>19890</v>
      </c>
      <c r="J121" s="228">
        <v>1</v>
      </c>
      <c r="K121" s="228" t="s">
        <v>527</v>
      </c>
      <c r="L121" s="226">
        <v>198.9</v>
      </c>
      <c r="M121" s="228" t="s">
        <v>409</v>
      </c>
    </row>
    <row r="122" spans="1:13" ht="24.95" customHeight="1" x14ac:dyDescent="0.25">
      <c r="A122" s="228">
        <v>1029691</v>
      </c>
      <c r="B122" s="228" t="s">
        <v>34</v>
      </c>
      <c r="C122" s="228">
        <v>1029690</v>
      </c>
      <c r="D122" s="228" t="s">
        <v>35</v>
      </c>
      <c r="E122" s="228" t="s">
        <v>36</v>
      </c>
      <c r="F122" s="228" t="s">
        <v>37</v>
      </c>
      <c r="G122" s="228" t="s">
        <v>38</v>
      </c>
      <c r="H122" s="228">
        <v>95895543</v>
      </c>
      <c r="I122" s="222">
        <v>17778</v>
      </c>
      <c r="J122" s="228">
        <v>1</v>
      </c>
      <c r="K122" s="228" t="s">
        <v>528</v>
      </c>
      <c r="L122" s="226">
        <v>177.78</v>
      </c>
      <c r="M122" s="228" t="s">
        <v>409</v>
      </c>
    </row>
    <row r="123" spans="1:13" ht="24.95" customHeight="1" x14ac:dyDescent="0.25">
      <c r="A123" s="228">
        <v>1029691</v>
      </c>
      <c r="B123" s="228" t="s">
        <v>34</v>
      </c>
      <c r="C123" s="228">
        <v>1029690</v>
      </c>
      <c r="D123" s="228" t="s">
        <v>35</v>
      </c>
      <c r="E123" s="228" t="s">
        <v>36</v>
      </c>
      <c r="F123" s="228" t="s">
        <v>37</v>
      </c>
      <c r="G123" s="228" t="s">
        <v>38</v>
      </c>
      <c r="H123" s="228">
        <v>95909506</v>
      </c>
      <c r="I123" s="222">
        <v>10301</v>
      </c>
      <c r="J123" s="228">
        <v>1</v>
      </c>
      <c r="K123" s="228" t="s">
        <v>529</v>
      </c>
      <c r="L123" s="226">
        <v>103.01</v>
      </c>
      <c r="M123" s="228" t="s">
        <v>409</v>
      </c>
    </row>
    <row r="124" spans="1:13" ht="24.95" customHeight="1" x14ac:dyDescent="0.25">
      <c r="A124" s="228">
        <v>1029691</v>
      </c>
      <c r="B124" s="228" t="s">
        <v>34</v>
      </c>
      <c r="C124" s="228">
        <v>1029690</v>
      </c>
      <c r="D124" s="228" t="s">
        <v>35</v>
      </c>
      <c r="E124" s="228" t="s">
        <v>36</v>
      </c>
      <c r="F124" s="228" t="s">
        <v>37</v>
      </c>
      <c r="G124" s="228" t="s">
        <v>38</v>
      </c>
      <c r="H124" s="228">
        <v>95923440</v>
      </c>
      <c r="I124" s="222">
        <v>18952</v>
      </c>
      <c r="J124" s="228">
        <v>1</v>
      </c>
      <c r="K124" s="228" t="s">
        <v>530</v>
      </c>
      <c r="L124" s="226">
        <v>189.52</v>
      </c>
      <c r="M124" s="228" t="s">
        <v>409</v>
      </c>
    </row>
    <row r="125" spans="1:13" ht="24.95" customHeight="1" x14ac:dyDescent="0.25">
      <c r="A125" s="228">
        <v>1029691</v>
      </c>
      <c r="B125" s="228" t="s">
        <v>34</v>
      </c>
      <c r="C125" s="228">
        <v>1029690</v>
      </c>
      <c r="D125" s="228" t="s">
        <v>35</v>
      </c>
      <c r="E125" s="228" t="s">
        <v>36</v>
      </c>
      <c r="F125" s="228" t="s">
        <v>37</v>
      </c>
      <c r="G125" s="228" t="s">
        <v>38</v>
      </c>
      <c r="H125" s="228">
        <v>95972952</v>
      </c>
      <c r="I125" s="222">
        <v>28490</v>
      </c>
      <c r="J125" s="228">
        <v>1</v>
      </c>
      <c r="K125" s="228" t="s">
        <v>531</v>
      </c>
      <c r="L125" s="226">
        <v>284.89999999999998</v>
      </c>
      <c r="M125" s="228" t="s">
        <v>409</v>
      </c>
    </row>
    <row r="126" spans="1:13" ht="24.95" customHeight="1" x14ac:dyDescent="0.25">
      <c r="A126" s="228">
        <v>1029691</v>
      </c>
      <c r="B126" s="228" t="s">
        <v>34</v>
      </c>
      <c r="C126" s="228">
        <v>1029690</v>
      </c>
      <c r="D126" s="228" t="s">
        <v>35</v>
      </c>
      <c r="E126" s="228" t="s">
        <v>36</v>
      </c>
      <c r="F126" s="228" t="s">
        <v>37</v>
      </c>
      <c r="G126" s="228" t="s">
        <v>38</v>
      </c>
      <c r="H126" s="228">
        <v>96010692</v>
      </c>
      <c r="I126" s="222">
        <v>18857</v>
      </c>
      <c r="J126" s="228">
        <v>1</v>
      </c>
      <c r="K126" s="228" t="s">
        <v>532</v>
      </c>
      <c r="L126" s="226">
        <v>188.57</v>
      </c>
      <c r="M126" s="228" t="s">
        <v>409</v>
      </c>
    </row>
    <row r="127" spans="1:13" ht="24.95" customHeight="1" x14ac:dyDescent="0.25">
      <c r="A127" s="228">
        <v>1029691</v>
      </c>
      <c r="B127" s="228" t="s">
        <v>34</v>
      </c>
      <c r="C127" s="228">
        <v>1029690</v>
      </c>
      <c r="D127" s="228" t="s">
        <v>35</v>
      </c>
      <c r="E127" s="228" t="s">
        <v>36</v>
      </c>
      <c r="F127" s="228" t="s">
        <v>37</v>
      </c>
      <c r="G127" s="228" t="s">
        <v>38</v>
      </c>
      <c r="H127" s="228">
        <v>96022458</v>
      </c>
      <c r="I127" s="222">
        <v>18952</v>
      </c>
      <c r="J127" s="228">
        <v>1</v>
      </c>
      <c r="K127" s="228" t="s">
        <v>533</v>
      </c>
      <c r="L127" s="226">
        <v>189.52</v>
      </c>
      <c r="M127" s="228" t="s">
        <v>409</v>
      </c>
    </row>
    <row r="128" spans="1:13" ht="24.95" customHeight="1" x14ac:dyDescent="0.25">
      <c r="A128" s="228">
        <v>1029691</v>
      </c>
      <c r="B128" s="228" t="s">
        <v>34</v>
      </c>
      <c r="C128" s="228">
        <v>1029690</v>
      </c>
      <c r="D128" s="228" t="s">
        <v>35</v>
      </c>
      <c r="E128" s="228" t="s">
        <v>36</v>
      </c>
      <c r="F128" s="228" t="s">
        <v>37</v>
      </c>
      <c r="G128" s="228" t="s">
        <v>38</v>
      </c>
      <c r="H128" s="228">
        <v>96072104</v>
      </c>
      <c r="I128" s="222">
        <v>28490</v>
      </c>
      <c r="J128" s="228">
        <v>1</v>
      </c>
      <c r="K128" s="228" t="s">
        <v>534</v>
      </c>
      <c r="L128" s="226">
        <v>284.89999999999998</v>
      </c>
      <c r="M128" s="228" t="s">
        <v>409</v>
      </c>
    </row>
    <row r="129" spans="1:13" ht="24.95" customHeight="1" x14ac:dyDescent="0.25">
      <c r="A129" s="228">
        <v>1029691</v>
      </c>
      <c r="B129" s="228" t="s">
        <v>34</v>
      </c>
      <c r="C129" s="228">
        <v>1029690</v>
      </c>
      <c r="D129" s="228" t="s">
        <v>35</v>
      </c>
      <c r="E129" s="228" t="s">
        <v>36</v>
      </c>
      <c r="F129" s="228" t="s">
        <v>37</v>
      </c>
      <c r="G129" s="228" t="s">
        <v>38</v>
      </c>
      <c r="H129" s="228">
        <v>96148486</v>
      </c>
      <c r="I129" s="222">
        <v>18990</v>
      </c>
      <c r="J129" s="228">
        <v>1</v>
      </c>
      <c r="K129" s="228" t="s">
        <v>535</v>
      </c>
      <c r="L129" s="226">
        <v>189.9</v>
      </c>
      <c r="M129" s="228" t="s">
        <v>409</v>
      </c>
    </row>
    <row r="130" spans="1:13" ht="24.95" customHeight="1" x14ac:dyDescent="0.25">
      <c r="A130" s="228">
        <v>1029691</v>
      </c>
      <c r="B130" s="228" t="s">
        <v>34</v>
      </c>
      <c r="C130" s="228">
        <v>1029690</v>
      </c>
      <c r="D130" s="228" t="s">
        <v>35</v>
      </c>
      <c r="E130" s="228" t="s">
        <v>36</v>
      </c>
      <c r="F130" s="228" t="s">
        <v>37</v>
      </c>
      <c r="G130" s="228" t="s">
        <v>38</v>
      </c>
      <c r="H130" s="228">
        <v>96352832</v>
      </c>
      <c r="I130" s="222">
        <v>28432</v>
      </c>
      <c r="J130" s="228">
        <v>1</v>
      </c>
      <c r="K130" s="228" t="s">
        <v>536</v>
      </c>
      <c r="L130" s="226">
        <v>284.32</v>
      </c>
      <c r="M130" s="228" t="s">
        <v>409</v>
      </c>
    </row>
    <row r="131" spans="1:13" ht="24.95" customHeight="1" x14ac:dyDescent="0.25">
      <c r="A131" s="228">
        <v>1029691</v>
      </c>
      <c r="B131" s="228" t="s">
        <v>34</v>
      </c>
      <c r="C131" s="228">
        <v>1029690</v>
      </c>
      <c r="D131" s="228" t="s">
        <v>35</v>
      </c>
      <c r="E131" s="228" t="s">
        <v>36</v>
      </c>
      <c r="F131" s="228" t="s">
        <v>37</v>
      </c>
      <c r="G131" s="228" t="s">
        <v>38</v>
      </c>
      <c r="H131" s="228">
        <v>96379237</v>
      </c>
      <c r="I131" s="222">
        <v>19950</v>
      </c>
      <c r="J131" s="228">
        <v>1</v>
      </c>
      <c r="K131" s="228" t="s">
        <v>537</v>
      </c>
      <c r="L131" s="226">
        <v>199.5</v>
      </c>
      <c r="M131" s="228" t="s">
        <v>409</v>
      </c>
    </row>
    <row r="132" spans="1:13" ht="24.95" customHeight="1" x14ac:dyDescent="0.25">
      <c r="A132" s="228">
        <v>1029691</v>
      </c>
      <c r="B132" s="228" t="s">
        <v>34</v>
      </c>
      <c r="C132" s="228">
        <v>1029690</v>
      </c>
      <c r="D132" s="228" t="s">
        <v>35</v>
      </c>
      <c r="E132" s="228" t="s">
        <v>36</v>
      </c>
      <c r="F132" s="228" t="s">
        <v>37</v>
      </c>
      <c r="G132" s="228" t="s">
        <v>38</v>
      </c>
      <c r="H132" s="228">
        <v>96469486</v>
      </c>
      <c r="I132" s="222">
        <v>19950</v>
      </c>
      <c r="J132" s="228">
        <v>1</v>
      </c>
      <c r="K132" s="228" t="s">
        <v>538</v>
      </c>
      <c r="L132" s="226">
        <v>199.5</v>
      </c>
      <c r="M132" s="228" t="s">
        <v>409</v>
      </c>
    </row>
    <row r="133" spans="1:13" ht="24.95" customHeight="1" x14ac:dyDescent="0.25">
      <c r="A133" s="228">
        <v>1029691</v>
      </c>
      <c r="B133" s="228" t="s">
        <v>34</v>
      </c>
      <c r="C133" s="228">
        <v>1029690</v>
      </c>
      <c r="D133" s="228" t="s">
        <v>35</v>
      </c>
      <c r="E133" s="228" t="s">
        <v>36</v>
      </c>
      <c r="F133" s="228" t="s">
        <v>37</v>
      </c>
      <c r="G133" s="228" t="s">
        <v>38</v>
      </c>
      <c r="H133" s="228">
        <v>96500478</v>
      </c>
      <c r="I133" s="222">
        <v>29990</v>
      </c>
      <c r="J133" s="228">
        <v>1</v>
      </c>
      <c r="K133" s="228" t="s">
        <v>539</v>
      </c>
      <c r="L133" s="226">
        <v>299.89999999999998</v>
      </c>
      <c r="M133" s="228" t="s">
        <v>409</v>
      </c>
    </row>
    <row r="134" spans="1:13" ht="24.95" customHeight="1" x14ac:dyDescent="0.25">
      <c r="A134" s="228">
        <v>1029691</v>
      </c>
      <c r="B134" s="228" t="s">
        <v>34</v>
      </c>
      <c r="C134" s="228">
        <v>1029690</v>
      </c>
      <c r="D134" s="228" t="s">
        <v>35</v>
      </c>
      <c r="E134" s="228" t="s">
        <v>36</v>
      </c>
      <c r="F134" s="228" t="s">
        <v>37</v>
      </c>
      <c r="G134" s="228" t="s">
        <v>38</v>
      </c>
      <c r="H134" s="228">
        <v>96548129</v>
      </c>
      <c r="I134" s="222">
        <v>19990</v>
      </c>
      <c r="J134" s="228">
        <v>1</v>
      </c>
      <c r="K134" s="228" t="s">
        <v>540</v>
      </c>
      <c r="L134" s="226">
        <v>199.9</v>
      </c>
      <c r="M134" s="228" t="s">
        <v>409</v>
      </c>
    </row>
    <row r="135" spans="1:13" ht="24.95" customHeight="1" x14ac:dyDescent="0.25">
      <c r="A135" s="228">
        <v>1029691</v>
      </c>
      <c r="B135" s="228" t="s">
        <v>34</v>
      </c>
      <c r="C135" s="228">
        <v>1029690</v>
      </c>
      <c r="D135" s="228" t="s">
        <v>35</v>
      </c>
      <c r="E135" s="228" t="s">
        <v>36</v>
      </c>
      <c r="F135" s="228" t="s">
        <v>37</v>
      </c>
      <c r="G135" s="228" t="s">
        <v>38</v>
      </c>
      <c r="H135" s="228">
        <v>96595590</v>
      </c>
      <c r="I135" s="222">
        <v>23900</v>
      </c>
      <c r="J135" s="228">
        <v>1</v>
      </c>
      <c r="K135" s="228" t="s">
        <v>541</v>
      </c>
      <c r="L135" s="226">
        <v>239</v>
      </c>
      <c r="M135" s="228" t="s">
        <v>409</v>
      </c>
    </row>
    <row r="136" spans="1:13" ht="24.95" customHeight="1" x14ac:dyDescent="0.25">
      <c r="A136" s="228">
        <v>1029691</v>
      </c>
      <c r="B136" s="228" t="s">
        <v>34</v>
      </c>
      <c r="C136" s="228">
        <v>1029690</v>
      </c>
      <c r="D136" s="228" t="s">
        <v>35</v>
      </c>
      <c r="E136" s="228" t="s">
        <v>36</v>
      </c>
      <c r="F136" s="228" t="s">
        <v>37</v>
      </c>
      <c r="G136" s="228" t="s">
        <v>38</v>
      </c>
      <c r="H136" s="228">
        <v>96601825</v>
      </c>
      <c r="I136" s="222">
        <v>19990</v>
      </c>
      <c r="J136" s="228">
        <v>1</v>
      </c>
      <c r="K136" s="228" t="s">
        <v>542</v>
      </c>
      <c r="L136" s="226">
        <v>199.9</v>
      </c>
      <c r="M136" s="228" t="s">
        <v>409</v>
      </c>
    </row>
    <row r="137" spans="1:13" ht="24.95" customHeight="1" x14ac:dyDescent="0.25">
      <c r="A137" s="228">
        <v>1029691</v>
      </c>
      <c r="B137" s="228" t="s">
        <v>34</v>
      </c>
      <c r="C137" s="228">
        <v>1029690</v>
      </c>
      <c r="D137" s="228" t="s">
        <v>35</v>
      </c>
      <c r="E137" s="228" t="s">
        <v>36</v>
      </c>
      <c r="F137" s="228" t="s">
        <v>37</v>
      </c>
      <c r="G137" s="228" t="s">
        <v>38</v>
      </c>
      <c r="H137" s="228">
        <v>96647426</v>
      </c>
      <c r="I137" s="222">
        <v>19990</v>
      </c>
      <c r="J137" s="228">
        <v>1</v>
      </c>
      <c r="K137" s="228" t="s">
        <v>543</v>
      </c>
      <c r="L137" s="226">
        <v>199.9</v>
      </c>
      <c r="M137" s="228" t="s">
        <v>409</v>
      </c>
    </row>
    <row r="138" spans="1:13" ht="24.95" customHeight="1" x14ac:dyDescent="0.25">
      <c r="A138" s="228">
        <v>1029691</v>
      </c>
      <c r="B138" s="228" t="s">
        <v>34</v>
      </c>
      <c r="C138" s="228">
        <v>1029690</v>
      </c>
      <c r="D138" s="228" t="s">
        <v>35</v>
      </c>
      <c r="E138" s="228" t="s">
        <v>36</v>
      </c>
      <c r="F138" s="228" t="s">
        <v>37</v>
      </c>
      <c r="G138" s="228" t="s">
        <v>38</v>
      </c>
      <c r="H138" s="228">
        <v>96648092</v>
      </c>
      <c r="I138" s="222">
        <v>25991</v>
      </c>
      <c r="J138" s="228">
        <v>1</v>
      </c>
      <c r="K138" s="228" t="s">
        <v>544</v>
      </c>
      <c r="L138" s="226">
        <v>259.91000000000003</v>
      </c>
      <c r="M138" s="228" t="s">
        <v>409</v>
      </c>
    </row>
    <row r="139" spans="1:13" ht="24.95" customHeight="1" x14ac:dyDescent="0.25">
      <c r="A139" s="228">
        <v>1029691</v>
      </c>
      <c r="B139" s="228" t="s">
        <v>34</v>
      </c>
      <c r="C139" s="228">
        <v>1029690</v>
      </c>
      <c r="D139" s="228" t="s">
        <v>35</v>
      </c>
      <c r="E139" s="228" t="s">
        <v>36</v>
      </c>
      <c r="F139" s="228" t="s">
        <v>37</v>
      </c>
      <c r="G139" s="228" t="s">
        <v>38</v>
      </c>
      <c r="H139" s="228">
        <v>96681311</v>
      </c>
      <c r="I139" s="222">
        <v>23900</v>
      </c>
      <c r="J139" s="228">
        <v>1</v>
      </c>
      <c r="K139" s="228" t="s">
        <v>545</v>
      </c>
      <c r="L139" s="226">
        <v>239</v>
      </c>
      <c r="M139" s="228" t="s">
        <v>409</v>
      </c>
    </row>
    <row r="140" spans="1:13" ht="24.95" customHeight="1" x14ac:dyDescent="0.25">
      <c r="A140" s="228">
        <v>1029691</v>
      </c>
      <c r="B140" s="228" t="s">
        <v>34</v>
      </c>
      <c r="C140" s="228">
        <v>1029690</v>
      </c>
      <c r="D140" s="228" t="s">
        <v>35</v>
      </c>
      <c r="E140" s="228" t="s">
        <v>36</v>
      </c>
      <c r="F140" s="228" t="s">
        <v>37</v>
      </c>
      <c r="G140" s="228" t="s">
        <v>38</v>
      </c>
      <c r="H140" s="228">
        <v>96710852</v>
      </c>
      <c r="I140" s="222">
        <v>23900</v>
      </c>
      <c r="J140" s="228">
        <v>1</v>
      </c>
      <c r="K140" s="228" t="s">
        <v>546</v>
      </c>
      <c r="L140" s="226">
        <v>239</v>
      </c>
      <c r="M140" s="228" t="s">
        <v>409</v>
      </c>
    </row>
    <row r="141" spans="1:13" ht="24.95" customHeight="1" x14ac:dyDescent="0.25">
      <c r="A141" s="228">
        <v>1029691</v>
      </c>
      <c r="B141" s="228" t="s">
        <v>34</v>
      </c>
      <c r="C141" s="228">
        <v>1029690</v>
      </c>
      <c r="D141" s="228" t="s">
        <v>35</v>
      </c>
      <c r="E141" s="228" t="s">
        <v>36</v>
      </c>
      <c r="F141" s="228" t="s">
        <v>37</v>
      </c>
      <c r="G141" s="228" t="s">
        <v>38</v>
      </c>
      <c r="H141" s="228">
        <v>96824308</v>
      </c>
      <c r="I141" s="222">
        <v>19990</v>
      </c>
      <c r="J141" s="228">
        <v>1</v>
      </c>
      <c r="K141" s="228" t="s">
        <v>547</v>
      </c>
      <c r="L141" s="226">
        <v>199.9</v>
      </c>
      <c r="M141" s="228" t="s">
        <v>409</v>
      </c>
    </row>
    <row r="142" spans="1:13" ht="24.95" customHeight="1" x14ac:dyDescent="0.25">
      <c r="A142" s="228">
        <v>1029691</v>
      </c>
      <c r="B142" s="228" t="s">
        <v>34</v>
      </c>
      <c r="C142" s="228">
        <v>1029690</v>
      </c>
      <c r="D142" s="228" t="s">
        <v>35</v>
      </c>
      <c r="E142" s="228" t="s">
        <v>36</v>
      </c>
      <c r="F142" s="228" t="s">
        <v>37</v>
      </c>
      <c r="G142" s="228" t="s">
        <v>38</v>
      </c>
      <c r="H142" s="228">
        <v>96909766</v>
      </c>
      <c r="I142" s="222">
        <v>19990</v>
      </c>
      <c r="J142" s="228">
        <v>1</v>
      </c>
      <c r="K142" s="228" t="s">
        <v>548</v>
      </c>
      <c r="L142" s="226">
        <v>199.9</v>
      </c>
      <c r="M142" s="228" t="s">
        <v>409</v>
      </c>
    </row>
    <row r="143" spans="1:13" ht="24.95" customHeight="1" x14ac:dyDescent="0.25">
      <c r="A143" s="228">
        <v>1029691</v>
      </c>
      <c r="B143" s="228" t="s">
        <v>34</v>
      </c>
      <c r="C143" s="228">
        <v>1029690</v>
      </c>
      <c r="D143" s="228" t="s">
        <v>35</v>
      </c>
      <c r="E143" s="228" t="s">
        <v>36</v>
      </c>
      <c r="F143" s="228" t="s">
        <v>37</v>
      </c>
      <c r="G143" s="228" t="s">
        <v>38</v>
      </c>
      <c r="H143" s="228">
        <v>96923112</v>
      </c>
      <c r="I143" s="222">
        <v>19990</v>
      </c>
      <c r="J143" s="228">
        <v>1</v>
      </c>
      <c r="K143" s="228" t="s">
        <v>549</v>
      </c>
      <c r="L143" s="226">
        <v>199.9</v>
      </c>
      <c r="M143" s="228" t="s">
        <v>409</v>
      </c>
    </row>
    <row r="144" spans="1:13" ht="24.95" customHeight="1" x14ac:dyDescent="0.25">
      <c r="A144" s="228">
        <v>1029691</v>
      </c>
      <c r="B144" s="228" t="s">
        <v>34</v>
      </c>
      <c r="C144" s="228">
        <v>1029690</v>
      </c>
      <c r="D144" s="228" t="s">
        <v>35</v>
      </c>
      <c r="E144" s="228" t="s">
        <v>36</v>
      </c>
      <c r="F144" s="228" t="s">
        <v>37</v>
      </c>
      <c r="G144" s="228" t="s">
        <v>38</v>
      </c>
      <c r="H144" s="228">
        <v>96928834</v>
      </c>
      <c r="I144" s="222">
        <v>1100</v>
      </c>
      <c r="J144" s="228">
        <v>1</v>
      </c>
      <c r="K144" s="228" t="s">
        <v>550</v>
      </c>
      <c r="L144" s="226">
        <v>11</v>
      </c>
      <c r="M144" s="228" t="s">
        <v>409</v>
      </c>
    </row>
    <row r="145" spans="1:13" ht="24.95" customHeight="1" x14ac:dyDescent="0.25">
      <c r="A145" s="228">
        <v>1029691</v>
      </c>
      <c r="B145" s="228" t="s">
        <v>34</v>
      </c>
      <c r="C145" s="228">
        <v>1029690</v>
      </c>
      <c r="D145" s="228" t="s">
        <v>35</v>
      </c>
      <c r="E145" s="228" t="s">
        <v>36</v>
      </c>
      <c r="F145" s="228" t="s">
        <v>37</v>
      </c>
      <c r="G145" s="228" t="s">
        <v>38</v>
      </c>
      <c r="H145" s="228">
        <v>97003631</v>
      </c>
      <c r="I145" s="222">
        <v>19990</v>
      </c>
      <c r="J145" s="228">
        <v>1</v>
      </c>
      <c r="K145" s="228" t="s">
        <v>551</v>
      </c>
      <c r="L145" s="226">
        <v>199.9</v>
      </c>
      <c r="M145" s="228" t="s">
        <v>409</v>
      </c>
    </row>
    <row r="146" spans="1:13" ht="24.95" customHeight="1" x14ac:dyDescent="0.25">
      <c r="A146" s="228">
        <v>1029691</v>
      </c>
      <c r="B146" s="228" t="s">
        <v>34</v>
      </c>
      <c r="C146" s="228">
        <v>1029690</v>
      </c>
      <c r="D146" s="228" t="s">
        <v>35</v>
      </c>
      <c r="E146" s="228" t="s">
        <v>36</v>
      </c>
      <c r="F146" s="228" t="s">
        <v>37</v>
      </c>
      <c r="G146" s="228" t="s">
        <v>38</v>
      </c>
      <c r="H146" s="228">
        <v>97088129</v>
      </c>
      <c r="I146" s="222">
        <v>19789</v>
      </c>
      <c r="J146" s="228">
        <v>1</v>
      </c>
      <c r="K146" s="228" t="s">
        <v>552</v>
      </c>
      <c r="L146" s="226">
        <v>197.89</v>
      </c>
      <c r="M146" s="228" t="s">
        <v>409</v>
      </c>
    </row>
    <row r="147" spans="1:13" ht="24.95" customHeight="1" x14ac:dyDescent="0.25">
      <c r="A147" s="228">
        <v>1029691</v>
      </c>
      <c r="B147" s="228" t="s">
        <v>34</v>
      </c>
      <c r="C147" s="228">
        <v>1029690</v>
      </c>
      <c r="D147" s="228" t="s">
        <v>35</v>
      </c>
      <c r="E147" s="228" t="s">
        <v>36</v>
      </c>
      <c r="F147" s="228" t="s">
        <v>37</v>
      </c>
      <c r="G147" s="228" t="s">
        <v>38</v>
      </c>
      <c r="H147" s="228">
        <v>97187885</v>
      </c>
      <c r="I147" s="222">
        <v>19990</v>
      </c>
      <c r="J147" s="228">
        <v>1</v>
      </c>
      <c r="K147" s="228" t="s">
        <v>553</v>
      </c>
      <c r="L147" s="226">
        <v>199.9</v>
      </c>
      <c r="M147" s="228" t="s">
        <v>409</v>
      </c>
    </row>
    <row r="148" spans="1:13" ht="24.95" customHeight="1" x14ac:dyDescent="0.25">
      <c r="A148" s="228">
        <v>1029691</v>
      </c>
      <c r="B148" s="228" t="s">
        <v>34</v>
      </c>
      <c r="C148" s="228">
        <v>1029690</v>
      </c>
      <c r="D148" s="228" t="s">
        <v>35</v>
      </c>
      <c r="E148" s="228" t="s">
        <v>36</v>
      </c>
      <c r="F148" s="228" t="s">
        <v>37</v>
      </c>
      <c r="G148" s="228" t="s">
        <v>38</v>
      </c>
      <c r="H148" s="228">
        <v>97370869</v>
      </c>
      <c r="I148" s="222">
        <v>23950</v>
      </c>
      <c r="J148" s="228">
        <v>1</v>
      </c>
      <c r="K148" s="228" t="s">
        <v>554</v>
      </c>
      <c r="L148" s="226">
        <v>239.5</v>
      </c>
      <c r="M148" s="228" t="s">
        <v>409</v>
      </c>
    </row>
    <row r="149" spans="1:13" ht="24.95" customHeight="1" x14ac:dyDescent="0.25">
      <c r="A149" s="228">
        <v>1029691</v>
      </c>
      <c r="B149" s="228" t="s">
        <v>34</v>
      </c>
      <c r="C149" s="228">
        <v>1029690</v>
      </c>
      <c r="D149" s="228" t="s">
        <v>35</v>
      </c>
      <c r="E149" s="228" t="s">
        <v>36</v>
      </c>
      <c r="F149" s="228" t="s">
        <v>37</v>
      </c>
      <c r="G149" s="228" t="s">
        <v>38</v>
      </c>
      <c r="H149" s="228">
        <v>97418011</v>
      </c>
      <c r="I149" s="222">
        <v>23950</v>
      </c>
      <c r="J149" s="228">
        <v>1</v>
      </c>
      <c r="K149" s="228" t="s">
        <v>555</v>
      </c>
      <c r="L149" s="226">
        <v>239.5</v>
      </c>
      <c r="M149" s="228" t="s">
        <v>409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кампании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2022-03-02T07:40:56Z</dcterms:created>
  <dcterms:modified xsi:type="dcterms:W3CDTF">2022-03-02T07:46:40Z</dcterms:modified>
</cp:coreProperties>
</file>