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атвеев Кирилл.DESKTOP-50JO8AM\Desktop\временная\"/>
    </mc:Choice>
  </mc:AlternateContent>
  <bookViews>
    <workbookView xWindow="0" yWindow="0" windowWidth="28800" windowHeight="11835" firstSheet="10" activeTab="13"/>
  </bookViews>
  <sheets>
    <sheet name="Сводка" sheetId="1" r:id="rId1"/>
    <sheet name="Размещение товаров на витрине" sheetId="2" r:id="rId2"/>
    <sheet name="Складская обработка" sheetId="3" r:id="rId3"/>
    <sheet name="Участие в программе лояльности" sheetId="4" r:id="rId4"/>
    <sheet name="Расходы на рекламные стратегии" sheetId="5" r:id="rId5"/>
    <sheet name="Доставка покупателю" sheetId="6" r:id="rId6"/>
    <sheet name="Экспресс-доставка покупателю" sheetId="7" r:id="rId7"/>
    <sheet name="Приём и перевод платежа" sheetId="8" r:id="rId8"/>
    <sheet name="Платное хранение" sheetId="9" r:id="rId9"/>
    <sheet name="Поставка через транзитный склад" sheetId="10" r:id="rId10"/>
    <sheet name="Приём излишков на складе" sheetId="11" r:id="rId11"/>
    <sheet name="Вывоз со склада, СЦ, ПВЗ" sheetId="12" r:id="rId12"/>
    <sheet name="Обработка заказа в СЦ" sheetId="13" r:id="rId13"/>
    <sheet name="Хранение невыкупов и возвратов" sheetId="14" r:id="rId14"/>
    <sheet name="Организация утилизации" sheetId="15" r:id="rId15"/>
  </sheets>
  <definedNames>
    <definedName name="_xlnm._FilterDatabase" localSheetId="11" hidden="1">'Вывоз со склада, СЦ, ПВЗ'!$A$2:$W$2</definedName>
    <definedName name="_xlnm._FilterDatabase" localSheetId="5" hidden="1">'Доставка покупателю'!$A$2:$W$2</definedName>
    <definedName name="_xlnm._FilterDatabase" localSheetId="12" hidden="1">'Обработка заказа в СЦ'!$A$2:$P$2</definedName>
    <definedName name="_xlnm._FilterDatabase" localSheetId="14" hidden="1">'Организация утилизации'!$A$2:$T$2</definedName>
    <definedName name="_xlnm._FilterDatabase" localSheetId="8" hidden="1">'Платное хранение'!$A$2:$S$2</definedName>
    <definedName name="_xlnm._FilterDatabase" localSheetId="9" hidden="1">'Поставка через транзитный склад'!$A$2:$N$2</definedName>
    <definedName name="_xlnm._FilterDatabase" localSheetId="7" hidden="1">'Приём и перевод платежа'!$A$2:$M$2</definedName>
    <definedName name="_xlnm._FilterDatabase" localSheetId="10" hidden="1">'Приём излишков на складе'!$A$2:$O$2</definedName>
    <definedName name="_xlnm._FilterDatabase" localSheetId="1" hidden="1">'Размещение товаров на витрине'!$A$2:$X$2</definedName>
    <definedName name="_xlnm._FilterDatabase" localSheetId="4" hidden="1">'Расходы на рекламные стратегии'!$A$2:$S$2</definedName>
    <definedName name="_xlnm._FilterDatabase" localSheetId="2" hidden="1">'Складская обработка'!$A$2:$Y$2</definedName>
    <definedName name="_xlnm._FilterDatabase" localSheetId="3" hidden="1">'Участие в программе лояльности'!$A$2:$R$2</definedName>
    <definedName name="_xlnm._FilterDatabase" localSheetId="13" hidden="1">'Хранение невыкупов и возвратов'!$A$2:$J$2</definedName>
    <definedName name="_xlnm._FilterDatabase" localSheetId="6" hidden="1">'Экспресс-доставка покупателю'!$A$2:$M$2</definedName>
  </definedNames>
  <calcPr calcId="152511"/>
</workbook>
</file>

<file path=xl/calcChain.xml><?xml version="1.0" encoding="utf-8"?>
<calcChain xmlns="http://schemas.openxmlformats.org/spreadsheetml/2006/main">
  <c r="S15" i="1" l="1"/>
  <c r="O15" i="1"/>
  <c r="K15" i="1"/>
  <c r="U14" i="1"/>
  <c r="U15" i="1" s="1"/>
  <c r="T14" i="1"/>
  <c r="T15" i="1" s="1"/>
  <c r="S14" i="1"/>
  <c r="R14" i="1"/>
  <c r="R15" i="1" s="1"/>
  <c r="Q14" i="1"/>
  <c r="Q15" i="1" s="1"/>
  <c r="P14" i="1"/>
  <c r="P15" i="1" s="1"/>
  <c r="O14" i="1"/>
  <c r="N14" i="1"/>
  <c r="N15" i="1" s="1"/>
  <c r="M14" i="1"/>
  <c r="M15" i="1" s="1"/>
  <c r="L14" i="1"/>
  <c r="L15" i="1" s="1"/>
  <c r="K14" i="1"/>
  <c r="J14" i="1"/>
  <c r="J15" i="1" s="1"/>
  <c r="I14" i="1"/>
  <c r="I15" i="1" s="1"/>
  <c r="H14" i="1"/>
  <c r="H15" i="1" s="1"/>
  <c r="V14" i="1" l="1"/>
  <c r="V15" i="1" s="1"/>
</calcChain>
</file>

<file path=xl/sharedStrings.xml><?xml version="1.0" encoding="utf-8"?>
<sst xmlns="http://schemas.openxmlformats.org/spreadsheetml/2006/main" count="8379" uniqueCount="901">
  <si>
    <t xml:space="preserve">Отчёт о стоимости услуг маркетплейса за период с 01.11.2021 по 30.11.2021 </t>
  </si>
  <si>
    <t>ID бизнес-аккаунта: 1029141</t>
  </si>
  <si>
    <t>Модели работы: FBS</t>
  </si>
  <si>
    <t>ID магазинов: 1029140</t>
  </si>
  <si>
    <t>Названия магазинов: AVAKS FBS</t>
  </si>
  <si>
    <t>ИНН: 7728338616</t>
  </si>
  <si>
    <t>Номера договоров на размещение: 1690939/21</t>
  </si>
  <si>
    <t>Номера договоров на продвижение: ОФ-1352517</t>
  </si>
  <si>
    <t>Сводка бизнеса по стоимости услуг</t>
  </si>
  <si>
    <t>Информация о бизнесе</t>
  </si>
  <si>
    <t>Информация о стоимости услуг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</si>
  <si>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</si>
  <si>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</si>
  <si>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</si>
  <si>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</si>
  <si>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</si>
  <si>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</si>
  <si>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</si>
  <si>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Размещение товаров на витрине, руб.</t>
  </si>
  <si>
    <t>Складская обработка, руб.</t>
  </si>
  <si>
    <t>Участие в программе лояльности, руб.</t>
  </si>
  <si>
    <t>Расходы на рекламные стратегии,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</si>
  <si>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</si>
  <si>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</si>
  <si>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</si>
  <si>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Платное хранение, руб.</t>
  </si>
  <si>
    <t>Поставка товаров через транзитный склад, руб.</t>
  </si>
  <si>
    <t>Приём излишков на складе, руб.</t>
  </si>
  <si>
    <t>Вывоз со склада, СЦ, ПВЗ, руб.</t>
  </si>
  <si>
    <t>Обработка заказа в сортировочном центре, руб.</t>
  </si>
  <si>
    <t>Хранение невыкупов и возвратов, руб.</t>
  </si>
  <si>
    <t>Организация утилизации, руб.</t>
  </si>
  <si>
    <t>Итого</t>
  </si>
  <si>
    <t>FBS</t>
  </si>
  <si>
    <t>AVAKS</t>
  </si>
  <si>
    <t>7728338616</t>
  </si>
  <si>
    <t>1690939/21</t>
  </si>
  <si>
    <t>ОФ-1352517</t>
  </si>
  <si>
    <t>Итого:</t>
  </si>
  <si>
    <t>Информация об услуге</t>
  </si>
  <si>
    <t>Номер заказа</t>
  </si>
  <si>
    <t>Дата создания заказа</t>
  </si>
  <si>
    <t>Ваш SKU</t>
  </si>
  <si>
    <t>Название товара</t>
  </si>
  <si>
    <t>Ваша цена за шт., руб.</t>
  </si>
  <si>
    <t>Количество, шт.</t>
  </si>
  <si>
    <t>Вес, кг</t>
  </si>
  <si>
    <t>Длина, см</t>
  </si>
  <si>
    <t>Ширина, см</t>
  </si>
  <si>
    <t>Высота, см</t>
  </si>
  <si>
    <t>Сумма трёх измерений, см</t>
  </si>
  <si>
    <t>Услуга</t>
  </si>
  <si>
    <t>Тариф за шт.</t>
  </si>
  <si>
    <t>Единица измерения</t>
  </si>
  <si>
    <t>Минимальный тариф за шт.</t>
  </si>
  <si>
    <t>Стоимость услуги до мин. тарифа, руб.</t>
  </si>
  <si>
    <t>Дата и время предоставления услуги</t>
  </si>
  <si>
    <t>Стоимость услуги, руб.</t>
  </si>
  <si>
    <t>2021-11-01 02:13:58</t>
  </si>
  <si>
    <t>PNS-0001</t>
  </si>
  <si>
    <t>Весы электронные Noerden MINIMI BK</t>
  </si>
  <si>
    <t>Размещение товаров на витрине</t>
  </si>
  <si>
    <t>%</t>
  </si>
  <si>
    <t>2021-11-01 04:35:51</t>
  </si>
  <si>
    <t>2021-10-29 09:08:17</t>
  </si>
  <si>
    <t>332102</t>
  </si>
  <si>
    <t>Парогенератор Morphy Richards 332100/332102 purple</t>
  </si>
  <si>
    <t>2021-11-02 12:29:59</t>
  </si>
  <si>
    <t>2021-11-02 10:39:32</t>
  </si>
  <si>
    <t>162010EE</t>
  </si>
  <si>
    <t>Кофеварка капельная Morphy Richards 162010, серебристый/черный</t>
  </si>
  <si>
    <t>2021-11-02 01:04:17</t>
  </si>
  <si>
    <t>2021-10-27 10:59:12</t>
  </si>
  <si>
    <t>BAT06</t>
  </si>
  <si>
    <t>Злаковый батончик Виталад Три Кота Абрикос, 20 шт</t>
  </si>
  <si>
    <t>2021-11-02 03:26:33</t>
  </si>
  <si>
    <t>2021-11-02 01:28:50</t>
  </si>
  <si>
    <t>720512</t>
  </si>
  <si>
    <t>Паровая швабра Morphy Richards SuperSteam Pro 720512</t>
  </si>
  <si>
    <t>2021-11-02 03:50:40</t>
  </si>
  <si>
    <t>2021-11-02 03:16:46</t>
  </si>
  <si>
    <t>2021-11-02 05:37:29</t>
  </si>
  <si>
    <t>2021-10-30 02:52:32</t>
  </si>
  <si>
    <t>2021-11-02 10:06:18</t>
  </si>
  <si>
    <t>2021-10-31 02:18:22</t>
  </si>
  <si>
    <t>734000EE</t>
  </si>
  <si>
    <t>Пылесос Morphy Richards 734000EE, фиолетовый/серый</t>
  </si>
  <si>
    <t>2021-11-02 11:14:10</t>
  </si>
  <si>
    <t>2021-10-24 04:52:05</t>
  </si>
  <si>
    <t>BAT10</t>
  </si>
  <si>
    <t>Злаковый батончик Виталад Фрукты и злаки в белой глазури Черничный, 24 шт</t>
  </si>
  <si>
    <t>2021-11-03 07:21:24</t>
  </si>
  <si>
    <t>2021-11-03 12:29:34</t>
  </si>
  <si>
    <t>2021-11-03 11:11:37</t>
  </si>
  <si>
    <t>2021-11-02 11:02:04</t>
  </si>
  <si>
    <t>2021-11-03 11:20:20</t>
  </si>
  <si>
    <t>2021-10-28 09:58:25</t>
  </si>
  <si>
    <t>ZP-40143</t>
  </si>
  <si>
    <t>Пособие для говорящей ручки Знаток Лучшие сказки мира. Звуковые сказки-спектакли. Книга 1 (ZP-40143)</t>
  </si>
  <si>
    <t>2021-11-03 08:57:57</t>
  </si>
  <si>
    <t>2021-10-31 12:55:38</t>
  </si>
  <si>
    <t>2021-11-03 09:27:09</t>
  </si>
  <si>
    <t>2021-10-30 06:26:18</t>
  </si>
  <si>
    <t>24153</t>
  </si>
  <si>
    <t>Electrolux HEPA фильтр EFH12W</t>
  </si>
  <si>
    <t>2021-11-03 09:36:37</t>
  </si>
  <si>
    <t>2021-10-31 04:49:03</t>
  </si>
  <si>
    <t>102105EE</t>
  </si>
  <si>
    <t>Чайник Morphy Richards 102105, silver</t>
  </si>
  <si>
    <t>2021-11-03 09:38:15</t>
  </si>
  <si>
    <t>2021-11-01 06:24:28</t>
  </si>
  <si>
    <t>ZP-70690</t>
  </si>
  <si>
    <t>Конструктор Знаток 70690 Альтернативная энергия</t>
  </si>
  <si>
    <t>2021-11-03 09:38:35</t>
  </si>
  <si>
    <t>2021-11-04 11:15:00</t>
  </si>
  <si>
    <t>305003</t>
  </si>
  <si>
    <t>Утюг Morphy Richards 305003 голубой</t>
  </si>
  <si>
    <t>2021-11-04 01:07:17</t>
  </si>
  <si>
    <t>2021-11-04 12:12:08</t>
  </si>
  <si>
    <t>1866F</t>
  </si>
  <si>
    <t>Bissell 1866F Фильтр черный 1 шт.</t>
  </si>
  <si>
    <t>2021-11-04 02:29:44</t>
  </si>
  <si>
    <t>2021-11-04 01:31:00</t>
  </si>
  <si>
    <t>1729953</t>
  </si>
  <si>
    <t>Karbeltex Чехол на 3-местный диван 1729953, ваниль</t>
  </si>
  <si>
    <t>2021-11-04 03:20:25</t>
  </si>
  <si>
    <t>2021-11-04 01:47:01</t>
  </si>
  <si>
    <t>SLW9880</t>
  </si>
  <si>
    <t>Музыкальный коврик Знаток Хор пингвинов (SLW9880)</t>
  </si>
  <si>
    <t>2021-11-04 03:37:40</t>
  </si>
  <si>
    <t>2021-11-04 04:12:06</t>
  </si>
  <si>
    <t>AV90414</t>
  </si>
  <si>
    <t>Робот-пылесос ILIFE V4, белый/черный</t>
  </si>
  <si>
    <t>2021-11-04 06:00:49</t>
  </si>
  <si>
    <t>2021-11-02 11:37:39</t>
  </si>
  <si>
    <t>2021-11-04 09:39:20</t>
  </si>
  <si>
    <t>2021-11-04 07:05:55</t>
  </si>
  <si>
    <t>05705</t>
  </si>
  <si>
    <t>Cecotec Вертикальный пылесос Conga Rockstar 900 X- Treme 05705</t>
  </si>
  <si>
    <t>2021-11-05 12:23:42</t>
  </si>
  <si>
    <t>2021-11-05 12:16:49</t>
  </si>
  <si>
    <t>2021-11-05 02:03:54</t>
  </si>
  <si>
    <t>2021-11-02 07:45:14</t>
  </si>
  <si>
    <t>2021-11-05 08:39:18</t>
  </si>
  <si>
    <t>2021-11-03 11:58:47</t>
  </si>
  <si>
    <t>2021-11-06 12:12:16</t>
  </si>
  <si>
    <t>2021-11-02 01:51:41</t>
  </si>
  <si>
    <t>2021-11-06 03:18:02</t>
  </si>
  <si>
    <t>2021-11-04 05:14:06</t>
  </si>
  <si>
    <t>PLA9</t>
  </si>
  <si>
    <t>PLA пруток UNID 1.75 мм 9 цветов, 0.34 кг</t>
  </si>
  <si>
    <t>2021-11-06 03:32:18</t>
  </si>
  <si>
    <t>2021-11-06 06:11:46</t>
  </si>
  <si>
    <t>PLA20</t>
  </si>
  <si>
    <t>PLA пруток UNID 1.75 мм 20 цветов</t>
  </si>
  <si>
    <t>руб.</t>
  </si>
  <si>
    <t>2021-11-06 08:34:22</t>
  </si>
  <si>
    <t>2021-11-03 07:18:40</t>
  </si>
  <si>
    <t>2021-11-06 09:22:17</t>
  </si>
  <si>
    <t>2021-11-03 05:56:46</t>
  </si>
  <si>
    <t>3ding</t>
  </si>
  <si>
    <t>UNID для тридинга Выпуск №1</t>
  </si>
  <si>
    <t>2021-11-07 02:06:59</t>
  </si>
  <si>
    <t>2021-11-04 03:55:38</t>
  </si>
  <si>
    <t>104403EE</t>
  </si>
  <si>
    <t>Чайник Morphy Richards 104409/104406/104401/104402/104403, platinum</t>
  </si>
  <si>
    <t>2021-11-07 04:01:59</t>
  </si>
  <si>
    <t>2021-10-29 06:02:56</t>
  </si>
  <si>
    <t>2021-11-07 05:04:50</t>
  </si>
  <si>
    <t>2021-11-03 06:49:59</t>
  </si>
  <si>
    <t>2021-11-07 07:37:27</t>
  </si>
  <si>
    <t>2021-11-02 12:41:49</t>
  </si>
  <si>
    <t>2021-11-07 07:38:28</t>
  </si>
  <si>
    <t>2021-11-05 08:25:15</t>
  </si>
  <si>
    <t>2021-11-07 10:32:54</t>
  </si>
  <si>
    <t>2021-11-03 10:42:34</t>
  </si>
  <si>
    <t>91239</t>
  </si>
  <si>
    <t>Electrolux Мешки-пылесборники E201S белый 4 шт.</t>
  </si>
  <si>
    <t>2021-11-08 05:52:44</t>
  </si>
  <si>
    <t>2021-11-04 10:03:06</t>
  </si>
  <si>
    <t>2021-11-08 07:33:55</t>
  </si>
  <si>
    <t>2021-11-03 09:00:26</t>
  </si>
  <si>
    <t>HOBOT-368</t>
  </si>
  <si>
    <t>Робот-стеклоочиститель HOBOT 368, белый</t>
  </si>
  <si>
    <t>2021-11-09 12:46:39</t>
  </si>
  <si>
    <t>2021-10-27 03:35:45</t>
  </si>
  <si>
    <t>2021-11-09 07:22:50</t>
  </si>
  <si>
    <t>2021-10-26 04:04:36</t>
  </si>
  <si>
    <t>2021-11-10 12:45:41</t>
  </si>
  <si>
    <t>2021-11-06 08:33:17</t>
  </si>
  <si>
    <t>PNS-0002</t>
  </si>
  <si>
    <t>Весы электронные Noerden MINIMI WH</t>
  </si>
  <si>
    <t>2021-11-10 08:35:51</t>
  </si>
  <si>
    <t>2021-11-06 01:39:51</t>
  </si>
  <si>
    <t>2021-11-10 09:53:48</t>
  </si>
  <si>
    <t>2021-11-11 10:21:20</t>
  </si>
  <si>
    <t>502000</t>
  </si>
  <si>
    <t>Хлебопечка Morphy Richards 502000 черный/серебристый</t>
  </si>
  <si>
    <t>2021-11-12 11:35:29</t>
  </si>
  <si>
    <t>2021-11-12 03:36:20</t>
  </si>
  <si>
    <t>2021-11-12 06:28:49</t>
  </si>
  <si>
    <t>2021-11-05 05:51:04</t>
  </si>
  <si>
    <t>BAT08</t>
  </si>
  <si>
    <t>Злаковый батончик Виталад Яблоки и злаки, 40 г, 24 шт</t>
  </si>
  <si>
    <t>2021-11-12 09:37:37</t>
  </si>
  <si>
    <t>BAT09</t>
  </si>
  <si>
    <t>Злаковый батончик Виталад Фрукты и злаки в белой глазури Тропический, 24 шт</t>
  </si>
  <si>
    <t>2021-11-11 06:13:15</t>
  </si>
  <si>
    <t>20021</t>
  </si>
  <si>
    <t>Пособие для говорящей ручки Знаток Кто где живёт? ZP-20021</t>
  </si>
  <si>
    <t>2021-11-13 05:36:43</t>
  </si>
  <si>
    <t>2021-11-12 05:33:34</t>
  </si>
  <si>
    <t>2021-11-14 09:44:41</t>
  </si>
  <si>
    <t>2021-11-15 10:34:17</t>
  </si>
  <si>
    <t>2021-11-15 01:27:21</t>
  </si>
  <si>
    <t>2021-11-12 01:09:10</t>
  </si>
  <si>
    <t>2021-11-15 05:10:51</t>
  </si>
  <si>
    <t>2021-11-12 11:57:57</t>
  </si>
  <si>
    <t>2021-11-15 09:32:53</t>
  </si>
  <si>
    <t>2021-11-13 01:58:10</t>
  </si>
  <si>
    <t>502001</t>
  </si>
  <si>
    <t>Хлебопечка Morphy Richards 502001 белый</t>
  </si>
  <si>
    <t>2021-11-15 09:37:35</t>
  </si>
  <si>
    <t>2021-11-16 02:48:33</t>
  </si>
  <si>
    <t>470006</t>
  </si>
  <si>
    <t>Пароварка Morphy Richards 470006 серебристый</t>
  </si>
  <si>
    <t>2021-11-16 12:00:01</t>
  </si>
  <si>
    <t>2021-11-16 11:29:37</t>
  </si>
  <si>
    <t>2021-11-16 01:33:27</t>
  </si>
  <si>
    <t>2021-11-14 12:43:46</t>
  </si>
  <si>
    <t>2021-11-16 02:48:45</t>
  </si>
  <si>
    <t>2021-11-13 02:47:18</t>
  </si>
  <si>
    <t>2021-11-16 03:43:29</t>
  </si>
  <si>
    <t>2021-11-14 09:11:47</t>
  </si>
  <si>
    <t>2021-11-16 05:54:38</t>
  </si>
  <si>
    <t>2021-11-13 03:49:42</t>
  </si>
  <si>
    <t>2021-11-16 06:15:25</t>
  </si>
  <si>
    <t>2021-11-14 07:27:02</t>
  </si>
  <si>
    <t>2021-11-16 09:45:40</t>
  </si>
  <si>
    <t>2021-11-17 09:14:29</t>
  </si>
  <si>
    <t>2021-11-17 11:33:09</t>
  </si>
  <si>
    <t>2021-11-16 11:35:10</t>
  </si>
  <si>
    <t>2021-11-17 12:03:51</t>
  </si>
  <si>
    <t>2021-11-14 11:21:32</t>
  </si>
  <si>
    <t>2021-11-17 02:42:27</t>
  </si>
  <si>
    <t>Возврат за размещение товаров на витрине</t>
  </si>
  <si>
    <t>2021-11-17 03:00:52</t>
  </si>
  <si>
    <t>2021-11-11 09:09:37</t>
  </si>
  <si>
    <t>2021-11-17 03:42:29</t>
  </si>
  <si>
    <t>2021-11-14 07:41:59</t>
  </si>
  <si>
    <t>2021-11-17 04:55:27</t>
  </si>
  <si>
    <t>2021-11-14 12:21:35</t>
  </si>
  <si>
    <t>2021-11-17 06:56:40</t>
  </si>
  <si>
    <t>2021-11-12 12:13:03</t>
  </si>
  <si>
    <t>2021-11-17 07:33:39</t>
  </si>
  <si>
    <t>2021-11-14 09:38:52</t>
  </si>
  <si>
    <t>2021-11-17 08:34:51</t>
  </si>
  <si>
    <t>2021-11-13 01:37:19</t>
  </si>
  <si>
    <t>2021-11-17 09:40:25</t>
  </si>
  <si>
    <t>2021-11-14 09:10:34</t>
  </si>
  <si>
    <t>2021-11-17 09:43:13</t>
  </si>
  <si>
    <t>2021-11-13 04:19:49</t>
  </si>
  <si>
    <t>2021-11-17 09:51:51</t>
  </si>
  <si>
    <t>2021-11-14 09:25:44</t>
  </si>
  <si>
    <t>BAT03</t>
  </si>
  <si>
    <t>Виталад протеиновый батончик 35% protein, 40 г, 24 шт., шоколад</t>
  </si>
  <si>
    <t>2021-11-18 10:47:07</t>
  </si>
  <si>
    <t>2021-11-18 01:57:42</t>
  </si>
  <si>
    <t>2021-11-18 04:21:45</t>
  </si>
  <si>
    <t>2021-11-13 11:46:27</t>
  </si>
  <si>
    <t>2021-11-18 06:53:33</t>
  </si>
  <si>
    <t>2021-11-14 07:31:42</t>
  </si>
  <si>
    <t>2021-11-18 07:07:32</t>
  </si>
  <si>
    <t>2021-11-13 08:57:42</t>
  </si>
  <si>
    <t>EER77MBM</t>
  </si>
  <si>
    <t>Пылесос Electrolux EER77MBM, mahogny bronze metallic</t>
  </si>
  <si>
    <t>2021-11-18 08:25:35</t>
  </si>
  <si>
    <t>2021-11-15 12:02:06</t>
  </si>
  <si>
    <t>2021-11-18 08:45:17</t>
  </si>
  <si>
    <t>2021-11-15 12:13:29</t>
  </si>
  <si>
    <t>2021-11-18 09:36:44</t>
  </si>
  <si>
    <t>2021-11-17 10:50:42</t>
  </si>
  <si>
    <t>303125</t>
  </si>
  <si>
    <t>Morphy Richards Утюг Turbosteam Pro 303125</t>
  </si>
  <si>
    <t>2021-11-19 11:58:44</t>
  </si>
  <si>
    <t>2021-11-19 10:08:38</t>
  </si>
  <si>
    <t>2021-11-19 12:02:20</t>
  </si>
  <si>
    <t>2021-11-15 02:21:56</t>
  </si>
  <si>
    <t>2021-11-19 03:34:27</t>
  </si>
  <si>
    <t>2021-11-16 10:09:30</t>
  </si>
  <si>
    <t>2021-11-19 05:43:42</t>
  </si>
  <si>
    <t>2021-11-19 09:38:41</t>
  </si>
  <si>
    <t>2021-11-19 07:01:27</t>
  </si>
  <si>
    <t>2021-11-15 01:22:10</t>
  </si>
  <si>
    <t>2021-11-19 08:36:47</t>
  </si>
  <si>
    <t>2021-11-13 07:26:57</t>
  </si>
  <si>
    <t>ABS6</t>
  </si>
  <si>
    <t>ABS пруток UNID 1.75 мм 6 цветов</t>
  </si>
  <si>
    <t>2021-11-19 08:39:00</t>
  </si>
  <si>
    <t>2021-11-14 10:25:26</t>
  </si>
  <si>
    <t>2021-11-19 09:15:03</t>
  </si>
  <si>
    <t>2021-11-13 12:40:24</t>
  </si>
  <si>
    <t>2021-11-19 09:23:04</t>
  </si>
  <si>
    <t>2021-11-15 06:41:26</t>
  </si>
  <si>
    <t>2021-11-19 09:35:50</t>
  </si>
  <si>
    <t>2021-11-15 08:26:24</t>
  </si>
  <si>
    <t>2021-11-20 03:58:05</t>
  </si>
  <si>
    <t>2021-11-13 07:50:58</t>
  </si>
  <si>
    <t>PLA12</t>
  </si>
  <si>
    <t>PLA пруток UNID 1.75 мм 12 цветов, 0.3 кг</t>
  </si>
  <si>
    <t>2021-11-20 09:36:27</t>
  </si>
  <si>
    <t>2021-11-17 01:45:26</t>
  </si>
  <si>
    <t>BAT04</t>
  </si>
  <si>
    <t>Виталад Мюсли прессованные Батончик "Готовый завтрак овсянка с фруктами", ТМ "Лунтик", шоу-бокс 18 шт.</t>
  </si>
  <si>
    <t>2021-11-20 09:38:25</t>
  </si>
  <si>
    <t>2021-11-15 12:16:53</t>
  </si>
  <si>
    <t>2021-11-20 09:39:54</t>
  </si>
  <si>
    <t>2021-11-13 04:07:37</t>
  </si>
  <si>
    <t>2021-11-21 02:51:13</t>
  </si>
  <si>
    <t>2021-11-18 09:25:19</t>
  </si>
  <si>
    <t>2021-11-21 08:33:43</t>
  </si>
  <si>
    <t>2021-11-19 11:35:53</t>
  </si>
  <si>
    <t>2021-11-21 09:38:08</t>
  </si>
  <si>
    <t>2021-11-17 03:51:44</t>
  </si>
  <si>
    <t>2021-11-22 06:34:30</t>
  </si>
  <si>
    <t>2021-11-18 02:23:22</t>
  </si>
  <si>
    <t>Podst2</t>
  </si>
  <si>
    <t>UNID Подставка для 3D ручек NEW тм UNID Podst2</t>
  </si>
  <si>
    <t>2021-11-22 07:37:29</t>
  </si>
  <si>
    <t>2021-11-14 05:11:47</t>
  </si>
  <si>
    <t>2021-11-22 08:33:00</t>
  </si>
  <si>
    <t>2021-11-23 12:22:32</t>
  </si>
  <si>
    <t>2021-11-23 03:04:17</t>
  </si>
  <si>
    <t>2021-11-21 03:08:35</t>
  </si>
  <si>
    <t>PLA15</t>
  </si>
  <si>
    <t>PLA пруток UNID 1.75 мм 15 цветов</t>
  </si>
  <si>
    <t>2021-11-23 07:33:57</t>
  </si>
  <si>
    <t>2021-11-19 10:02:33</t>
  </si>
  <si>
    <t>2021-11-23 09:34:45</t>
  </si>
  <si>
    <t>2021-11-17 01:04:16</t>
  </si>
  <si>
    <t>2100B</t>
  </si>
  <si>
    <t>3D ручка Spider Pen Plus синий</t>
  </si>
  <si>
    <t>2021-11-23 09:35:57</t>
  </si>
  <si>
    <t>2021-11-21 07:55:18</t>
  </si>
  <si>
    <t>2021-11-24 12:15:18</t>
  </si>
  <si>
    <t>2021-11-21 05:38:20</t>
  </si>
  <si>
    <t>2021-11-24 11:31:12</t>
  </si>
  <si>
    <t>2021-11-24 09:04:05</t>
  </si>
  <si>
    <t>70085</t>
  </si>
  <si>
    <t>Конструктор Знаток 180 схем</t>
  </si>
  <si>
    <t>2021-11-24 12:07:47</t>
  </si>
  <si>
    <t>2021-11-23 08:43:46</t>
  </si>
  <si>
    <t>ZP-70799</t>
  </si>
  <si>
    <t>Конструктор Знаток 70799 Свет и Цвет</t>
  </si>
  <si>
    <t>2021-11-24 12:56:30</t>
  </si>
  <si>
    <t>2021-11-24 09:17:56</t>
  </si>
  <si>
    <t>2021-11-24 04:39:37</t>
  </si>
  <si>
    <t>2021-11-23 11:00:49</t>
  </si>
  <si>
    <t>2021-11-24 04:49:42</t>
  </si>
  <si>
    <t>2021-11-24 03:32:13</t>
  </si>
  <si>
    <t>2021-11-24 07:37:45</t>
  </si>
  <si>
    <t>2021-11-21 09:12:01</t>
  </si>
  <si>
    <t>2021-11-24 09:32:58</t>
  </si>
  <si>
    <t>2021-11-22 12:56:11</t>
  </si>
  <si>
    <t>734050EE</t>
  </si>
  <si>
    <t>Пылесос Morphy Richards 734050EE, синий</t>
  </si>
  <si>
    <t>2021-11-24 09:36:57</t>
  </si>
  <si>
    <t>2021-11-21 04:04:18</t>
  </si>
  <si>
    <t>3DIBG-B</t>
  </si>
  <si>
    <t>Набор трафаретов UNID Spider pen 3D-Baby</t>
  </si>
  <si>
    <t>2021-11-24 09:37:38</t>
  </si>
  <si>
    <t>2021-11-13 11:34:50</t>
  </si>
  <si>
    <t>2021-11-24 09:38:22</t>
  </si>
  <si>
    <t>2021-11-25 07:15:23</t>
  </si>
  <si>
    <t>2021-11-25 12:26:55</t>
  </si>
  <si>
    <t>2021-11-24 04:35:06</t>
  </si>
  <si>
    <t>2021-11-25 12:44:49</t>
  </si>
  <si>
    <t>2021-11-25 12:30:17</t>
  </si>
  <si>
    <t>2021-11-25 02:35:02</t>
  </si>
  <si>
    <t>2021-11-22 11:35:53</t>
  </si>
  <si>
    <t>2021-11-25 03:02:01</t>
  </si>
  <si>
    <t>2021-11-25 11:30:42</t>
  </si>
  <si>
    <t>91240</t>
  </si>
  <si>
    <t>Electrolux Мешки-пылесборники E201SMR белый 12 шт.</t>
  </si>
  <si>
    <t>2021-11-25 03:16:23</t>
  </si>
  <si>
    <t>2021-11-23 09:53:42</t>
  </si>
  <si>
    <t>2021-11-25 04:38:44</t>
  </si>
  <si>
    <t>2021-11-21 10:08:02</t>
  </si>
  <si>
    <t>2021-11-25 04:42:52</t>
  </si>
  <si>
    <t>2021-11-23 08:14:54</t>
  </si>
  <si>
    <t>2021-11-25 06:48:46</t>
  </si>
  <si>
    <t>2021-11-25 02:26:58</t>
  </si>
  <si>
    <t>2021-11-25 07:13:13</t>
  </si>
  <si>
    <t>2021-11-21 07:14:29</t>
  </si>
  <si>
    <t>1729955</t>
  </si>
  <si>
    <t>Karbeltex Чехлы на Диван+2 Кресла 1729955, ваниль</t>
  </si>
  <si>
    <t>2021-11-25 09:38:07</t>
  </si>
  <si>
    <t>2021-11-21 03:25:47</t>
  </si>
  <si>
    <t>2021-11-25 10:18:26</t>
  </si>
  <si>
    <t>2021-11-26 12:38:45</t>
  </si>
  <si>
    <t>91241</t>
  </si>
  <si>
    <t>Electrolux Мешки-пылесборники E206S 4 шт.</t>
  </si>
  <si>
    <t>2021-11-26 01:36:46</t>
  </si>
  <si>
    <t>2021-11-26 10:05:45</t>
  </si>
  <si>
    <t>2021-11-26 02:11:43</t>
  </si>
  <si>
    <t>2021-11-26 12:09:01</t>
  </si>
  <si>
    <t>2021-11-26 03:19:18</t>
  </si>
  <si>
    <t>2021-11-26 02:27:21</t>
  </si>
  <si>
    <t>2021-11-26 05:41:07</t>
  </si>
  <si>
    <t>2021-11-23 12:48:23</t>
  </si>
  <si>
    <t>BAT02</t>
  </si>
  <si>
    <t>Виталад протеиновый батончик 35% protein, 40 г, 24 шт., банан</t>
  </si>
  <si>
    <t>2021-11-26 08:06:25</t>
  </si>
  <si>
    <t>2021-11-23 08:06:18</t>
  </si>
  <si>
    <t>2021-11-26 10:07:48</t>
  </si>
  <si>
    <t>2021-11-23 07:00:01</t>
  </si>
  <si>
    <t>2021-11-27 01:13:21</t>
  </si>
  <si>
    <t>2021-11-23 09:54:12</t>
  </si>
  <si>
    <t>2021-11-27 02:57:47</t>
  </si>
  <si>
    <t>2021-11-19 07:12:54</t>
  </si>
  <si>
    <t>ABS12</t>
  </si>
  <si>
    <t>ABS пруток UNID 1.75 мм 12 цветов</t>
  </si>
  <si>
    <t>2021-11-27 04:32:13</t>
  </si>
  <si>
    <t>2021-11-24 03:14:53</t>
  </si>
  <si>
    <t>2021-11-27 05:22:21</t>
  </si>
  <si>
    <t>2021-11-23 12:24:57</t>
  </si>
  <si>
    <t>2021-11-27 09:38:24</t>
  </si>
  <si>
    <t>2021-11-24 11:30:19</t>
  </si>
  <si>
    <t>2021-11-27 09:40:11</t>
  </si>
  <si>
    <t>2021-11-24 11:05:46</t>
  </si>
  <si>
    <t>2021-11-28 06:27:06</t>
  </si>
  <si>
    <t>2021-11-23 09:14:48</t>
  </si>
  <si>
    <t>2021-11-28 07:33:17</t>
  </si>
  <si>
    <t>2021-11-24 04:28:46</t>
  </si>
  <si>
    <t>2021-11-28 07:58:40</t>
  </si>
  <si>
    <t>2021-11-26 11:44:59</t>
  </si>
  <si>
    <t>2021-11-28 08:14:18</t>
  </si>
  <si>
    <t>2021-11-25 06:24:08</t>
  </si>
  <si>
    <t>1789L</t>
  </si>
  <si>
    <t>Bissell Чистящее средство для разных поверхностей, 1 л</t>
  </si>
  <si>
    <t>2021-11-28 08:33:52</t>
  </si>
  <si>
    <t>2021-11-25 06:56:02</t>
  </si>
  <si>
    <t>2021-11-28 08:33:54</t>
  </si>
  <si>
    <t>2021-11-26 03:03:50</t>
  </si>
  <si>
    <t>2021-11-28 09:27:31</t>
  </si>
  <si>
    <t>2021-11-14 10:56:32</t>
  </si>
  <si>
    <t>2021-11-28 09:32:32</t>
  </si>
  <si>
    <t>2021-11-26 07:56:14</t>
  </si>
  <si>
    <t>AV71105</t>
  </si>
  <si>
    <t>Подушка LoliDream против морщин, 31 х 60 см, высота 14 см</t>
  </si>
  <si>
    <t>2021-11-28 09:33:25</t>
  </si>
  <si>
    <t>2021-11-25 07:13:37</t>
  </si>
  <si>
    <t>2021-11-28 09:40:02</t>
  </si>
  <si>
    <t>2021-11-26 11:54:38</t>
  </si>
  <si>
    <t>2021-11-29 12:16:16</t>
  </si>
  <si>
    <t>2021-11-26 04:19:50</t>
  </si>
  <si>
    <t>2021-11-29 11:30:40</t>
  </si>
  <si>
    <t>2021-11-26 08:24:49</t>
  </si>
  <si>
    <t>2021-11-29 01:42:43</t>
  </si>
  <si>
    <t>2021-11-29 09:44:33</t>
  </si>
  <si>
    <t>2021-11-29 01:56:17</t>
  </si>
  <si>
    <t>2021-11-29 07:36:18</t>
  </si>
  <si>
    <t>2021-11-29 02:14:47</t>
  </si>
  <si>
    <t>2021-11-26 09:43:32</t>
  </si>
  <si>
    <t>2021-11-29 02:22:42</t>
  </si>
  <si>
    <t>2021-11-29 12:08:42</t>
  </si>
  <si>
    <t>2021-11-29 02:26:16</t>
  </si>
  <si>
    <t>2021-11-23 11:49:21</t>
  </si>
  <si>
    <t>2021-11-29 04:42:35</t>
  </si>
  <si>
    <t>2021-11-26 10:36:27</t>
  </si>
  <si>
    <t>2021-11-29 06:33:53</t>
  </si>
  <si>
    <t>2021-11-29 11:07:01</t>
  </si>
  <si>
    <t>2021-11-29 07:08:39</t>
  </si>
  <si>
    <t>2021-11-26 05:07:56</t>
  </si>
  <si>
    <t>1078N</t>
  </si>
  <si>
    <t>Bissell Моющий шампунь для ковровых покрытий Wash &amp; Refresh Blossom &amp; Breeze, 1.5 л</t>
  </si>
  <si>
    <t>2021-11-29 09:32:29</t>
  </si>
  <si>
    <t>2021-11-26 06:19:47</t>
  </si>
  <si>
    <t>2021-11-29 09:34:28</t>
  </si>
  <si>
    <t>2021-11-26 09:52:48</t>
  </si>
  <si>
    <t>2021-11-29 09:34:34</t>
  </si>
  <si>
    <t>2021-11-25 08:57:28</t>
  </si>
  <si>
    <t>2021-11-29 09:35:51</t>
  </si>
  <si>
    <t>2021-11-26 02:39:00</t>
  </si>
  <si>
    <t>2021-11-29 09:40:35</t>
  </si>
  <si>
    <t>2021-11-25 10:22:54</t>
  </si>
  <si>
    <t>2021-11-29 10:17:40</t>
  </si>
  <si>
    <t>2021-11-26 11:05:40</t>
  </si>
  <si>
    <t>2021-11-29 11:45:47</t>
  </si>
  <si>
    <t>2021-11-29 04:17:10</t>
  </si>
  <si>
    <t>2021-11-30 11:45:45</t>
  </si>
  <si>
    <t>2021-11-29 11:07:35</t>
  </si>
  <si>
    <t>2021-11-30 12:12:46</t>
  </si>
  <si>
    <t>2021-11-29 08:52:06</t>
  </si>
  <si>
    <t>2021-11-30 12:25:46</t>
  </si>
  <si>
    <t>2021-11-30 12:16:11</t>
  </si>
  <si>
    <t>2021-11-30 12:40:29</t>
  </si>
  <si>
    <t>2021-11-30 10:53:46</t>
  </si>
  <si>
    <t>2021-11-30 02:20:01</t>
  </si>
  <si>
    <t>2021-11-30 10:16:59</t>
  </si>
  <si>
    <t>2021-11-30 02:38:44</t>
  </si>
  <si>
    <t>2021-11-28 12:33:13</t>
  </si>
  <si>
    <t>2021-11-30 02:55:55</t>
  </si>
  <si>
    <t>2021-11-26 11:10:27</t>
  </si>
  <si>
    <t>2021-11-30 06:11:50</t>
  </si>
  <si>
    <t>2021-11-26 06:50:22</t>
  </si>
  <si>
    <t>2021-11-30 07:35:27</t>
  </si>
  <si>
    <t>2021-11-27 08:23:54</t>
  </si>
  <si>
    <t>2021-11-30 08:34:42</t>
  </si>
  <si>
    <t>2021-11-27 09:30:52</t>
  </si>
  <si>
    <t>2021-11-30 09:18:48</t>
  </si>
  <si>
    <t>2021-11-28 12:17:30</t>
  </si>
  <si>
    <t>2021-11-30 09:32:37</t>
  </si>
  <si>
    <t>2021-11-26 02:10:51</t>
  </si>
  <si>
    <t>2021-11-30 10:03:22</t>
  </si>
  <si>
    <t>2021-11-26 04:09:50</t>
  </si>
  <si>
    <t>2021-11-30 10:27:23</t>
  </si>
  <si>
    <t>2021-11-27 05:06:18</t>
  </si>
  <si>
    <t>2021-11-30 11:02:26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</si>
  <si>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</si>
  <si>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</si>
  <si>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</si>
  <si>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Пользователь заплатил, руб.</t>
  </si>
  <si>
    <t>Участие в программе лояльности</t>
  </si>
  <si>
    <t>Возврат комиссии за участие в программе лояльности</t>
  </si>
  <si>
    <t>Категория</t>
  </si>
  <si>
    <t>Назначенная вами ставка от цены, %</t>
  </si>
  <si>
    <t>Сумма списания со счёта рекламных стратегий по предоплате, руб.</t>
  </si>
  <si>
    <t>Расходы на рекламные стратегии по взаимозачёту, руб.</t>
  </si>
  <si>
    <t>Бонусы</t>
  </si>
  <si>
    <t>Дата предоставления услуги</t>
  </si>
  <si>
    <t>Пароочистители</t>
  </si>
  <si>
    <t>Расходы на рекламные стратегии</t>
  </si>
  <si>
    <t>2021-11-02 12:00:00</t>
  </si>
  <si>
    <t>Напольные весы</t>
  </si>
  <si>
    <t>2021-11-03 12:00:00</t>
  </si>
  <si>
    <t>Роботы-пылесосы</t>
  </si>
  <si>
    <t>2021-11-04 12:00:00</t>
  </si>
  <si>
    <t>2021-11-05 12:00:00</t>
  </si>
  <si>
    <t>Вертикальные пылесосы</t>
  </si>
  <si>
    <t>Конструкторы</t>
  </si>
  <si>
    <t>2021-11-06 12:00:00</t>
  </si>
  <si>
    <t>Расходные материалы и аксессуары для 3D-принтеров</t>
  </si>
  <si>
    <t>Электрочайники и термопоты</t>
  </si>
  <si>
    <t>2021-11-07 12:00:00</t>
  </si>
  <si>
    <t>Утюги</t>
  </si>
  <si>
    <t>2021-11-08 12:00:00</t>
  </si>
  <si>
    <t>2021-11-09 12:00:00</t>
  </si>
  <si>
    <t>Парогенераторы</t>
  </si>
  <si>
    <t>2021-11-10 12:00:00</t>
  </si>
  <si>
    <t>2021-11-12 12:00:00</t>
  </si>
  <si>
    <t>2021-11-16 12:00:00</t>
  </si>
  <si>
    <t>2021-11-17 12:00:00</t>
  </si>
  <si>
    <t>Батончики мюсли</t>
  </si>
  <si>
    <t>2021-11-18 12:00:00</t>
  </si>
  <si>
    <t>2021-11-19 12:00:00</t>
  </si>
  <si>
    <t>2021-11-21 12:00:00</t>
  </si>
  <si>
    <t>2021-11-22 12:00:00</t>
  </si>
  <si>
    <t>2021-11-23 12:00:00</t>
  </si>
  <si>
    <t>Пароварки</t>
  </si>
  <si>
    <t>2021-11-24 12:00:00</t>
  </si>
  <si>
    <t>Хлебопечки</t>
  </si>
  <si>
    <t>2021-11-25 12:00:00</t>
  </si>
  <si>
    <t>Аксессуары для пылесосов</t>
  </si>
  <si>
    <t>2021-11-26 12:00:00</t>
  </si>
  <si>
    <t>2021-11-27 12:00:00</t>
  </si>
  <si>
    <t>2021-11-28 12:00:00</t>
  </si>
  <si>
    <t>Подушки</t>
  </si>
  <si>
    <t>2021-11-29 12:00:00</t>
  </si>
  <si>
    <t>Для мебели, ковров и напольных покрытий</t>
  </si>
  <si>
    <t>2021-11-30 12:00:00</t>
  </si>
  <si>
    <t>Доставка покупателю</t>
  </si>
  <si>
    <t>2021-11-01 11:03:08</t>
  </si>
  <si>
    <t>2021-11-01 11:05:39</t>
  </si>
  <si>
    <t>2021-11-02 03:12:10</t>
  </si>
  <si>
    <t>2021-11-02 11:37:45</t>
  </si>
  <si>
    <t>2021-11-02 11:43:07</t>
  </si>
  <si>
    <t>2021-11-03 05:31:36</t>
  </si>
  <si>
    <t>Доставка в федеральный округ покупателя</t>
  </si>
  <si>
    <t>2021-11-03 07:24:12</t>
  </si>
  <si>
    <t>HB368A01</t>
  </si>
  <si>
    <t>Hobot Чистящие салфетки Hobot-368 (комплект из 12 шт., серые)</t>
  </si>
  <si>
    <t>Возвращение невыкупа</t>
  </si>
  <si>
    <t>2021-11-03 09:57:04</t>
  </si>
  <si>
    <t>Возврат за доставку покупателю</t>
  </si>
  <si>
    <t>2021-11-04 12:48:20</t>
  </si>
  <si>
    <t>2021-11-04 11:15:56</t>
  </si>
  <si>
    <t>2021-11-05 01:00:43</t>
  </si>
  <si>
    <t>2021-11-05 01:59:58</t>
  </si>
  <si>
    <t>2021-11-05 03:22:23</t>
  </si>
  <si>
    <t>2021-11-05 04:46:31</t>
  </si>
  <si>
    <t>2021-11-05 04:54:56</t>
  </si>
  <si>
    <t>2021-11-05 11:08:17</t>
  </si>
  <si>
    <t>2021-11-05 11:33:47</t>
  </si>
  <si>
    <t>2021-11-06 02:38:29</t>
  </si>
  <si>
    <t>2021-11-06 04:27:11</t>
  </si>
  <si>
    <t>2021-11-06 04:40:55</t>
  </si>
  <si>
    <t>2021-11-06 11:50:14</t>
  </si>
  <si>
    <t>2021-11-06 11:49:23</t>
  </si>
  <si>
    <t>2021-11-07 05:34:05</t>
  </si>
  <si>
    <t>2021-11-08 04:57:27</t>
  </si>
  <si>
    <t>2021-11-09 10:21:50</t>
  </si>
  <si>
    <t>2021-11-10 06:34:26</t>
  </si>
  <si>
    <t>2021-11-13 01:30:34</t>
  </si>
  <si>
    <t>2021-11-13 11:48:36</t>
  </si>
  <si>
    <t>2021-11-14 01:58:09</t>
  </si>
  <si>
    <t>2021-11-15 01:03:10</t>
  </si>
  <si>
    <t>2021-11-15 06:03:37</t>
  </si>
  <si>
    <t>2021-11-16 12:52:00</t>
  </si>
  <si>
    <t>2021-11-16 12:56:28</t>
  </si>
  <si>
    <t>2021-11-16 03:42:24</t>
  </si>
  <si>
    <t>2021-11-16 05:37:20</t>
  </si>
  <si>
    <t>2021-11-16 05:38:17</t>
  </si>
  <si>
    <t>2021-11-16 08:12:02</t>
  </si>
  <si>
    <t>2021-11-17 01:20:43</t>
  </si>
  <si>
    <t>2021-11-17 01:29:34</t>
  </si>
  <si>
    <t>2021-11-17 01:36:52</t>
  </si>
  <si>
    <t>2021-11-17 02:29:48</t>
  </si>
  <si>
    <t>2021-11-17 02:31:21</t>
  </si>
  <si>
    <t>2021-11-17 02:31:43</t>
  </si>
  <si>
    <t>2021-11-17 02:35:09</t>
  </si>
  <si>
    <t>2021-11-17 02:35:12</t>
  </si>
  <si>
    <t>2021-11-17 05:10:30</t>
  </si>
  <si>
    <t>2021-11-17 05:12:52</t>
  </si>
  <si>
    <t>2021-11-17 05:32:01</t>
  </si>
  <si>
    <t>2021-11-17 05:38:06</t>
  </si>
  <si>
    <t>2021-11-17 06:45:51</t>
  </si>
  <si>
    <t>2021-11-17 07:26:03</t>
  </si>
  <si>
    <t>2021-11-17 02:50:59</t>
  </si>
  <si>
    <t>2021-11-18 04:18:23</t>
  </si>
  <si>
    <t>2021-11-18 04:57:26</t>
  </si>
  <si>
    <t>2021-11-18 05:51:37</t>
  </si>
  <si>
    <t>2021-11-18 05:55:20</t>
  </si>
  <si>
    <t>2021-11-18 06:02:47</t>
  </si>
  <si>
    <t>2021-11-18 10:55:47</t>
  </si>
  <si>
    <t>2021-11-18 10:56:20</t>
  </si>
  <si>
    <t>2021-11-19 04:12:50</t>
  </si>
  <si>
    <t>2021-11-19 10:15:52</t>
  </si>
  <si>
    <t>2021-11-20 01:14:25</t>
  </si>
  <si>
    <t>2021-11-20 03:33:07</t>
  </si>
  <si>
    <t>2021-11-20 04:20:54</t>
  </si>
  <si>
    <t>2021-11-21 12:34:15</t>
  </si>
  <si>
    <t>2021-11-21 02:29:02</t>
  </si>
  <si>
    <t>2021-11-21 05:16:51</t>
  </si>
  <si>
    <t>2021-11-21 11:44:52</t>
  </si>
  <si>
    <t>2021-11-22 04:55:10</t>
  </si>
  <si>
    <t>2021-11-22 08:02:56</t>
  </si>
  <si>
    <t>2021-11-25 02:18:59</t>
  </si>
  <si>
    <t>333200</t>
  </si>
  <si>
    <t>Парогенератор Morphy Richards 333200 синий/белый</t>
  </si>
  <si>
    <t>2021-11-27 02:11:17</t>
  </si>
  <si>
    <t>Тариф за заказ</t>
  </si>
  <si>
    <t>Стоимость услуги</t>
  </si>
  <si>
    <t>Экспресс-доставка покупателю</t>
  </si>
  <si>
    <t>РУБ</t>
  </si>
  <si>
    <t>Возврат заказа (невыкупа)</t>
  </si>
  <si>
    <t>2021-11-30 05:01:02</t>
  </si>
  <si>
    <t>2021-11-29 11:17:42</t>
  </si>
  <si>
    <t>Покупатель заплатил, руб.</t>
  </si>
  <si>
    <t>Тариф, % от оплаченной суммы</t>
  </si>
  <si>
    <t>Тип записи</t>
  </si>
  <si>
    <t>2021-11-10 01:01:44</t>
  </si>
  <si>
    <t>Начисление</t>
  </si>
  <si>
    <t>2021-11-09 07:31:53</t>
  </si>
  <si>
    <t>2021-11-07 05:33:56</t>
  </si>
  <si>
    <t>2021-11-03 10:05:37</t>
  </si>
  <si>
    <t>2021-11-02 10:39:17</t>
  </si>
  <si>
    <t>2021-11-01 11:40:56</t>
  </si>
  <si>
    <t>2021-11-01 11:10:57</t>
  </si>
  <si>
    <t>2021-11-03 10:21:19</t>
  </si>
  <si>
    <t>2021-11-01 03:05:45</t>
  </si>
  <si>
    <t>2021-11-03 07:34:33</t>
  </si>
  <si>
    <t>2021-11-02 11:34:22</t>
  </si>
  <si>
    <t>2021-11-04 10:25:20</t>
  </si>
  <si>
    <t>2021-11-07 08:03:56</t>
  </si>
  <si>
    <t>2021-11-02 03:42:57</t>
  </si>
  <si>
    <t>2021-11-05 01:05:55</t>
  </si>
  <si>
    <t>2021-11-02 04:06:12</t>
  </si>
  <si>
    <t>2021-11-05 03:35:23</t>
  </si>
  <si>
    <t>2021-11-03 10:36:11</t>
  </si>
  <si>
    <t>2021-11-03 10:33:43</t>
  </si>
  <si>
    <t>2021-11-07 08:03:07</t>
  </si>
  <si>
    <t>2021-11-04 11:37:06</t>
  </si>
  <si>
    <t>2021-11-05 02:34:24</t>
  </si>
  <si>
    <t>2021-11-06 03:06:02</t>
  </si>
  <si>
    <t>2021-11-06 05:06:18</t>
  </si>
  <si>
    <t>2021-11-06 05:14:33</t>
  </si>
  <si>
    <t>2021-11-08 05:10:14</t>
  </si>
  <si>
    <t>2021-11-04 12:05:16</t>
  </si>
  <si>
    <t>2021-11-04 01:06:38</t>
  </si>
  <si>
    <t>2021-11-04 02:38:45</t>
  </si>
  <si>
    <t>2021-11-04 02:37:35</t>
  </si>
  <si>
    <t>2021-11-06 12:06:49</t>
  </si>
  <si>
    <t>2021-11-04 05:06:46</t>
  </si>
  <si>
    <t>2021-11-05 11:21:10</t>
  </si>
  <si>
    <t>2021-11-05 10:36:15</t>
  </si>
  <si>
    <t>2021-11-06 03:03:35</t>
  </si>
  <si>
    <t>2021-11-05 01:05:53</t>
  </si>
  <si>
    <t>2021-11-07 11:22:18</t>
  </si>
  <si>
    <t>2021-11-08 07:06:21</t>
  </si>
  <si>
    <t>2021-11-09 10:53:35</t>
  </si>
  <si>
    <t>2021-11-12 02:03:31</t>
  </si>
  <si>
    <t>2021-11-13 01:34:40</t>
  </si>
  <si>
    <t>2021-11-12 10:34:48</t>
  </si>
  <si>
    <t>2021-11-15 06:38:47</t>
  </si>
  <si>
    <t>2021-11-17 09:09:29</t>
  </si>
  <si>
    <t>2021-11-15 05:33:35</t>
  </si>
  <si>
    <t>2021-11-12 05:09:34</t>
  </si>
  <si>
    <t>2021-11-14 10:03:38</t>
  </si>
  <si>
    <t>2021-11-14 02:03:01</t>
  </si>
  <si>
    <t>2021-11-18 09:04:34</t>
  </si>
  <si>
    <t>2021-11-24 10:12:23</t>
  </si>
  <si>
    <t>2021-11-19 09:32:03</t>
  </si>
  <si>
    <t>2021-11-17 05:37:19</t>
  </si>
  <si>
    <t>2021-11-18 06:04:40</t>
  </si>
  <si>
    <t>2021-11-16 06:06:16</t>
  </si>
  <si>
    <t>2021-11-17 04:38:42</t>
  </si>
  <si>
    <t>2021-11-14 12:38:02</t>
  </si>
  <si>
    <t>2021-11-17 05:37:35</t>
  </si>
  <si>
    <t>2021-11-14 04:03:02</t>
  </si>
  <si>
    <t>2021-11-14 11:35:33</t>
  </si>
  <si>
    <t>2021-11-15 08:03:42</t>
  </si>
  <si>
    <t>2021-11-17 03:05:55</t>
  </si>
  <si>
    <t>2021-11-17 03:06:55</t>
  </si>
  <si>
    <t>2021-11-16 01:12:25</t>
  </si>
  <si>
    <t>2021-11-18 05:48:23</t>
  </si>
  <si>
    <t>2021-11-16 08:33:56</t>
  </si>
  <si>
    <t>2021-11-19 12:25:27</t>
  </si>
  <si>
    <t>2021-11-17 05:02:25</t>
  </si>
  <si>
    <t>2021-11-17 06:07:11</t>
  </si>
  <si>
    <t>2021-11-16 01:07:31</t>
  </si>
  <si>
    <t>2021-11-17 05:36:38</t>
  </si>
  <si>
    <t>2021-11-19 10:24:58</t>
  </si>
  <si>
    <t>2021-11-18 11:10:32</t>
  </si>
  <si>
    <t>2021-11-17 03:05:45</t>
  </si>
  <si>
    <t>2021-11-15 06:38:39</t>
  </si>
  <si>
    <t>2021-11-17 03:08:55</t>
  </si>
  <si>
    <t>2021-11-18 11:09:50</t>
  </si>
  <si>
    <t>2021-11-19 04:40:50</t>
  </si>
  <si>
    <t>2021-11-18 11:10:20</t>
  </si>
  <si>
    <t>2021-11-19 11:47:43</t>
  </si>
  <si>
    <t>2021-11-19 10:35:49</t>
  </si>
  <si>
    <t>2021-11-16 10:34:59</t>
  </si>
  <si>
    <t>2021-11-16 12:36:38</t>
  </si>
  <si>
    <t>2021-11-18 12:38:36</t>
  </si>
  <si>
    <t>2021-11-17 10:35:51</t>
  </si>
  <si>
    <t>2021-11-21 01:47:59</t>
  </si>
  <si>
    <t>2021-11-21 01:13:47</t>
  </si>
  <si>
    <t>2021-11-20 11:21:33</t>
  </si>
  <si>
    <t>2021-11-22 07:39:34</t>
  </si>
  <si>
    <t>2021-11-19 10:40:44</t>
  </si>
  <si>
    <t>2021-11-21 09:10:11</t>
  </si>
  <si>
    <t>2021-11-18 03:07:49</t>
  </si>
  <si>
    <t>2021-11-22 01:17:21</t>
  </si>
  <si>
    <t>2021-11-23 03:39:28</t>
  </si>
  <si>
    <t>2021-11-19 04:39:39</t>
  </si>
  <si>
    <t>2021-11-19 11:06:21</t>
  </si>
  <si>
    <t>2021-11-21 11:42:41</t>
  </si>
  <si>
    <t>2021-11-22 12:53:56</t>
  </si>
  <si>
    <t>2021-11-25 05:02:53</t>
  </si>
  <si>
    <t>2021-11-22 04:35:45</t>
  </si>
  <si>
    <t>2021-11-25 07:35:59</t>
  </si>
  <si>
    <t>2021-11-24 02:36:46</t>
  </si>
  <si>
    <t>2021-11-22 04:11:57</t>
  </si>
  <si>
    <t>2021-11-25 10:15:12</t>
  </si>
  <si>
    <t>2021-11-23 05:06:05</t>
  </si>
  <si>
    <t>2021-11-23 05:05:28</t>
  </si>
  <si>
    <t>2021-11-24 06:37:41</t>
  </si>
  <si>
    <t>2021-11-25 01:39:55</t>
  </si>
  <si>
    <t>2021-11-24 05:35:40</t>
  </si>
  <si>
    <t>2021-11-26 09:03:07</t>
  </si>
  <si>
    <t>2021-11-25 01:40:48</t>
  </si>
  <si>
    <t>2021-11-26 07:35:40</t>
  </si>
  <si>
    <t>2021-11-29 05:03:41</t>
  </si>
  <si>
    <t>2021-11-24 10:18:32</t>
  </si>
  <si>
    <t>2021-11-27 10:01:28</t>
  </si>
  <si>
    <t>2021-11-27 07:07:25</t>
  </si>
  <si>
    <t>2021-11-26 07:04:33</t>
  </si>
  <si>
    <t>2021-11-26 05:16:51</t>
  </si>
  <si>
    <t>2021-11-25 05:44:44</t>
  </si>
  <si>
    <t>2021-11-24 12:44:22</t>
  </si>
  <si>
    <t>2021-11-28 08:09:04</t>
  </si>
  <si>
    <t>2021-11-24 07:32:27</t>
  </si>
  <si>
    <t>2021-11-27 03:01:49</t>
  </si>
  <si>
    <t>2021-11-24 03:41:43</t>
  </si>
  <si>
    <t>2021-11-28 04:37:40</t>
  </si>
  <si>
    <t>2021-11-24 11:35:51</t>
  </si>
  <si>
    <t>2021-11-28 01:07:30</t>
  </si>
  <si>
    <t>2021-11-24 03:42:36</t>
  </si>
  <si>
    <t>2021-11-28 06:32:06</t>
  </si>
  <si>
    <t>2021-11-27 04:08:22</t>
  </si>
  <si>
    <t>2021-11-24 05:15:33</t>
  </si>
  <si>
    <t>2021-11-25 11:43:52</t>
  </si>
  <si>
    <t>2021-11-27 10:38:19</t>
  </si>
  <si>
    <t>2021-11-25 11:41:53</t>
  </si>
  <si>
    <t>2021-11-25 02:39:40</t>
  </si>
  <si>
    <t>2021-11-25 02:38:59</t>
  </si>
  <si>
    <t>2021-11-25 04:41:52</t>
  </si>
  <si>
    <t>2021-11-25 07:11:33</t>
  </si>
  <si>
    <t>2021-11-29 06:14:41</t>
  </si>
  <si>
    <t>2021-11-28 03:36:31</t>
  </si>
  <si>
    <t>2021-11-28 09:35:59</t>
  </si>
  <si>
    <t>2021-11-28 02:06:44</t>
  </si>
  <si>
    <t>2021-11-28 06:09:47</t>
  </si>
  <si>
    <t>2021-11-28 02:38:26</t>
  </si>
  <si>
    <t>2021-11-30 12:11:43</t>
  </si>
  <si>
    <t>2021-11-26 11:06:56</t>
  </si>
  <si>
    <t>2021-11-28 12:16:17</t>
  </si>
  <si>
    <t>2021-11-30 07:09:23</t>
  </si>
  <si>
    <t>2021-11-26 01:09:49</t>
  </si>
  <si>
    <t>2021-11-29 05:36:44</t>
  </si>
  <si>
    <t>2021-11-28 11:42:40</t>
  </si>
  <si>
    <t>2021-11-28 02:37:17</t>
  </si>
  <si>
    <t>2021-11-26 02:08:59</t>
  </si>
  <si>
    <t>2021-11-30 02:08:48</t>
  </si>
  <si>
    <t>2021-11-30 10:41:14</t>
  </si>
  <si>
    <t>2021-11-26 04:38:11</t>
  </si>
  <si>
    <t>2021-11-28 02:37:30</t>
  </si>
  <si>
    <t>2021-11-30 05:53:01</t>
  </si>
  <si>
    <t>2021-11-28 02:36:32</t>
  </si>
  <si>
    <t>2021-11-30 10:32:39</t>
  </si>
  <si>
    <t>2021-11-29 11:09:13</t>
  </si>
  <si>
    <t>2021-11-29 11:10:41</t>
  </si>
  <si>
    <t>2021-11-29 10:21:00</t>
  </si>
  <si>
    <t>2021-11-29 05:11:12</t>
  </si>
  <si>
    <t>2021-11-26 08:13:28</t>
  </si>
  <si>
    <t>2021-11-30 01:41:18</t>
  </si>
  <si>
    <t>2021-11-28 04:41:26</t>
  </si>
  <si>
    <t>2021-11-28 02:36:52</t>
  </si>
  <si>
    <t>2021-11-28 12:42:20</t>
  </si>
  <si>
    <t>2021-11-27 05:34:09</t>
  </si>
  <si>
    <t>2021-11-30 12:45:42</t>
  </si>
  <si>
    <t>2021-11-29 12:32:13</t>
  </si>
  <si>
    <t>2021-11-30 03:14:27</t>
  </si>
  <si>
    <t>2021-11-29 04:41:44</t>
  </si>
  <si>
    <t>2021-11-27 04:09:53</t>
  </si>
  <si>
    <t>2021-11-30 12:09:23</t>
  </si>
  <si>
    <t>2021-11-30 03:39:45</t>
  </si>
  <si>
    <t>2021-11-30 03:38:24</t>
  </si>
  <si>
    <t>2021-11-29 12:49:18</t>
  </si>
  <si>
    <t>2021-11-29 01:38:59</t>
  </si>
  <si>
    <t>2021-11-30 04:09:20</t>
  </si>
  <si>
    <t>2021-11-30 03:01:47</t>
  </si>
  <si>
    <t>2021-11-30 04:07:53</t>
  </si>
  <si>
    <t>2021-11-30 01:13:48</t>
  </si>
  <si>
    <t>2021-11-30 01:13:32</t>
  </si>
  <si>
    <t>2021-11-29 12:34:11</t>
  </si>
  <si>
    <t>2021-11-29 02:08:59</t>
  </si>
  <si>
    <t>2021-11-30 04:33:56</t>
  </si>
  <si>
    <t>2021-11-29 01:39:16</t>
  </si>
  <si>
    <t>2021-11-29 11:32:45</t>
  </si>
  <si>
    <t>2021-11-29 02:46:17</t>
  </si>
  <si>
    <t>2021-11-30 11:36:54</t>
  </si>
  <si>
    <t>2021-11-29 07:39:18</t>
  </si>
  <si>
    <t>2021-11-30 12:08:47</t>
  </si>
  <si>
    <t>2021-11-30 11:38:49</t>
  </si>
  <si>
    <t>2021-11-30 12:09:41</t>
  </si>
  <si>
    <t>2021-11-30 01:38:55</t>
  </si>
  <si>
    <t>2021-11-30 02:07:39</t>
  </si>
  <si>
    <t>2021-11-30 11:43:13</t>
  </si>
  <si>
    <t>2021-11-30 02:41:04</t>
  </si>
  <si>
    <t>2021-11-30 06:05:31</t>
  </si>
  <si>
    <t>SKU на Яндексе</t>
  </si>
  <si>
    <t>Дата начисления</t>
  </si>
  <si>
    <t>Тариф за шт., руб.</t>
  </si>
  <si>
    <t>Номер поставки на Маркете</t>
  </si>
  <si>
    <t>Номер поставки на складе</t>
  </si>
  <si>
    <t>Палета или коробка</t>
  </si>
  <si>
    <t>Тариф, руб. за шт.</t>
  </si>
  <si>
    <t>Количество палет или коробок, шт.</t>
  </si>
  <si>
    <t>Тип начисления</t>
  </si>
  <si>
    <t>Номер заявки на Маркете</t>
  </si>
  <si>
    <t>Номер заявки на складе</t>
  </si>
  <si>
    <t>Сток</t>
  </si>
  <si>
    <t>Оценочная стоимость, руб.</t>
  </si>
  <si>
    <t>Дата фактического расчёта за услугу</t>
  </si>
  <si>
    <t>Количество заказов</t>
  </si>
  <si>
    <t>Место отгрузки заказов</t>
  </si>
  <si>
    <t>Тариф, руб. за заказ</t>
  </si>
  <si>
    <t>Сумма по тарифу, руб.</t>
  </si>
  <si>
    <t>Минимальная сумма, руб.</t>
  </si>
  <si>
    <t>2021-11-01 12:00:00</t>
  </si>
  <si>
    <t>5</t>
  </si>
  <si>
    <t>Сортировочный центр</t>
  </si>
  <si>
    <t>1</t>
  </si>
  <si>
    <t>7</t>
  </si>
  <si>
    <t>4</t>
  </si>
  <si>
    <t>2021-11-13 12:00:00</t>
  </si>
  <si>
    <t>2</t>
  </si>
  <si>
    <t>2021-11-15 12:00:00</t>
  </si>
  <si>
    <t>2021-11-20 12:00:00</t>
  </si>
  <si>
    <t>3</t>
  </si>
  <si>
    <t>6</t>
  </si>
  <si>
    <t>8</t>
  </si>
  <si>
    <t>Место хранения</t>
  </si>
  <si>
    <t>Тариф, руб. за хранение невыкупленного заказа</t>
  </si>
  <si>
    <t>Склад возвратов и невыкупленных заказов Софьино
квартал 4/218, строение 4, сельское поселение Софьинское, Московская область, 140126</t>
  </si>
  <si>
    <t>Яндекс.Маркет (Москва, Царицыно)
Промышленная, 12А, Москва, Москва, 115516</t>
  </si>
  <si>
    <t>Тариф</t>
  </si>
  <si>
    <t>Дата и время запроса услуги</t>
  </si>
  <si>
    <t>Дата и время оказания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</si>
</sst>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  <scheme val="minor"/>
    </font>
    <font>
      <sz val="18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8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/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22" width="11" customWidth="1"/>
  </cols>
  <sheetData>
    <row r="1" spans="1:22" ht="27.6" customHeight="1" x14ac:dyDescent="0.35">
      <c r="A1" s="1" t="s">
        <v>0</v>
      </c>
    </row>
    <row r="3" spans="1:22" x14ac:dyDescent="0.25">
      <c r="A3" s="2" t="s">
        <v>1</v>
      </c>
    </row>
    <row r="4" spans="1:22" x14ac:dyDescent="0.25">
      <c r="A4" s="3" t="s">
        <v>2</v>
      </c>
    </row>
    <row r="5" spans="1:22" x14ac:dyDescent="0.25">
      <c r="A5" s="4" t="s">
        <v>3</v>
      </c>
    </row>
    <row r="6" spans="1:22" x14ac:dyDescent="0.25">
      <c r="A6" s="5" t="s">
        <v>4</v>
      </c>
    </row>
    <row r="7" spans="1:22" x14ac:dyDescent="0.25">
      <c r="A7" s="6" t="s">
        <v>5</v>
      </c>
    </row>
    <row r="8" spans="1:22" x14ac:dyDescent="0.25">
      <c r="A8" s="7" t="s">
        <v>6</v>
      </c>
    </row>
    <row r="9" spans="1:22" x14ac:dyDescent="0.25">
      <c r="A9" s="8" t="s">
        <v>7</v>
      </c>
    </row>
    <row r="11" spans="1:22" ht="27.6" customHeight="1" x14ac:dyDescent="0.35">
      <c r="A11" s="9" t="s">
        <v>8</v>
      </c>
    </row>
    <row r="12" spans="1:22" x14ac:dyDescent="0.25">
      <c r="A12" s="335" t="s">
        <v>9</v>
      </c>
      <c r="B12" s="335"/>
      <c r="C12" s="335"/>
      <c r="D12" s="335"/>
      <c r="E12" s="335"/>
      <c r="F12" s="335"/>
      <c r="G12" s="335"/>
      <c r="H12" s="336" t="s">
        <v>10</v>
      </c>
      <c r="I12" s="336"/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</row>
    <row r="13" spans="1:22" ht="75" customHeight="1" x14ac:dyDescent="0.25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9" t="s">
        <v>19</v>
      </c>
      <c r="J13" s="21" t="s">
        <v>20</v>
      </c>
      <c r="K13" s="23" t="s">
        <v>21</v>
      </c>
      <c r="L13" s="25" t="s">
        <v>22</v>
      </c>
      <c r="M13" s="27" t="s">
        <v>23</v>
      </c>
      <c r="N13" s="29" t="s">
        <v>24</v>
      </c>
      <c r="O13" s="31" t="s">
        <v>25</v>
      </c>
      <c r="P13" s="33" t="s">
        <v>26</v>
      </c>
      <c r="Q13" s="35" t="s">
        <v>27</v>
      </c>
      <c r="R13" s="37" t="s">
        <v>28</v>
      </c>
      <c r="S13" s="39" t="s">
        <v>29</v>
      </c>
      <c r="T13" s="41" t="s">
        <v>30</v>
      </c>
      <c r="U13" s="43" t="s">
        <v>31</v>
      </c>
      <c r="V13" s="45" t="s">
        <v>32</v>
      </c>
    </row>
    <row r="14" spans="1:22" ht="24.95" customHeight="1" x14ac:dyDescent="0.25">
      <c r="A14" s="47">
        <v>1029141</v>
      </c>
      <c r="B14" s="47" t="s">
        <v>33</v>
      </c>
      <c r="C14" s="47">
        <v>1029140</v>
      </c>
      <c r="D14" s="47" t="s">
        <v>34</v>
      </c>
      <c r="E14" s="47" t="s">
        <v>35</v>
      </c>
      <c r="F14" s="47" t="s">
        <v>36</v>
      </c>
      <c r="G14" s="47" t="s">
        <v>37</v>
      </c>
      <c r="H14" s="18">
        <f>SUM('Размещение товаров на витрине'!Y3:Y183)</f>
        <v>31204.939999999893</v>
      </c>
      <c r="I14" s="20">
        <f>SUM(0)</f>
        <v>0</v>
      </c>
      <c r="J14" s="22">
        <f>SUM('Участие в программе лояльности'!R3:R144)</f>
        <v>6529.3699999999953</v>
      </c>
      <c r="K14" s="24">
        <f>SUM('Расходы на рекламные стратегии'!P3:Q57)</f>
        <v>7191.7800000000007</v>
      </c>
      <c r="L14" s="26">
        <f>SUM('Доставка покупателю'!Y3:Y194)</f>
        <v>15659.189999999999</v>
      </c>
      <c r="M14" s="28">
        <f>SUM('Экспресс-доставка покупателю'!M3:M56)</f>
        <v>6750</v>
      </c>
      <c r="N14" s="30">
        <f>SUM('Приём и перевод платежа'!L3:L203)</f>
        <v>8079.1999999999689</v>
      </c>
      <c r="O14" s="32">
        <f>SUM(0)</f>
        <v>0</v>
      </c>
      <c r="P14" s="34">
        <f>SUM(0)</f>
        <v>0</v>
      </c>
      <c r="Q14" s="36">
        <f>SUM(0)</f>
        <v>0</v>
      </c>
      <c r="R14" s="38">
        <f>SUM(0)</f>
        <v>0</v>
      </c>
      <c r="S14" s="40">
        <f>SUM('Обработка заказа в СЦ'!O3:O21)</f>
        <v>1590</v>
      </c>
      <c r="T14" s="42">
        <f>SUM('Хранение невыкупов и возвратов'!L3:L20)</f>
        <v>270</v>
      </c>
      <c r="U14" s="44">
        <f>SUM(0)</f>
        <v>0</v>
      </c>
      <c r="V14" s="46">
        <f>SUM(Сводка!H14:U14)</f>
        <v>77274.47999999985</v>
      </c>
    </row>
    <row r="15" spans="1:22" x14ac:dyDescent="0.25">
      <c r="A15" s="337" t="s">
        <v>38</v>
      </c>
      <c r="B15" s="337"/>
      <c r="C15" s="337"/>
      <c r="D15" s="337"/>
      <c r="E15" s="337"/>
      <c r="F15" s="337"/>
      <c r="G15" s="337"/>
      <c r="H15" s="48">
        <f>SUM(Сводка!H14:H14)</f>
        <v>31204.939999999893</v>
      </c>
      <c r="I15" s="48">
        <f>SUM(Сводка!I14:I14)</f>
        <v>0</v>
      </c>
      <c r="J15" s="48">
        <f>SUM(Сводка!J14:J14)</f>
        <v>6529.3699999999953</v>
      </c>
      <c r="K15" s="48">
        <f>SUM(Сводка!K14:K14)</f>
        <v>7191.7800000000007</v>
      </c>
      <c r="L15" s="48">
        <f>SUM(Сводка!L14:L14)</f>
        <v>15659.189999999999</v>
      </c>
      <c r="M15" s="48">
        <f>SUM(Сводка!M14:M14)</f>
        <v>6750</v>
      </c>
      <c r="N15" s="48">
        <f>SUM(Сводка!N14:N14)</f>
        <v>8079.1999999999689</v>
      </c>
      <c r="O15" s="48">
        <f>SUM(Сводка!O14:O14)</f>
        <v>0</v>
      </c>
      <c r="P15" s="48">
        <f>SUM(Сводка!P14:P14)</f>
        <v>0</v>
      </c>
      <c r="Q15" s="48">
        <f>SUM(Сводка!Q14:Q14)</f>
        <v>0</v>
      </c>
      <c r="R15" s="48">
        <f>SUM(Сводка!R14:R14)</f>
        <v>0</v>
      </c>
      <c r="S15" s="48">
        <f>SUM(Сводка!S14:S14)</f>
        <v>1590</v>
      </c>
      <c r="T15" s="48">
        <f>SUM(Сводка!T14:T14)</f>
        <v>270</v>
      </c>
      <c r="U15" s="48">
        <f>SUM(Сводка!U14:U14)</f>
        <v>0</v>
      </c>
      <c r="V15" s="48">
        <f>SUM(Сводка!V14:V14)</f>
        <v>77274.47999999985</v>
      </c>
    </row>
  </sheetData>
  <mergeCells count="3">
    <mergeCell ref="A12:G12"/>
    <mergeCell ref="H12:V12"/>
    <mergeCell ref="A15:G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9" width="17.5703125" customWidth="1"/>
    <col min="10" max="10" width="21.42578125" customWidth="1"/>
    <col min="11" max="12" width="11" customWidth="1"/>
    <col min="13" max="13" width="21.42578125" customWidth="1"/>
    <col min="14" max="14" width="11" customWidth="1"/>
  </cols>
  <sheetData>
    <row r="1" spans="1:14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</row>
    <row r="2" spans="1:14" ht="75" customHeight="1" x14ac:dyDescent="0.25">
      <c r="A2" s="228" t="s">
        <v>11</v>
      </c>
      <c r="B2" s="229" t="s">
        <v>12</v>
      </c>
      <c r="C2" s="230" t="s">
        <v>13</v>
      </c>
      <c r="D2" s="231" t="s">
        <v>14</v>
      </c>
      <c r="E2" s="232" t="s">
        <v>15</v>
      </c>
      <c r="F2" s="233" t="s">
        <v>16</v>
      </c>
      <c r="G2" s="234" t="s">
        <v>17</v>
      </c>
      <c r="H2" s="235" t="s">
        <v>865</v>
      </c>
      <c r="I2" s="236" t="s">
        <v>866</v>
      </c>
      <c r="J2" s="237" t="s">
        <v>867</v>
      </c>
      <c r="K2" s="238" t="s">
        <v>868</v>
      </c>
      <c r="L2" s="239" t="s">
        <v>869</v>
      </c>
      <c r="M2" s="240" t="s">
        <v>530</v>
      </c>
      <c r="N2" s="241" t="s">
        <v>57</v>
      </c>
    </row>
  </sheetData>
  <autoFilter ref="A2:N2"/>
  <mergeCells count="2">
    <mergeCell ref="A1:G1"/>
    <mergeCell ref="H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2" width="11" customWidth="1"/>
    <col min="13" max="13" width="21.42578125" customWidth="1"/>
    <col min="14" max="14" width="11" customWidth="1"/>
    <col min="15" max="15" width="21.42578125" customWidth="1"/>
  </cols>
  <sheetData>
    <row r="1" spans="1:1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</row>
    <row r="2" spans="1:15" ht="75" customHeight="1" x14ac:dyDescent="0.25">
      <c r="A2" s="242" t="s">
        <v>11</v>
      </c>
      <c r="B2" s="243" t="s">
        <v>12</v>
      </c>
      <c r="C2" s="244" t="s">
        <v>13</v>
      </c>
      <c r="D2" s="245" t="s">
        <v>14</v>
      </c>
      <c r="E2" s="246" t="s">
        <v>15</v>
      </c>
      <c r="F2" s="247" t="s">
        <v>16</v>
      </c>
      <c r="G2" s="248" t="s">
        <v>17</v>
      </c>
      <c r="H2" s="249" t="s">
        <v>865</v>
      </c>
      <c r="I2" s="250" t="s">
        <v>866</v>
      </c>
      <c r="J2" s="251" t="s">
        <v>42</v>
      </c>
      <c r="K2" s="252" t="s">
        <v>868</v>
      </c>
      <c r="L2" s="253" t="s">
        <v>45</v>
      </c>
      <c r="M2" s="254" t="s">
        <v>530</v>
      </c>
      <c r="N2" s="255" t="s">
        <v>57</v>
      </c>
      <c r="O2" s="256" t="s">
        <v>870</v>
      </c>
    </row>
  </sheetData>
  <autoFilter ref="A2:O2"/>
  <mergeCells count="2">
    <mergeCell ref="A1:G1"/>
    <mergeCell ref="H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1" width="33.140625" customWidth="1"/>
    <col min="12" max="12" width="21.42578125" customWidth="1"/>
    <col min="13" max="19" width="11" customWidth="1"/>
    <col min="20" max="20" width="29.28515625" customWidth="1"/>
    <col min="21" max="21" width="11" customWidth="1"/>
    <col min="22" max="22" width="21.42578125" customWidth="1"/>
    <col min="23" max="23" width="11" customWidth="1"/>
  </cols>
  <sheetData>
    <row r="1" spans="1:2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</row>
    <row r="2" spans="1:23" ht="75" customHeight="1" x14ac:dyDescent="0.25">
      <c r="A2" s="257" t="s">
        <v>11</v>
      </c>
      <c r="B2" s="258" t="s">
        <v>12</v>
      </c>
      <c r="C2" s="259" t="s">
        <v>13</v>
      </c>
      <c r="D2" s="260" t="s">
        <v>14</v>
      </c>
      <c r="E2" s="261" t="s">
        <v>15</v>
      </c>
      <c r="F2" s="262" t="s">
        <v>16</v>
      </c>
      <c r="G2" s="263" t="s">
        <v>17</v>
      </c>
      <c r="H2" s="264" t="s">
        <v>871</v>
      </c>
      <c r="I2" s="265" t="s">
        <v>872</v>
      </c>
      <c r="J2" s="266" t="s">
        <v>42</v>
      </c>
      <c r="K2" s="267" t="s">
        <v>43</v>
      </c>
      <c r="L2" s="268" t="s">
        <v>873</v>
      </c>
      <c r="M2" s="269" t="s">
        <v>874</v>
      </c>
      <c r="N2" s="270" t="s">
        <v>45</v>
      </c>
      <c r="O2" s="271" t="s">
        <v>46</v>
      </c>
      <c r="P2" s="272" t="s">
        <v>47</v>
      </c>
      <c r="Q2" s="273" t="s">
        <v>48</v>
      </c>
      <c r="R2" s="274" t="s">
        <v>49</v>
      </c>
      <c r="S2" s="275" t="s">
        <v>50</v>
      </c>
      <c r="T2" s="276" t="s">
        <v>51</v>
      </c>
      <c r="U2" s="277" t="s">
        <v>868</v>
      </c>
      <c r="V2" s="278" t="s">
        <v>56</v>
      </c>
      <c r="W2" s="279" t="s">
        <v>57</v>
      </c>
    </row>
  </sheetData>
  <autoFilter ref="A2:W2"/>
  <mergeCells count="2">
    <mergeCell ref="A1:G1"/>
    <mergeCell ref="H1:W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9" width="21.42578125" customWidth="1"/>
    <col min="10" max="10" width="11" customWidth="1"/>
    <col min="11" max="11" width="21.42578125" customWidth="1"/>
    <col min="12" max="15" width="11" customWidth="1"/>
    <col min="16" max="16" width="21.42578125" customWidth="1"/>
  </cols>
  <sheetData>
    <row r="1" spans="1:16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</row>
    <row r="2" spans="1:16" ht="75" customHeight="1" x14ac:dyDescent="0.25">
      <c r="A2" s="280" t="s">
        <v>11</v>
      </c>
      <c r="B2" s="281" t="s">
        <v>12</v>
      </c>
      <c r="C2" s="282" t="s">
        <v>13</v>
      </c>
      <c r="D2" s="283" t="s">
        <v>14</v>
      </c>
      <c r="E2" s="284" t="s">
        <v>15</v>
      </c>
      <c r="F2" s="285" t="s">
        <v>16</v>
      </c>
      <c r="G2" s="286" t="s">
        <v>17</v>
      </c>
      <c r="H2" s="287" t="s">
        <v>530</v>
      </c>
      <c r="I2" s="288" t="s">
        <v>875</v>
      </c>
      <c r="J2" s="289" t="s">
        <v>876</v>
      </c>
      <c r="K2" s="290" t="s">
        <v>877</v>
      </c>
      <c r="L2" s="291" t="s">
        <v>878</v>
      </c>
      <c r="M2" s="293" t="s">
        <v>879</v>
      </c>
      <c r="N2" s="295" t="s">
        <v>880</v>
      </c>
      <c r="O2" s="297" t="s">
        <v>57</v>
      </c>
      <c r="P2" s="299" t="s">
        <v>660</v>
      </c>
    </row>
    <row r="3" spans="1:16" ht="24.95" customHeight="1" x14ac:dyDescent="0.25">
      <c r="A3" s="300">
        <v>1029141</v>
      </c>
      <c r="B3" s="300" t="s">
        <v>33</v>
      </c>
      <c r="C3" s="300">
        <v>1029140</v>
      </c>
      <c r="D3" s="300" t="s">
        <v>34</v>
      </c>
      <c r="E3" s="300" t="s">
        <v>35</v>
      </c>
      <c r="F3" s="300" t="s">
        <v>36</v>
      </c>
      <c r="G3" s="300" t="s">
        <v>37</v>
      </c>
      <c r="H3" s="300" t="s">
        <v>881</v>
      </c>
      <c r="I3" s="300" t="s">
        <v>881</v>
      </c>
      <c r="J3" s="300" t="s">
        <v>882</v>
      </c>
      <c r="K3" s="300" t="s">
        <v>883</v>
      </c>
      <c r="L3" s="292">
        <v>30</v>
      </c>
      <c r="M3" s="294">
        <v>150</v>
      </c>
      <c r="N3" s="296">
        <v>0</v>
      </c>
      <c r="O3" s="298">
        <v>150</v>
      </c>
      <c r="P3" s="300" t="s">
        <v>662</v>
      </c>
    </row>
    <row r="4" spans="1:16" ht="24.95" customHeight="1" x14ac:dyDescent="0.25">
      <c r="A4" s="300">
        <v>1029141</v>
      </c>
      <c r="B4" s="300" t="s">
        <v>33</v>
      </c>
      <c r="C4" s="300">
        <v>1029140</v>
      </c>
      <c r="D4" s="300" t="s">
        <v>34</v>
      </c>
      <c r="E4" s="300" t="s">
        <v>35</v>
      </c>
      <c r="F4" s="300" t="s">
        <v>36</v>
      </c>
      <c r="G4" s="300" t="s">
        <v>37</v>
      </c>
      <c r="H4" s="300" t="s">
        <v>533</v>
      </c>
      <c r="I4" s="300" t="s">
        <v>533</v>
      </c>
      <c r="J4" s="300" t="s">
        <v>884</v>
      </c>
      <c r="K4" s="300" t="s">
        <v>883</v>
      </c>
      <c r="L4" s="292">
        <v>30</v>
      </c>
      <c r="M4" s="294">
        <v>30</v>
      </c>
      <c r="N4" s="296">
        <v>0</v>
      </c>
      <c r="O4" s="298">
        <v>30</v>
      </c>
      <c r="P4" s="300" t="s">
        <v>662</v>
      </c>
    </row>
    <row r="5" spans="1:16" ht="24.95" customHeight="1" x14ac:dyDescent="0.25">
      <c r="A5" s="300">
        <v>1029141</v>
      </c>
      <c r="B5" s="300" t="s">
        <v>33</v>
      </c>
      <c r="C5" s="300">
        <v>1029140</v>
      </c>
      <c r="D5" s="300" t="s">
        <v>34</v>
      </c>
      <c r="E5" s="300" t="s">
        <v>35</v>
      </c>
      <c r="F5" s="300" t="s">
        <v>36</v>
      </c>
      <c r="G5" s="300" t="s">
        <v>37</v>
      </c>
      <c r="H5" s="300" t="s">
        <v>535</v>
      </c>
      <c r="I5" s="300" t="s">
        <v>535</v>
      </c>
      <c r="J5" s="300" t="s">
        <v>885</v>
      </c>
      <c r="K5" s="300" t="s">
        <v>883</v>
      </c>
      <c r="L5" s="292">
        <v>30</v>
      </c>
      <c r="M5" s="294">
        <v>210</v>
      </c>
      <c r="N5" s="296">
        <v>0</v>
      </c>
      <c r="O5" s="298">
        <v>210</v>
      </c>
      <c r="P5" s="300" t="s">
        <v>662</v>
      </c>
    </row>
    <row r="6" spans="1:16" ht="24.95" customHeight="1" x14ac:dyDescent="0.25">
      <c r="A6" s="300">
        <v>1029141</v>
      </c>
      <c r="B6" s="300" t="s">
        <v>33</v>
      </c>
      <c r="C6" s="300">
        <v>1029140</v>
      </c>
      <c r="D6" s="300" t="s">
        <v>34</v>
      </c>
      <c r="E6" s="300" t="s">
        <v>35</v>
      </c>
      <c r="F6" s="300" t="s">
        <v>36</v>
      </c>
      <c r="G6" s="300" t="s">
        <v>37</v>
      </c>
      <c r="H6" s="300" t="s">
        <v>537</v>
      </c>
      <c r="I6" s="300" t="s">
        <v>537</v>
      </c>
      <c r="J6" s="300" t="s">
        <v>882</v>
      </c>
      <c r="K6" s="300" t="s">
        <v>883</v>
      </c>
      <c r="L6" s="292">
        <v>30</v>
      </c>
      <c r="M6" s="294">
        <v>150</v>
      </c>
      <c r="N6" s="296">
        <v>0</v>
      </c>
      <c r="O6" s="298">
        <v>150</v>
      </c>
      <c r="P6" s="300" t="s">
        <v>662</v>
      </c>
    </row>
    <row r="7" spans="1:16" ht="24.95" customHeight="1" x14ac:dyDescent="0.25">
      <c r="A7" s="300">
        <v>1029141</v>
      </c>
      <c r="B7" s="300" t="s">
        <v>33</v>
      </c>
      <c r="C7" s="300">
        <v>1029140</v>
      </c>
      <c r="D7" s="300" t="s">
        <v>34</v>
      </c>
      <c r="E7" s="300" t="s">
        <v>35</v>
      </c>
      <c r="F7" s="300" t="s">
        <v>36</v>
      </c>
      <c r="G7" s="300" t="s">
        <v>37</v>
      </c>
      <c r="H7" s="300" t="s">
        <v>538</v>
      </c>
      <c r="I7" s="300" t="s">
        <v>538</v>
      </c>
      <c r="J7" s="300" t="s">
        <v>886</v>
      </c>
      <c r="K7" s="300" t="s">
        <v>883</v>
      </c>
      <c r="L7" s="292">
        <v>30</v>
      </c>
      <c r="M7" s="294">
        <v>120</v>
      </c>
      <c r="N7" s="296">
        <v>0</v>
      </c>
      <c r="O7" s="298">
        <v>120</v>
      </c>
      <c r="P7" s="300" t="s">
        <v>662</v>
      </c>
    </row>
    <row r="8" spans="1:16" ht="24.95" customHeight="1" x14ac:dyDescent="0.25">
      <c r="A8" s="300">
        <v>1029141</v>
      </c>
      <c r="B8" s="300" t="s">
        <v>33</v>
      </c>
      <c r="C8" s="300">
        <v>1029140</v>
      </c>
      <c r="D8" s="300" t="s">
        <v>34</v>
      </c>
      <c r="E8" s="300" t="s">
        <v>35</v>
      </c>
      <c r="F8" s="300" t="s">
        <v>36</v>
      </c>
      <c r="G8" s="300" t="s">
        <v>37</v>
      </c>
      <c r="H8" s="300" t="s">
        <v>541</v>
      </c>
      <c r="I8" s="300" t="s">
        <v>541</v>
      </c>
      <c r="J8" s="300" t="s">
        <v>884</v>
      </c>
      <c r="K8" s="300" t="s">
        <v>883</v>
      </c>
      <c r="L8" s="292">
        <v>30</v>
      </c>
      <c r="M8" s="294">
        <v>30</v>
      </c>
      <c r="N8" s="296">
        <v>0</v>
      </c>
      <c r="O8" s="298">
        <v>30</v>
      </c>
      <c r="P8" s="300" t="s">
        <v>662</v>
      </c>
    </row>
    <row r="9" spans="1:16" ht="24.95" customHeight="1" x14ac:dyDescent="0.25">
      <c r="A9" s="300">
        <v>1029141</v>
      </c>
      <c r="B9" s="300" t="s">
        <v>33</v>
      </c>
      <c r="C9" s="300">
        <v>1029140</v>
      </c>
      <c r="D9" s="300" t="s">
        <v>34</v>
      </c>
      <c r="E9" s="300" t="s">
        <v>35</v>
      </c>
      <c r="F9" s="300" t="s">
        <v>36</v>
      </c>
      <c r="G9" s="300" t="s">
        <v>37</v>
      </c>
      <c r="H9" s="300" t="s">
        <v>550</v>
      </c>
      <c r="I9" s="300" t="s">
        <v>550</v>
      </c>
      <c r="J9" s="300" t="s">
        <v>884</v>
      </c>
      <c r="K9" s="300" t="s">
        <v>883</v>
      </c>
      <c r="L9" s="292">
        <v>30</v>
      </c>
      <c r="M9" s="294">
        <v>30</v>
      </c>
      <c r="N9" s="296">
        <v>0</v>
      </c>
      <c r="O9" s="298">
        <v>30</v>
      </c>
      <c r="P9" s="300" t="s">
        <v>662</v>
      </c>
    </row>
    <row r="10" spans="1:16" ht="24.95" customHeight="1" x14ac:dyDescent="0.25">
      <c r="A10" s="300">
        <v>1029141</v>
      </c>
      <c r="B10" s="300" t="s">
        <v>33</v>
      </c>
      <c r="C10" s="300">
        <v>1029140</v>
      </c>
      <c r="D10" s="300" t="s">
        <v>34</v>
      </c>
      <c r="E10" s="300" t="s">
        <v>35</v>
      </c>
      <c r="F10" s="300" t="s">
        <v>36</v>
      </c>
      <c r="G10" s="300" t="s">
        <v>37</v>
      </c>
      <c r="H10" s="300" t="s">
        <v>887</v>
      </c>
      <c r="I10" s="300" t="s">
        <v>887</v>
      </c>
      <c r="J10" s="300" t="s">
        <v>888</v>
      </c>
      <c r="K10" s="300" t="s">
        <v>883</v>
      </c>
      <c r="L10" s="292">
        <v>30</v>
      </c>
      <c r="M10" s="294">
        <v>60</v>
      </c>
      <c r="N10" s="296">
        <v>0</v>
      </c>
      <c r="O10" s="298">
        <v>60</v>
      </c>
      <c r="P10" s="300" t="s">
        <v>662</v>
      </c>
    </row>
    <row r="11" spans="1:16" ht="24.95" customHeight="1" x14ac:dyDescent="0.25">
      <c r="A11" s="300">
        <v>1029141</v>
      </c>
      <c r="B11" s="300" t="s">
        <v>33</v>
      </c>
      <c r="C11" s="300">
        <v>1029140</v>
      </c>
      <c r="D11" s="300" t="s">
        <v>34</v>
      </c>
      <c r="E11" s="300" t="s">
        <v>35</v>
      </c>
      <c r="F11" s="300" t="s">
        <v>36</v>
      </c>
      <c r="G11" s="300" t="s">
        <v>37</v>
      </c>
      <c r="H11" s="300" t="s">
        <v>889</v>
      </c>
      <c r="I11" s="300" t="s">
        <v>889</v>
      </c>
      <c r="J11" s="300" t="s">
        <v>888</v>
      </c>
      <c r="K11" s="300" t="s">
        <v>883</v>
      </c>
      <c r="L11" s="292">
        <v>30</v>
      </c>
      <c r="M11" s="294">
        <v>60</v>
      </c>
      <c r="N11" s="296">
        <v>0</v>
      </c>
      <c r="O11" s="298">
        <v>60</v>
      </c>
      <c r="P11" s="300" t="s">
        <v>662</v>
      </c>
    </row>
    <row r="12" spans="1:16" ht="24.95" customHeight="1" x14ac:dyDescent="0.25">
      <c r="A12" s="300">
        <v>1029141</v>
      </c>
      <c r="B12" s="300" t="s">
        <v>33</v>
      </c>
      <c r="C12" s="300">
        <v>1029140</v>
      </c>
      <c r="D12" s="300" t="s">
        <v>34</v>
      </c>
      <c r="E12" s="300" t="s">
        <v>35</v>
      </c>
      <c r="F12" s="300" t="s">
        <v>36</v>
      </c>
      <c r="G12" s="300" t="s">
        <v>37</v>
      </c>
      <c r="H12" s="300" t="s">
        <v>551</v>
      </c>
      <c r="I12" s="300" t="s">
        <v>551</v>
      </c>
      <c r="J12" s="300" t="s">
        <v>884</v>
      </c>
      <c r="K12" s="300" t="s">
        <v>883</v>
      </c>
      <c r="L12" s="292">
        <v>30</v>
      </c>
      <c r="M12" s="294">
        <v>30</v>
      </c>
      <c r="N12" s="296">
        <v>0</v>
      </c>
      <c r="O12" s="298">
        <v>30</v>
      </c>
      <c r="P12" s="300" t="s">
        <v>662</v>
      </c>
    </row>
    <row r="13" spans="1:16" ht="24.95" customHeight="1" x14ac:dyDescent="0.25">
      <c r="A13" s="300">
        <v>1029141</v>
      </c>
      <c r="B13" s="300" t="s">
        <v>33</v>
      </c>
      <c r="C13" s="300">
        <v>1029140</v>
      </c>
      <c r="D13" s="300" t="s">
        <v>34</v>
      </c>
      <c r="E13" s="300" t="s">
        <v>35</v>
      </c>
      <c r="F13" s="300" t="s">
        <v>36</v>
      </c>
      <c r="G13" s="300" t="s">
        <v>37</v>
      </c>
      <c r="H13" s="300" t="s">
        <v>555</v>
      </c>
      <c r="I13" s="300" t="s">
        <v>555</v>
      </c>
      <c r="J13" s="300" t="s">
        <v>884</v>
      </c>
      <c r="K13" s="300" t="s">
        <v>883</v>
      </c>
      <c r="L13" s="292">
        <v>30</v>
      </c>
      <c r="M13" s="294">
        <v>30</v>
      </c>
      <c r="N13" s="296">
        <v>0</v>
      </c>
      <c r="O13" s="298">
        <v>30</v>
      </c>
      <c r="P13" s="300" t="s">
        <v>662</v>
      </c>
    </row>
    <row r="14" spans="1:16" ht="24.95" customHeight="1" x14ac:dyDescent="0.25">
      <c r="A14" s="300">
        <v>1029141</v>
      </c>
      <c r="B14" s="300" t="s">
        <v>33</v>
      </c>
      <c r="C14" s="300">
        <v>1029140</v>
      </c>
      <c r="D14" s="300" t="s">
        <v>34</v>
      </c>
      <c r="E14" s="300" t="s">
        <v>35</v>
      </c>
      <c r="F14" s="300" t="s">
        <v>36</v>
      </c>
      <c r="G14" s="300" t="s">
        <v>37</v>
      </c>
      <c r="H14" s="300" t="s">
        <v>890</v>
      </c>
      <c r="I14" s="300" t="s">
        <v>890</v>
      </c>
      <c r="J14" s="300" t="s">
        <v>884</v>
      </c>
      <c r="K14" s="300" t="s">
        <v>883</v>
      </c>
      <c r="L14" s="292">
        <v>30</v>
      </c>
      <c r="M14" s="294">
        <v>30</v>
      </c>
      <c r="N14" s="296">
        <v>0</v>
      </c>
      <c r="O14" s="298">
        <v>30</v>
      </c>
      <c r="P14" s="300" t="s">
        <v>662</v>
      </c>
    </row>
    <row r="15" spans="1:16" ht="24.95" customHeight="1" x14ac:dyDescent="0.25">
      <c r="A15" s="300">
        <v>1029141</v>
      </c>
      <c r="B15" s="300" t="s">
        <v>33</v>
      </c>
      <c r="C15" s="300">
        <v>1029140</v>
      </c>
      <c r="D15" s="300" t="s">
        <v>34</v>
      </c>
      <c r="E15" s="300" t="s">
        <v>35</v>
      </c>
      <c r="F15" s="300" t="s">
        <v>36</v>
      </c>
      <c r="G15" s="300" t="s">
        <v>37</v>
      </c>
      <c r="H15" s="300" t="s">
        <v>557</v>
      </c>
      <c r="I15" s="300" t="s">
        <v>557</v>
      </c>
      <c r="J15" s="300" t="s">
        <v>891</v>
      </c>
      <c r="K15" s="300" t="s">
        <v>883</v>
      </c>
      <c r="L15" s="292">
        <v>30</v>
      </c>
      <c r="M15" s="294">
        <v>90</v>
      </c>
      <c r="N15" s="296">
        <v>0</v>
      </c>
      <c r="O15" s="298">
        <v>90</v>
      </c>
      <c r="P15" s="300" t="s">
        <v>662</v>
      </c>
    </row>
    <row r="16" spans="1:16" ht="24.95" customHeight="1" x14ac:dyDescent="0.25">
      <c r="A16" s="300">
        <v>1029141</v>
      </c>
      <c r="B16" s="300" t="s">
        <v>33</v>
      </c>
      <c r="C16" s="300">
        <v>1029140</v>
      </c>
      <c r="D16" s="300" t="s">
        <v>34</v>
      </c>
      <c r="E16" s="300" t="s">
        <v>35</v>
      </c>
      <c r="F16" s="300" t="s">
        <v>36</v>
      </c>
      <c r="G16" s="300" t="s">
        <v>37</v>
      </c>
      <c r="H16" s="300" t="s">
        <v>558</v>
      </c>
      <c r="I16" s="300" t="s">
        <v>558</v>
      </c>
      <c r="J16" s="300" t="s">
        <v>884</v>
      </c>
      <c r="K16" s="300" t="s">
        <v>883</v>
      </c>
      <c r="L16" s="292">
        <v>30</v>
      </c>
      <c r="M16" s="294">
        <v>30</v>
      </c>
      <c r="N16" s="296">
        <v>0</v>
      </c>
      <c r="O16" s="298">
        <v>30</v>
      </c>
      <c r="P16" s="300" t="s">
        <v>662</v>
      </c>
    </row>
    <row r="17" spans="1:16" ht="24.95" customHeight="1" x14ac:dyDescent="0.25">
      <c r="A17" s="300">
        <v>1029141</v>
      </c>
      <c r="B17" s="300" t="s">
        <v>33</v>
      </c>
      <c r="C17" s="300">
        <v>1029140</v>
      </c>
      <c r="D17" s="300" t="s">
        <v>34</v>
      </c>
      <c r="E17" s="300" t="s">
        <v>35</v>
      </c>
      <c r="F17" s="300" t="s">
        <v>36</v>
      </c>
      <c r="G17" s="300" t="s">
        <v>37</v>
      </c>
      <c r="H17" s="300" t="s">
        <v>560</v>
      </c>
      <c r="I17" s="300" t="s">
        <v>560</v>
      </c>
      <c r="J17" s="300" t="s">
        <v>884</v>
      </c>
      <c r="K17" s="300" t="s">
        <v>883</v>
      </c>
      <c r="L17" s="292">
        <v>30</v>
      </c>
      <c r="M17" s="294">
        <v>30</v>
      </c>
      <c r="N17" s="296">
        <v>0</v>
      </c>
      <c r="O17" s="298">
        <v>30</v>
      </c>
      <c r="P17" s="300" t="s">
        <v>662</v>
      </c>
    </row>
    <row r="18" spans="1:16" ht="24.95" customHeight="1" x14ac:dyDescent="0.25">
      <c r="A18" s="300">
        <v>1029141</v>
      </c>
      <c r="B18" s="300" t="s">
        <v>33</v>
      </c>
      <c r="C18" s="300">
        <v>1029140</v>
      </c>
      <c r="D18" s="300" t="s">
        <v>34</v>
      </c>
      <c r="E18" s="300" t="s">
        <v>35</v>
      </c>
      <c r="F18" s="300" t="s">
        <v>36</v>
      </c>
      <c r="G18" s="300" t="s">
        <v>37</v>
      </c>
      <c r="H18" s="300" t="s">
        <v>562</v>
      </c>
      <c r="I18" s="300" t="s">
        <v>562</v>
      </c>
      <c r="J18" s="300" t="s">
        <v>884</v>
      </c>
      <c r="K18" s="300" t="s">
        <v>883</v>
      </c>
      <c r="L18" s="292">
        <v>30</v>
      </c>
      <c r="M18" s="294">
        <v>30</v>
      </c>
      <c r="N18" s="296">
        <v>0</v>
      </c>
      <c r="O18" s="298">
        <v>30</v>
      </c>
      <c r="P18" s="300" t="s">
        <v>662</v>
      </c>
    </row>
    <row r="19" spans="1:16" ht="24.95" customHeight="1" x14ac:dyDescent="0.25">
      <c r="A19" s="300">
        <v>1029141</v>
      </c>
      <c r="B19" s="300" t="s">
        <v>33</v>
      </c>
      <c r="C19" s="300">
        <v>1029140</v>
      </c>
      <c r="D19" s="300" t="s">
        <v>34</v>
      </c>
      <c r="E19" s="300" t="s">
        <v>35</v>
      </c>
      <c r="F19" s="300" t="s">
        <v>36</v>
      </c>
      <c r="G19" s="300" t="s">
        <v>37</v>
      </c>
      <c r="H19" s="300" t="s">
        <v>565</v>
      </c>
      <c r="I19" s="300" t="s">
        <v>565</v>
      </c>
      <c r="J19" s="300" t="s">
        <v>892</v>
      </c>
      <c r="K19" s="300" t="s">
        <v>883</v>
      </c>
      <c r="L19" s="292">
        <v>30</v>
      </c>
      <c r="M19" s="294">
        <v>180</v>
      </c>
      <c r="N19" s="296">
        <v>0</v>
      </c>
      <c r="O19" s="298">
        <v>180</v>
      </c>
      <c r="P19" s="300" t="s">
        <v>662</v>
      </c>
    </row>
    <row r="20" spans="1:16" ht="24.95" customHeight="1" x14ac:dyDescent="0.25">
      <c r="A20" s="300">
        <v>1029141</v>
      </c>
      <c r="B20" s="300" t="s">
        <v>33</v>
      </c>
      <c r="C20" s="300">
        <v>1029140</v>
      </c>
      <c r="D20" s="300" t="s">
        <v>34</v>
      </c>
      <c r="E20" s="300" t="s">
        <v>35</v>
      </c>
      <c r="F20" s="300" t="s">
        <v>36</v>
      </c>
      <c r="G20" s="300" t="s">
        <v>37</v>
      </c>
      <c r="H20" s="300" t="s">
        <v>568</v>
      </c>
      <c r="I20" s="300" t="s">
        <v>568</v>
      </c>
      <c r="J20" s="300" t="s">
        <v>893</v>
      </c>
      <c r="K20" s="300" t="s">
        <v>883</v>
      </c>
      <c r="L20" s="292">
        <v>30</v>
      </c>
      <c r="M20" s="294">
        <v>240</v>
      </c>
      <c r="N20" s="296">
        <v>0</v>
      </c>
      <c r="O20" s="298">
        <v>240</v>
      </c>
      <c r="P20" s="300" t="s">
        <v>662</v>
      </c>
    </row>
    <row r="21" spans="1:16" ht="24.95" customHeight="1" x14ac:dyDescent="0.25">
      <c r="A21" s="300">
        <v>1029141</v>
      </c>
      <c r="B21" s="300" t="s">
        <v>33</v>
      </c>
      <c r="C21" s="300">
        <v>1029140</v>
      </c>
      <c r="D21" s="300" t="s">
        <v>34</v>
      </c>
      <c r="E21" s="300" t="s">
        <v>35</v>
      </c>
      <c r="F21" s="300" t="s">
        <v>36</v>
      </c>
      <c r="G21" s="300" t="s">
        <v>37</v>
      </c>
      <c r="H21" s="300" t="s">
        <v>570</v>
      </c>
      <c r="I21" s="300" t="s">
        <v>570</v>
      </c>
      <c r="J21" s="300" t="s">
        <v>888</v>
      </c>
      <c r="K21" s="300" t="s">
        <v>883</v>
      </c>
      <c r="L21" s="292">
        <v>30</v>
      </c>
      <c r="M21" s="294">
        <v>60</v>
      </c>
      <c r="N21" s="296">
        <v>0</v>
      </c>
      <c r="O21" s="298">
        <v>60</v>
      </c>
      <c r="P21" s="300" t="s">
        <v>662</v>
      </c>
    </row>
  </sheetData>
  <autoFilter ref="A2:P2"/>
  <mergeCells count="2">
    <mergeCell ref="A1:G1"/>
    <mergeCell ref="H1:P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C1" workbookViewId="0">
      <pane ySplit="2" topLeftCell="A3" activePane="bottomLeft" state="frozen"/>
      <selection pane="bottomLeft" activeCell="L3" sqref="L3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25.42578125" customWidth="1"/>
    <col min="9" max="9" width="17.5703125" customWidth="1"/>
    <col min="10" max="10" width="13.7109375" customWidth="1"/>
    <col min="11" max="11" width="21.42578125" customWidth="1"/>
    <col min="12" max="13" width="13.7109375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301" t="s">
        <v>11</v>
      </c>
      <c r="B2" s="302" t="s">
        <v>12</v>
      </c>
      <c r="C2" s="303" t="s">
        <v>13</v>
      </c>
      <c r="D2" s="304" t="s">
        <v>14</v>
      </c>
      <c r="E2" s="305" t="s">
        <v>15</v>
      </c>
      <c r="F2" s="306" t="s">
        <v>16</v>
      </c>
      <c r="G2" s="307" t="s">
        <v>17</v>
      </c>
      <c r="H2" s="308" t="s">
        <v>894</v>
      </c>
      <c r="I2" s="309" t="s">
        <v>40</v>
      </c>
      <c r="J2" s="310" t="s">
        <v>895</v>
      </c>
      <c r="K2" s="311" t="s">
        <v>530</v>
      </c>
      <c r="L2" s="312" t="s">
        <v>57</v>
      </c>
      <c r="M2" s="313" t="s">
        <v>660</v>
      </c>
    </row>
    <row r="3" spans="1:13" ht="24.95" customHeight="1" x14ac:dyDescent="0.25">
      <c r="A3" s="314">
        <v>1029141</v>
      </c>
      <c r="B3" s="314" t="s">
        <v>33</v>
      </c>
      <c r="C3" s="314">
        <v>1029140</v>
      </c>
      <c r="D3" s="314" t="s">
        <v>34</v>
      </c>
      <c r="E3" s="314" t="s">
        <v>35</v>
      </c>
      <c r="F3" s="314" t="s">
        <v>36</v>
      </c>
      <c r="G3" s="314" t="s">
        <v>37</v>
      </c>
      <c r="H3" s="314" t="s">
        <v>896</v>
      </c>
      <c r="I3" s="314">
        <v>71279452</v>
      </c>
      <c r="J3" s="314">
        <v>15</v>
      </c>
      <c r="K3" s="314" t="s">
        <v>551</v>
      </c>
      <c r="L3" s="314">
        <v>15</v>
      </c>
      <c r="M3" s="314" t="s">
        <v>662</v>
      </c>
    </row>
    <row r="4" spans="1:13" ht="24.95" customHeight="1" x14ac:dyDescent="0.25">
      <c r="A4" s="314">
        <v>1029141</v>
      </c>
      <c r="B4" s="314" t="s">
        <v>33</v>
      </c>
      <c r="C4" s="314">
        <v>1029140</v>
      </c>
      <c r="D4" s="314" t="s">
        <v>34</v>
      </c>
      <c r="E4" s="314" t="s">
        <v>35</v>
      </c>
      <c r="F4" s="314" t="s">
        <v>36</v>
      </c>
      <c r="G4" s="314" t="s">
        <v>37</v>
      </c>
      <c r="H4" s="314" t="s">
        <v>897</v>
      </c>
      <c r="I4" s="314">
        <v>73801281</v>
      </c>
      <c r="J4" s="314">
        <v>15</v>
      </c>
      <c r="K4" s="314" t="s">
        <v>551</v>
      </c>
      <c r="L4" s="314">
        <v>15</v>
      </c>
      <c r="M4" s="314" t="s">
        <v>662</v>
      </c>
    </row>
    <row r="5" spans="1:13" ht="24.95" customHeight="1" x14ac:dyDescent="0.25">
      <c r="A5" s="314">
        <v>1029141</v>
      </c>
      <c r="B5" s="314" t="s">
        <v>33</v>
      </c>
      <c r="C5" s="314">
        <v>1029140</v>
      </c>
      <c r="D5" s="314" t="s">
        <v>34</v>
      </c>
      <c r="E5" s="314" t="s">
        <v>35</v>
      </c>
      <c r="F5" s="314" t="s">
        <v>36</v>
      </c>
      <c r="G5" s="314" t="s">
        <v>37</v>
      </c>
      <c r="H5" s="314" t="s">
        <v>896</v>
      </c>
      <c r="I5" s="314">
        <v>71279452</v>
      </c>
      <c r="J5" s="314">
        <v>15</v>
      </c>
      <c r="K5" s="314" t="s">
        <v>552</v>
      </c>
      <c r="L5" s="314">
        <v>15</v>
      </c>
      <c r="M5" s="314" t="s">
        <v>662</v>
      </c>
    </row>
    <row r="6" spans="1:13" ht="24.95" customHeight="1" x14ac:dyDescent="0.25">
      <c r="A6" s="314">
        <v>1029141</v>
      </c>
      <c r="B6" s="314" t="s">
        <v>33</v>
      </c>
      <c r="C6" s="314">
        <v>1029140</v>
      </c>
      <c r="D6" s="314" t="s">
        <v>34</v>
      </c>
      <c r="E6" s="314" t="s">
        <v>35</v>
      </c>
      <c r="F6" s="314" t="s">
        <v>36</v>
      </c>
      <c r="G6" s="314" t="s">
        <v>37</v>
      </c>
      <c r="H6" s="314" t="s">
        <v>897</v>
      </c>
      <c r="I6" s="314">
        <v>73801281</v>
      </c>
      <c r="J6" s="314">
        <v>15</v>
      </c>
      <c r="K6" s="314" t="s">
        <v>552</v>
      </c>
      <c r="L6" s="314">
        <v>15</v>
      </c>
      <c r="M6" s="314" t="s">
        <v>662</v>
      </c>
    </row>
    <row r="7" spans="1:13" ht="24.95" customHeight="1" x14ac:dyDescent="0.25">
      <c r="A7" s="314">
        <v>1029141</v>
      </c>
      <c r="B7" s="314" t="s">
        <v>33</v>
      </c>
      <c r="C7" s="314">
        <v>1029140</v>
      </c>
      <c r="D7" s="314" t="s">
        <v>34</v>
      </c>
      <c r="E7" s="314" t="s">
        <v>35</v>
      </c>
      <c r="F7" s="314" t="s">
        <v>36</v>
      </c>
      <c r="G7" s="314" t="s">
        <v>37</v>
      </c>
      <c r="H7" s="314" t="s">
        <v>896</v>
      </c>
      <c r="I7" s="314">
        <v>71279452</v>
      </c>
      <c r="J7" s="314">
        <v>15</v>
      </c>
      <c r="K7" s="314" t="s">
        <v>554</v>
      </c>
      <c r="L7" s="314">
        <v>15</v>
      </c>
      <c r="M7" s="314" t="s">
        <v>662</v>
      </c>
    </row>
    <row r="8" spans="1:13" ht="24.95" customHeight="1" x14ac:dyDescent="0.25">
      <c r="A8" s="314">
        <v>1029141</v>
      </c>
      <c r="B8" s="314" t="s">
        <v>33</v>
      </c>
      <c r="C8" s="314">
        <v>1029140</v>
      </c>
      <c r="D8" s="314" t="s">
        <v>34</v>
      </c>
      <c r="E8" s="314" t="s">
        <v>35</v>
      </c>
      <c r="F8" s="314" t="s">
        <v>36</v>
      </c>
      <c r="G8" s="314" t="s">
        <v>37</v>
      </c>
      <c r="H8" s="314" t="s">
        <v>897</v>
      </c>
      <c r="I8" s="314">
        <v>73801281</v>
      </c>
      <c r="J8" s="314">
        <v>15</v>
      </c>
      <c r="K8" s="314" t="s">
        <v>554</v>
      </c>
      <c r="L8" s="314">
        <v>15</v>
      </c>
      <c r="M8" s="314" t="s">
        <v>662</v>
      </c>
    </row>
    <row r="9" spans="1:13" ht="24.95" customHeight="1" x14ac:dyDescent="0.25">
      <c r="A9" s="314">
        <v>1029141</v>
      </c>
      <c r="B9" s="314" t="s">
        <v>33</v>
      </c>
      <c r="C9" s="314">
        <v>1029140</v>
      </c>
      <c r="D9" s="314" t="s">
        <v>34</v>
      </c>
      <c r="E9" s="314" t="s">
        <v>35</v>
      </c>
      <c r="F9" s="314" t="s">
        <v>36</v>
      </c>
      <c r="G9" s="314" t="s">
        <v>37</v>
      </c>
      <c r="H9" s="314" t="s">
        <v>896</v>
      </c>
      <c r="I9" s="314">
        <v>71279452</v>
      </c>
      <c r="J9" s="314">
        <v>15</v>
      </c>
      <c r="K9" s="314" t="s">
        <v>555</v>
      </c>
      <c r="L9" s="314">
        <v>15</v>
      </c>
      <c r="M9" s="314" t="s">
        <v>662</v>
      </c>
    </row>
    <row r="10" spans="1:13" ht="24.95" customHeight="1" x14ac:dyDescent="0.25">
      <c r="A10" s="314">
        <v>1029141</v>
      </c>
      <c r="B10" s="314" t="s">
        <v>33</v>
      </c>
      <c r="C10" s="314">
        <v>1029140</v>
      </c>
      <c r="D10" s="314" t="s">
        <v>34</v>
      </c>
      <c r="E10" s="314" t="s">
        <v>35</v>
      </c>
      <c r="F10" s="314" t="s">
        <v>36</v>
      </c>
      <c r="G10" s="314" t="s">
        <v>37</v>
      </c>
      <c r="H10" s="314" t="s">
        <v>896</v>
      </c>
      <c r="I10" s="314">
        <v>71279452</v>
      </c>
      <c r="J10" s="314">
        <v>15</v>
      </c>
      <c r="K10" s="314" t="s">
        <v>890</v>
      </c>
      <c r="L10" s="314">
        <v>15</v>
      </c>
      <c r="M10" s="314" t="s">
        <v>662</v>
      </c>
    </row>
    <row r="11" spans="1:13" ht="24.95" customHeight="1" x14ac:dyDescent="0.25">
      <c r="A11" s="314">
        <v>1029141</v>
      </c>
      <c r="B11" s="314" t="s">
        <v>33</v>
      </c>
      <c r="C11" s="314">
        <v>1029140</v>
      </c>
      <c r="D11" s="314" t="s">
        <v>34</v>
      </c>
      <c r="E11" s="314" t="s">
        <v>35</v>
      </c>
      <c r="F11" s="314" t="s">
        <v>36</v>
      </c>
      <c r="G11" s="314" t="s">
        <v>37</v>
      </c>
      <c r="H11" s="314" t="s">
        <v>896</v>
      </c>
      <c r="I11" s="314">
        <v>71279452</v>
      </c>
      <c r="J11" s="314">
        <v>15</v>
      </c>
      <c r="K11" s="314" t="s">
        <v>556</v>
      </c>
      <c r="L11" s="314">
        <v>15</v>
      </c>
      <c r="M11" s="314" t="s">
        <v>662</v>
      </c>
    </row>
    <row r="12" spans="1:13" ht="24.95" customHeight="1" x14ac:dyDescent="0.25">
      <c r="A12" s="314">
        <v>1029141</v>
      </c>
      <c r="B12" s="314" t="s">
        <v>33</v>
      </c>
      <c r="C12" s="314">
        <v>1029140</v>
      </c>
      <c r="D12" s="314" t="s">
        <v>34</v>
      </c>
      <c r="E12" s="314" t="s">
        <v>35</v>
      </c>
      <c r="F12" s="314" t="s">
        <v>36</v>
      </c>
      <c r="G12" s="314" t="s">
        <v>37</v>
      </c>
      <c r="H12" s="314" t="s">
        <v>896</v>
      </c>
      <c r="I12" s="314">
        <v>71279452</v>
      </c>
      <c r="J12" s="314">
        <v>15</v>
      </c>
      <c r="K12" s="314" t="s">
        <v>557</v>
      </c>
      <c r="L12" s="314">
        <v>15</v>
      </c>
      <c r="M12" s="314" t="s">
        <v>662</v>
      </c>
    </row>
    <row r="13" spans="1:13" ht="24.95" customHeight="1" x14ac:dyDescent="0.25">
      <c r="A13" s="314">
        <v>1029141</v>
      </c>
      <c r="B13" s="314" t="s">
        <v>33</v>
      </c>
      <c r="C13" s="314">
        <v>1029140</v>
      </c>
      <c r="D13" s="314" t="s">
        <v>34</v>
      </c>
      <c r="E13" s="314" t="s">
        <v>35</v>
      </c>
      <c r="F13" s="314" t="s">
        <v>36</v>
      </c>
      <c r="G13" s="314" t="s">
        <v>37</v>
      </c>
      <c r="H13" s="314" t="s">
        <v>896</v>
      </c>
      <c r="I13" s="314">
        <v>71279452</v>
      </c>
      <c r="J13" s="314">
        <v>15</v>
      </c>
      <c r="K13" s="314" t="s">
        <v>558</v>
      </c>
      <c r="L13" s="314">
        <v>15</v>
      </c>
      <c r="M13" s="314" t="s">
        <v>662</v>
      </c>
    </row>
    <row r="14" spans="1:13" ht="24.95" customHeight="1" x14ac:dyDescent="0.25">
      <c r="A14" s="314">
        <v>1029141</v>
      </c>
      <c r="B14" s="314" t="s">
        <v>33</v>
      </c>
      <c r="C14" s="314">
        <v>1029140</v>
      </c>
      <c r="D14" s="314" t="s">
        <v>34</v>
      </c>
      <c r="E14" s="314" t="s">
        <v>35</v>
      </c>
      <c r="F14" s="314" t="s">
        <v>36</v>
      </c>
      <c r="G14" s="314" t="s">
        <v>37</v>
      </c>
      <c r="H14" s="314" t="s">
        <v>896</v>
      </c>
      <c r="I14" s="314">
        <v>71279452</v>
      </c>
      <c r="J14" s="314">
        <v>15</v>
      </c>
      <c r="K14" s="314" t="s">
        <v>560</v>
      </c>
      <c r="L14" s="314">
        <v>15</v>
      </c>
      <c r="M14" s="314" t="s">
        <v>662</v>
      </c>
    </row>
    <row r="15" spans="1:13" ht="24.95" customHeight="1" x14ac:dyDescent="0.25">
      <c r="A15" s="314">
        <v>1029141</v>
      </c>
      <c r="B15" s="314" t="s">
        <v>33</v>
      </c>
      <c r="C15" s="314">
        <v>1029140</v>
      </c>
      <c r="D15" s="314" t="s">
        <v>34</v>
      </c>
      <c r="E15" s="314" t="s">
        <v>35</v>
      </c>
      <c r="F15" s="314" t="s">
        <v>36</v>
      </c>
      <c r="G15" s="314" t="s">
        <v>37</v>
      </c>
      <c r="H15" s="314" t="s">
        <v>896</v>
      </c>
      <c r="I15" s="314">
        <v>71279452</v>
      </c>
      <c r="J15" s="314">
        <v>15</v>
      </c>
      <c r="K15" s="314" t="s">
        <v>562</v>
      </c>
      <c r="L15" s="314">
        <v>15</v>
      </c>
      <c r="M15" s="314" t="s">
        <v>662</v>
      </c>
    </row>
    <row r="16" spans="1:13" ht="24.95" customHeight="1" x14ac:dyDescent="0.25">
      <c r="A16" s="314">
        <v>1029141</v>
      </c>
      <c r="B16" s="314" t="s">
        <v>33</v>
      </c>
      <c r="C16" s="314">
        <v>1029140</v>
      </c>
      <c r="D16" s="314" t="s">
        <v>34</v>
      </c>
      <c r="E16" s="314" t="s">
        <v>35</v>
      </c>
      <c r="F16" s="314" t="s">
        <v>36</v>
      </c>
      <c r="G16" s="314" t="s">
        <v>37</v>
      </c>
      <c r="H16" s="314" t="s">
        <v>896</v>
      </c>
      <c r="I16" s="314">
        <v>71279452</v>
      </c>
      <c r="J16" s="314">
        <v>15</v>
      </c>
      <c r="K16" s="314" t="s">
        <v>564</v>
      </c>
      <c r="L16" s="314">
        <v>15</v>
      </c>
      <c r="M16" s="314" t="s">
        <v>662</v>
      </c>
    </row>
    <row r="17" spans="1:13" ht="24.95" customHeight="1" x14ac:dyDescent="0.25">
      <c r="A17" s="314">
        <v>1029141</v>
      </c>
      <c r="B17" s="314" t="s">
        <v>33</v>
      </c>
      <c r="C17" s="314">
        <v>1029140</v>
      </c>
      <c r="D17" s="314" t="s">
        <v>34</v>
      </c>
      <c r="E17" s="314" t="s">
        <v>35</v>
      </c>
      <c r="F17" s="314" t="s">
        <v>36</v>
      </c>
      <c r="G17" s="314" t="s">
        <v>37</v>
      </c>
      <c r="H17" s="314" t="s">
        <v>896</v>
      </c>
      <c r="I17" s="314">
        <v>71279452</v>
      </c>
      <c r="J17" s="314">
        <v>15</v>
      </c>
      <c r="K17" s="314" t="s">
        <v>565</v>
      </c>
      <c r="L17" s="314">
        <v>15</v>
      </c>
      <c r="M17" s="314" t="s">
        <v>662</v>
      </c>
    </row>
    <row r="18" spans="1:13" ht="24.95" customHeight="1" x14ac:dyDescent="0.25">
      <c r="A18" s="314">
        <v>1029141</v>
      </c>
      <c r="B18" s="314" t="s">
        <v>33</v>
      </c>
      <c r="C18" s="314">
        <v>1029140</v>
      </c>
      <c r="D18" s="314" t="s">
        <v>34</v>
      </c>
      <c r="E18" s="314" t="s">
        <v>35</v>
      </c>
      <c r="F18" s="314" t="s">
        <v>36</v>
      </c>
      <c r="G18" s="314" t="s">
        <v>37</v>
      </c>
      <c r="H18" s="314" t="s">
        <v>896</v>
      </c>
      <c r="I18" s="314">
        <v>71279452</v>
      </c>
      <c r="J18" s="314">
        <v>15</v>
      </c>
      <c r="K18" s="314" t="s">
        <v>566</v>
      </c>
      <c r="L18" s="314">
        <v>15</v>
      </c>
      <c r="M18" s="314" t="s">
        <v>662</v>
      </c>
    </row>
    <row r="19" spans="1:13" ht="24.95" customHeight="1" x14ac:dyDescent="0.25">
      <c r="A19" s="314">
        <v>1029141</v>
      </c>
      <c r="B19" s="314" t="s">
        <v>33</v>
      </c>
      <c r="C19" s="314">
        <v>1029140</v>
      </c>
      <c r="D19" s="314" t="s">
        <v>34</v>
      </c>
      <c r="E19" s="314" t="s">
        <v>35</v>
      </c>
      <c r="F19" s="314" t="s">
        <v>36</v>
      </c>
      <c r="G19" s="314" t="s">
        <v>37</v>
      </c>
      <c r="H19" s="314" t="s">
        <v>896</v>
      </c>
      <c r="I19" s="314">
        <v>71279452</v>
      </c>
      <c r="J19" s="314">
        <v>15</v>
      </c>
      <c r="K19" s="314" t="s">
        <v>568</v>
      </c>
      <c r="L19" s="314">
        <v>15</v>
      </c>
      <c r="M19" s="314" t="s">
        <v>662</v>
      </c>
    </row>
    <row r="20" spans="1:13" ht="24.95" customHeight="1" x14ac:dyDescent="0.25">
      <c r="A20" s="314">
        <v>1029141</v>
      </c>
      <c r="B20" s="314" t="s">
        <v>33</v>
      </c>
      <c r="C20" s="314">
        <v>1029140</v>
      </c>
      <c r="D20" s="314" t="s">
        <v>34</v>
      </c>
      <c r="E20" s="314" t="s">
        <v>35</v>
      </c>
      <c r="F20" s="314" t="s">
        <v>36</v>
      </c>
      <c r="G20" s="314" t="s">
        <v>37</v>
      </c>
      <c r="H20" s="314" t="s">
        <v>896</v>
      </c>
      <c r="I20" s="314">
        <v>71279452</v>
      </c>
      <c r="J20" s="314">
        <v>15</v>
      </c>
      <c r="K20" s="314" t="s">
        <v>570</v>
      </c>
      <c r="L20" s="314">
        <v>15</v>
      </c>
      <c r="M20" s="314" t="s">
        <v>662</v>
      </c>
    </row>
  </sheetData>
  <autoFilter ref="A2:J2"/>
  <mergeCells count="2">
    <mergeCell ref="A1:G1"/>
    <mergeCell ref="H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33.140625" customWidth="1"/>
    <col min="10" max="15" width="11" customWidth="1"/>
    <col min="16" max="16" width="29.28515625" customWidth="1"/>
    <col min="17" max="17" width="11" customWidth="1"/>
    <col min="18" max="19" width="21.42578125" customWidth="1"/>
    <col min="20" max="20" width="11" customWidth="1"/>
  </cols>
  <sheetData>
    <row r="1" spans="1:20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</row>
    <row r="2" spans="1:20" ht="75" customHeight="1" x14ac:dyDescent="0.25">
      <c r="A2" s="315" t="s">
        <v>11</v>
      </c>
      <c r="B2" s="316" t="s">
        <v>12</v>
      </c>
      <c r="C2" s="317" t="s">
        <v>13</v>
      </c>
      <c r="D2" s="318" t="s">
        <v>14</v>
      </c>
      <c r="E2" s="319" t="s">
        <v>15</v>
      </c>
      <c r="F2" s="320" t="s">
        <v>16</v>
      </c>
      <c r="G2" s="321" t="s">
        <v>17</v>
      </c>
      <c r="H2" s="322" t="s">
        <v>42</v>
      </c>
      <c r="I2" s="323" t="s">
        <v>43</v>
      </c>
      <c r="J2" s="324" t="s">
        <v>45</v>
      </c>
      <c r="K2" s="325" t="s">
        <v>46</v>
      </c>
      <c r="L2" s="326" t="s">
        <v>47</v>
      </c>
      <c r="M2" s="327" t="s">
        <v>48</v>
      </c>
      <c r="N2" s="328" t="s">
        <v>49</v>
      </c>
      <c r="O2" s="329" t="s">
        <v>50</v>
      </c>
      <c r="P2" s="330" t="s">
        <v>51</v>
      </c>
      <c r="Q2" s="331" t="s">
        <v>898</v>
      </c>
      <c r="R2" s="332" t="s">
        <v>899</v>
      </c>
      <c r="S2" s="333" t="s">
        <v>900</v>
      </c>
      <c r="T2" s="334" t="s">
        <v>57</v>
      </c>
    </row>
  </sheetData>
  <autoFilter ref="A2:T2"/>
  <mergeCells count="2">
    <mergeCell ref="A1:G1"/>
    <mergeCell ref="H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3"/>
  <sheetViews>
    <sheetView topLeftCell="K1" workbookViewId="0">
      <pane ySplit="2" topLeftCell="A3" activePane="bottomLeft" state="frozen"/>
      <selection pane="bottomLeft" activeCell="S2" sqref="S1:S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21.42578125" customWidth="1"/>
    <col min="11" max="11" width="33.140625" customWidth="1"/>
    <col min="12" max="18" width="11" customWidth="1"/>
    <col min="19" max="19" width="29.28515625" customWidth="1"/>
    <col min="20" max="21" width="11" customWidth="1"/>
    <col min="22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49" t="s">
        <v>11</v>
      </c>
      <c r="B2" s="50" t="s">
        <v>12</v>
      </c>
      <c r="C2" s="51" t="s">
        <v>13</v>
      </c>
      <c r="D2" s="52" t="s">
        <v>14</v>
      </c>
      <c r="E2" s="53" t="s">
        <v>15</v>
      </c>
      <c r="F2" s="54" t="s">
        <v>16</v>
      </c>
      <c r="G2" s="55" t="s">
        <v>17</v>
      </c>
      <c r="H2" s="56" t="s">
        <v>40</v>
      </c>
      <c r="I2" s="57" t="s">
        <v>41</v>
      </c>
      <c r="J2" s="58" t="s">
        <v>42</v>
      </c>
      <c r="K2" s="59" t="s">
        <v>43</v>
      </c>
      <c r="L2" s="60" t="s">
        <v>44</v>
      </c>
      <c r="M2" s="62" t="s">
        <v>45</v>
      </c>
      <c r="N2" s="63" t="s">
        <v>46</v>
      </c>
      <c r="O2" s="64" t="s">
        <v>47</v>
      </c>
      <c r="P2" s="65" t="s">
        <v>48</v>
      </c>
      <c r="Q2" s="66" t="s">
        <v>49</v>
      </c>
      <c r="R2" s="67" t="s">
        <v>50</v>
      </c>
      <c r="S2" s="68" t="s">
        <v>51</v>
      </c>
      <c r="T2" s="69" t="s">
        <v>52</v>
      </c>
      <c r="U2" s="70" t="s">
        <v>53</v>
      </c>
      <c r="V2" s="71" t="s">
        <v>54</v>
      </c>
      <c r="W2" s="72" t="s">
        <v>55</v>
      </c>
      <c r="X2" s="74" t="s">
        <v>56</v>
      </c>
      <c r="Y2" s="75" t="s">
        <v>57</v>
      </c>
    </row>
    <row r="3" spans="1:25" ht="24.95" customHeight="1" x14ac:dyDescent="0.25">
      <c r="A3" s="77">
        <v>1029141</v>
      </c>
      <c r="B3" s="77" t="s">
        <v>33</v>
      </c>
      <c r="C3" s="77">
        <v>1029140</v>
      </c>
      <c r="D3" s="77" t="s">
        <v>34</v>
      </c>
      <c r="E3" s="77" t="s">
        <v>35</v>
      </c>
      <c r="F3" s="77" t="s">
        <v>36</v>
      </c>
      <c r="G3" s="77" t="s">
        <v>37</v>
      </c>
      <c r="H3" s="77">
        <v>73642748</v>
      </c>
      <c r="I3" s="77" t="s">
        <v>58</v>
      </c>
      <c r="J3" s="77" t="s">
        <v>59</v>
      </c>
      <c r="K3" s="77" t="s">
        <v>60</v>
      </c>
      <c r="L3" s="61">
        <v>1490</v>
      </c>
      <c r="M3" s="77">
        <v>1</v>
      </c>
      <c r="N3" s="77">
        <v>1.4</v>
      </c>
      <c r="O3" s="77">
        <v>5</v>
      </c>
      <c r="P3" s="77">
        <v>31</v>
      </c>
      <c r="Q3" s="77">
        <v>30</v>
      </c>
      <c r="R3" s="77">
        <v>66</v>
      </c>
      <c r="S3" s="77" t="s">
        <v>61</v>
      </c>
      <c r="T3" s="77">
        <v>4</v>
      </c>
      <c r="U3" s="77" t="s">
        <v>62</v>
      </c>
      <c r="V3" s="77"/>
      <c r="W3" s="73"/>
      <c r="X3" s="77" t="s">
        <v>63</v>
      </c>
      <c r="Y3" s="76">
        <v>59.6</v>
      </c>
    </row>
    <row r="4" spans="1:25" ht="24.95" customHeight="1" x14ac:dyDescent="0.25">
      <c r="A4" s="77">
        <v>1029141</v>
      </c>
      <c r="B4" s="77" t="s">
        <v>33</v>
      </c>
      <c r="C4" s="77">
        <v>1029140</v>
      </c>
      <c r="D4" s="77" t="s">
        <v>34</v>
      </c>
      <c r="E4" s="77" t="s">
        <v>35</v>
      </c>
      <c r="F4" s="77" t="s">
        <v>36</v>
      </c>
      <c r="G4" s="77" t="s">
        <v>37</v>
      </c>
      <c r="H4" s="77">
        <v>72975071</v>
      </c>
      <c r="I4" s="77" t="s">
        <v>64</v>
      </c>
      <c r="J4" s="77" t="s">
        <v>65</v>
      </c>
      <c r="K4" s="77" t="s">
        <v>66</v>
      </c>
      <c r="L4" s="61">
        <v>24990</v>
      </c>
      <c r="M4" s="77">
        <v>1</v>
      </c>
      <c r="N4" s="77">
        <v>4.38</v>
      </c>
      <c r="O4" s="77">
        <v>35</v>
      </c>
      <c r="P4" s="77">
        <v>27</v>
      </c>
      <c r="Q4" s="77">
        <v>47</v>
      </c>
      <c r="R4" s="77">
        <v>109</v>
      </c>
      <c r="S4" s="77" t="s">
        <v>61</v>
      </c>
      <c r="T4" s="77">
        <v>4</v>
      </c>
      <c r="U4" s="77" t="s">
        <v>62</v>
      </c>
      <c r="V4" s="77"/>
      <c r="W4" s="73"/>
      <c r="X4" s="77" t="s">
        <v>67</v>
      </c>
      <c r="Y4" s="76">
        <v>999.6</v>
      </c>
    </row>
    <row r="5" spans="1:25" ht="24.95" customHeight="1" x14ac:dyDescent="0.25">
      <c r="A5" s="77">
        <v>1029141</v>
      </c>
      <c r="B5" s="77" t="s">
        <v>33</v>
      </c>
      <c r="C5" s="77">
        <v>1029140</v>
      </c>
      <c r="D5" s="77" t="s">
        <v>34</v>
      </c>
      <c r="E5" s="77" t="s">
        <v>35</v>
      </c>
      <c r="F5" s="77" t="s">
        <v>36</v>
      </c>
      <c r="G5" s="77" t="s">
        <v>37</v>
      </c>
      <c r="H5" s="77">
        <v>73773498</v>
      </c>
      <c r="I5" s="77" t="s">
        <v>68</v>
      </c>
      <c r="J5" s="77" t="s">
        <v>69</v>
      </c>
      <c r="K5" s="77" t="s">
        <v>70</v>
      </c>
      <c r="L5" s="61">
        <v>5990</v>
      </c>
      <c r="M5" s="77">
        <v>1</v>
      </c>
      <c r="N5" s="77">
        <v>2.5369999999999999</v>
      </c>
      <c r="O5" s="77">
        <v>37</v>
      </c>
      <c r="P5" s="77">
        <v>22</v>
      </c>
      <c r="Q5" s="77">
        <v>31</v>
      </c>
      <c r="R5" s="77">
        <v>90</v>
      </c>
      <c r="S5" s="77" t="s">
        <v>61</v>
      </c>
      <c r="T5" s="77">
        <v>4</v>
      </c>
      <c r="U5" s="77" t="s">
        <v>62</v>
      </c>
      <c r="V5" s="77"/>
      <c r="W5" s="73"/>
      <c r="X5" s="77" t="s">
        <v>71</v>
      </c>
      <c r="Y5" s="76">
        <v>239.6</v>
      </c>
    </row>
    <row r="6" spans="1:25" ht="24.95" customHeight="1" x14ac:dyDescent="0.25">
      <c r="A6" s="77">
        <v>1029141</v>
      </c>
      <c r="B6" s="77" t="s">
        <v>33</v>
      </c>
      <c r="C6" s="77">
        <v>1029140</v>
      </c>
      <c r="D6" s="77" t="s">
        <v>34</v>
      </c>
      <c r="E6" s="77" t="s">
        <v>35</v>
      </c>
      <c r="F6" s="77" t="s">
        <v>36</v>
      </c>
      <c r="G6" s="77" t="s">
        <v>37</v>
      </c>
      <c r="H6" s="77">
        <v>72686983</v>
      </c>
      <c r="I6" s="77" t="s">
        <v>72</v>
      </c>
      <c r="J6" s="77" t="s">
        <v>73</v>
      </c>
      <c r="K6" s="77" t="s">
        <v>74</v>
      </c>
      <c r="L6" s="61">
        <v>407</v>
      </c>
      <c r="M6" s="77">
        <v>2</v>
      </c>
      <c r="N6" s="77">
        <v>0.8</v>
      </c>
      <c r="O6" s="77">
        <v>13</v>
      </c>
      <c r="P6" s="77">
        <v>22</v>
      </c>
      <c r="Q6" s="77">
        <v>6</v>
      </c>
      <c r="R6" s="77">
        <v>41</v>
      </c>
      <c r="S6" s="77" t="s">
        <v>61</v>
      </c>
      <c r="T6" s="77">
        <v>4</v>
      </c>
      <c r="U6" s="77" t="s">
        <v>62</v>
      </c>
      <c r="V6" s="77"/>
      <c r="W6" s="73"/>
      <c r="X6" s="77" t="s">
        <v>75</v>
      </c>
      <c r="Y6" s="76">
        <v>32.56</v>
      </c>
    </row>
    <row r="7" spans="1:25" ht="24.95" customHeight="1" x14ac:dyDescent="0.25">
      <c r="A7" s="77">
        <v>1029141</v>
      </c>
      <c r="B7" s="77" t="s">
        <v>33</v>
      </c>
      <c r="C7" s="77">
        <v>1029140</v>
      </c>
      <c r="D7" s="77" t="s">
        <v>34</v>
      </c>
      <c r="E7" s="77" t="s">
        <v>35</v>
      </c>
      <c r="F7" s="77" t="s">
        <v>36</v>
      </c>
      <c r="G7" s="77" t="s">
        <v>37</v>
      </c>
      <c r="H7" s="77">
        <v>73804048</v>
      </c>
      <c r="I7" s="77" t="s">
        <v>76</v>
      </c>
      <c r="J7" s="77" t="s">
        <v>77</v>
      </c>
      <c r="K7" s="77" t="s">
        <v>78</v>
      </c>
      <c r="L7" s="61">
        <v>7990</v>
      </c>
      <c r="M7" s="77">
        <v>1</v>
      </c>
      <c r="N7" s="77">
        <v>4.0049999999999999</v>
      </c>
      <c r="O7" s="77">
        <v>21</v>
      </c>
      <c r="P7" s="77">
        <v>61</v>
      </c>
      <c r="Q7" s="77">
        <v>24</v>
      </c>
      <c r="R7" s="77">
        <v>106</v>
      </c>
      <c r="S7" s="77" t="s">
        <v>61</v>
      </c>
      <c r="T7" s="77">
        <v>4</v>
      </c>
      <c r="U7" s="77" t="s">
        <v>62</v>
      </c>
      <c r="V7" s="77"/>
      <c r="W7" s="73"/>
      <c r="X7" s="77" t="s">
        <v>79</v>
      </c>
      <c r="Y7" s="76">
        <v>319.60000000000002</v>
      </c>
    </row>
    <row r="8" spans="1:25" ht="24.95" customHeight="1" x14ac:dyDescent="0.25">
      <c r="A8" s="77">
        <v>1029141</v>
      </c>
      <c r="B8" s="77" t="s">
        <v>33</v>
      </c>
      <c r="C8" s="77">
        <v>1029140</v>
      </c>
      <c r="D8" s="77" t="s">
        <v>34</v>
      </c>
      <c r="E8" s="77" t="s">
        <v>35</v>
      </c>
      <c r="F8" s="77" t="s">
        <v>36</v>
      </c>
      <c r="G8" s="77" t="s">
        <v>37</v>
      </c>
      <c r="H8" s="77">
        <v>73823044</v>
      </c>
      <c r="I8" s="77" t="s">
        <v>80</v>
      </c>
      <c r="J8" s="77" t="s">
        <v>69</v>
      </c>
      <c r="K8" s="77" t="s">
        <v>70</v>
      </c>
      <c r="L8" s="61">
        <v>5990</v>
      </c>
      <c r="M8" s="77">
        <v>1</v>
      </c>
      <c r="N8" s="77">
        <v>2.5369999999999999</v>
      </c>
      <c r="O8" s="77">
        <v>37</v>
      </c>
      <c r="P8" s="77">
        <v>22</v>
      </c>
      <c r="Q8" s="77">
        <v>31</v>
      </c>
      <c r="R8" s="77">
        <v>90</v>
      </c>
      <c r="S8" s="77" t="s">
        <v>61</v>
      </c>
      <c r="T8" s="77">
        <v>4</v>
      </c>
      <c r="U8" s="77" t="s">
        <v>62</v>
      </c>
      <c r="V8" s="77"/>
      <c r="W8" s="73"/>
      <c r="X8" s="77" t="s">
        <v>81</v>
      </c>
      <c r="Y8" s="76">
        <v>239.6</v>
      </c>
    </row>
    <row r="9" spans="1:25" ht="24.95" customHeight="1" x14ac:dyDescent="0.25">
      <c r="A9" s="77">
        <v>1029141</v>
      </c>
      <c r="B9" s="77" t="s">
        <v>33</v>
      </c>
      <c r="C9" s="77">
        <v>1029140</v>
      </c>
      <c r="D9" s="77" t="s">
        <v>34</v>
      </c>
      <c r="E9" s="77" t="s">
        <v>35</v>
      </c>
      <c r="F9" s="77" t="s">
        <v>36</v>
      </c>
      <c r="G9" s="77" t="s">
        <v>37</v>
      </c>
      <c r="H9" s="77">
        <v>73333962</v>
      </c>
      <c r="I9" s="77" t="s">
        <v>82</v>
      </c>
      <c r="J9" s="77" t="s">
        <v>77</v>
      </c>
      <c r="K9" s="77" t="s">
        <v>78</v>
      </c>
      <c r="L9" s="61">
        <v>7990</v>
      </c>
      <c r="M9" s="77">
        <v>1</v>
      </c>
      <c r="N9" s="77">
        <v>4.0049999999999999</v>
      </c>
      <c r="O9" s="77">
        <v>21</v>
      </c>
      <c r="P9" s="77">
        <v>61</v>
      </c>
      <c r="Q9" s="77">
        <v>24</v>
      </c>
      <c r="R9" s="77">
        <v>106</v>
      </c>
      <c r="S9" s="77" t="s">
        <v>61</v>
      </c>
      <c r="T9" s="77">
        <v>4</v>
      </c>
      <c r="U9" s="77" t="s">
        <v>62</v>
      </c>
      <c r="V9" s="77"/>
      <c r="W9" s="73"/>
      <c r="X9" s="77" t="s">
        <v>83</v>
      </c>
      <c r="Y9" s="76">
        <v>319.60000000000002</v>
      </c>
    </row>
    <row r="10" spans="1:25" ht="24.95" customHeight="1" x14ac:dyDescent="0.25">
      <c r="A10" s="77">
        <v>1029141</v>
      </c>
      <c r="B10" s="77" t="s">
        <v>33</v>
      </c>
      <c r="C10" s="77">
        <v>1029140</v>
      </c>
      <c r="D10" s="77" t="s">
        <v>34</v>
      </c>
      <c r="E10" s="77" t="s">
        <v>35</v>
      </c>
      <c r="F10" s="77" t="s">
        <v>36</v>
      </c>
      <c r="G10" s="77" t="s">
        <v>37</v>
      </c>
      <c r="H10" s="77">
        <v>73477330</v>
      </c>
      <c r="I10" s="77" t="s">
        <v>84</v>
      </c>
      <c r="J10" s="77" t="s">
        <v>85</v>
      </c>
      <c r="K10" s="77" t="s">
        <v>86</v>
      </c>
      <c r="L10" s="61">
        <v>19450</v>
      </c>
      <c r="M10" s="77">
        <v>1</v>
      </c>
      <c r="N10" s="77">
        <v>2.8</v>
      </c>
      <c r="O10" s="77">
        <v>76</v>
      </c>
      <c r="P10" s="77">
        <v>28</v>
      </c>
      <c r="Q10" s="77">
        <v>16</v>
      </c>
      <c r="R10" s="77">
        <v>120</v>
      </c>
      <c r="S10" s="77" t="s">
        <v>61</v>
      </c>
      <c r="T10" s="77">
        <v>4</v>
      </c>
      <c r="U10" s="77" t="s">
        <v>62</v>
      </c>
      <c r="V10" s="77"/>
      <c r="W10" s="73"/>
      <c r="X10" s="77" t="s">
        <v>87</v>
      </c>
      <c r="Y10" s="76">
        <v>778</v>
      </c>
    </row>
    <row r="11" spans="1:25" ht="24.95" customHeight="1" x14ac:dyDescent="0.25">
      <c r="A11" s="77">
        <v>1029141</v>
      </c>
      <c r="B11" s="77" t="s">
        <v>33</v>
      </c>
      <c r="C11" s="77">
        <v>1029140</v>
      </c>
      <c r="D11" s="77" t="s">
        <v>34</v>
      </c>
      <c r="E11" s="77" t="s">
        <v>35</v>
      </c>
      <c r="F11" s="77" t="s">
        <v>36</v>
      </c>
      <c r="G11" s="77" t="s">
        <v>37</v>
      </c>
      <c r="H11" s="77">
        <v>71791306</v>
      </c>
      <c r="I11" s="77" t="s">
        <v>88</v>
      </c>
      <c r="J11" s="77" t="s">
        <v>89</v>
      </c>
      <c r="K11" s="77" t="s">
        <v>90</v>
      </c>
      <c r="L11" s="61">
        <v>445</v>
      </c>
      <c r="M11" s="77">
        <v>1</v>
      </c>
      <c r="N11" s="77">
        <v>0.96</v>
      </c>
      <c r="O11" s="77">
        <v>15</v>
      </c>
      <c r="P11" s="77">
        <v>22</v>
      </c>
      <c r="Q11" s="77">
        <v>7</v>
      </c>
      <c r="R11" s="77">
        <v>44</v>
      </c>
      <c r="S11" s="77" t="s">
        <v>61</v>
      </c>
      <c r="T11" s="77">
        <v>4</v>
      </c>
      <c r="U11" s="77" t="s">
        <v>62</v>
      </c>
      <c r="V11" s="77"/>
      <c r="W11" s="73"/>
      <c r="X11" s="77" t="s">
        <v>91</v>
      </c>
      <c r="Y11" s="76">
        <v>17.8</v>
      </c>
    </row>
    <row r="12" spans="1:25" ht="24.95" customHeight="1" x14ac:dyDescent="0.25">
      <c r="A12" s="77">
        <v>1029141</v>
      </c>
      <c r="B12" s="77" t="s">
        <v>33</v>
      </c>
      <c r="C12" s="77">
        <v>1029140</v>
      </c>
      <c r="D12" s="77" t="s">
        <v>34</v>
      </c>
      <c r="E12" s="77" t="s">
        <v>35</v>
      </c>
      <c r="F12" s="77" t="s">
        <v>36</v>
      </c>
      <c r="G12" s="77" t="s">
        <v>37</v>
      </c>
      <c r="H12" s="77">
        <v>73991616</v>
      </c>
      <c r="I12" s="77" t="s">
        <v>92</v>
      </c>
      <c r="J12" s="77" t="s">
        <v>59</v>
      </c>
      <c r="K12" s="77" t="s">
        <v>60</v>
      </c>
      <c r="L12" s="61">
        <v>1490</v>
      </c>
      <c r="M12" s="77">
        <v>1</v>
      </c>
      <c r="N12" s="77">
        <v>1.4</v>
      </c>
      <c r="O12" s="77">
        <v>5</v>
      </c>
      <c r="P12" s="77">
        <v>31</v>
      </c>
      <c r="Q12" s="77">
        <v>30</v>
      </c>
      <c r="R12" s="77">
        <v>66</v>
      </c>
      <c r="S12" s="77" t="s">
        <v>61</v>
      </c>
      <c r="T12" s="77">
        <v>4</v>
      </c>
      <c r="U12" s="77" t="s">
        <v>62</v>
      </c>
      <c r="V12" s="77"/>
      <c r="W12" s="73"/>
      <c r="X12" s="77" t="s">
        <v>93</v>
      </c>
      <c r="Y12" s="76">
        <v>59.6</v>
      </c>
    </row>
    <row r="13" spans="1:25" ht="24.95" customHeight="1" x14ac:dyDescent="0.25">
      <c r="A13" s="77">
        <v>1029141</v>
      </c>
      <c r="B13" s="77" t="s">
        <v>33</v>
      </c>
      <c r="C13" s="77">
        <v>1029140</v>
      </c>
      <c r="D13" s="77" t="s">
        <v>34</v>
      </c>
      <c r="E13" s="77" t="s">
        <v>35</v>
      </c>
      <c r="F13" s="77" t="s">
        <v>36</v>
      </c>
      <c r="G13" s="77" t="s">
        <v>37</v>
      </c>
      <c r="H13" s="77">
        <v>73981518</v>
      </c>
      <c r="I13" s="77" t="s">
        <v>94</v>
      </c>
      <c r="J13" s="77" t="s">
        <v>89</v>
      </c>
      <c r="K13" s="77" t="s">
        <v>90</v>
      </c>
      <c r="L13" s="61">
        <v>445</v>
      </c>
      <c r="M13" s="77">
        <v>1</v>
      </c>
      <c r="N13" s="77">
        <v>0.96</v>
      </c>
      <c r="O13" s="77">
        <v>15</v>
      </c>
      <c r="P13" s="77">
        <v>22</v>
      </c>
      <c r="Q13" s="77">
        <v>7</v>
      </c>
      <c r="R13" s="77">
        <v>44</v>
      </c>
      <c r="S13" s="77" t="s">
        <v>61</v>
      </c>
      <c r="T13" s="77">
        <v>4</v>
      </c>
      <c r="U13" s="77" t="s">
        <v>62</v>
      </c>
      <c r="V13" s="77"/>
      <c r="W13" s="73"/>
      <c r="X13" s="77" t="s">
        <v>95</v>
      </c>
      <c r="Y13" s="76">
        <v>17.8</v>
      </c>
    </row>
    <row r="14" spans="1:25" ht="24.95" customHeight="1" x14ac:dyDescent="0.25">
      <c r="A14" s="77">
        <v>1029141</v>
      </c>
      <c r="B14" s="77" t="s">
        <v>33</v>
      </c>
      <c r="C14" s="77">
        <v>1029140</v>
      </c>
      <c r="D14" s="77" t="s">
        <v>34</v>
      </c>
      <c r="E14" s="77" t="s">
        <v>35</v>
      </c>
      <c r="F14" s="77" t="s">
        <v>36</v>
      </c>
      <c r="G14" s="77" t="s">
        <v>37</v>
      </c>
      <c r="H14" s="77">
        <v>72722834</v>
      </c>
      <c r="I14" s="77" t="s">
        <v>96</v>
      </c>
      <c r="J14" s="77" t="s">
        <v>97</v>
      </c>
      <c r="K14" s="77" t="s">
        <v>98</v>
      </c>
      <c r="L14" s="61">
        <v>732</v>
      </c>
      <c r="M14" s="77">
        <v>1</v>
      </c>
      <c r="N14" s="77">
        <v>0.6</v>
      </c>
      <c r="O14" s="77">
        <v>1</v>
      </c>
      <c r="P14" s="77">
        <v>27</v>
      </c>
      <c r="Q14" s="77">
        <v>34</v>
      </c>
      <c r="R14" s="77">
        <v>62</v>
      </c>
      <c r="S14" s="77" t="s">
        <v>61</v>
      </c>
      <c r="T14" s="77">
        <v>4</v>
      </c>
      <c r="U14" s="77" t="s">
        <v>62</v>
      </c>
      <c r="V14" s="77"/>
      <c r="W14" s="73"/>
      <c r="X14" s="77" t="s">
        <v>99</v>
      </c>
      <c r="Y14" s="76">
        <v>29.28</v>
      </c>
    </row>
    <row r="15" spans="1:25" ht="24.95" customHeight="1" x14ac:dyDescent="0.25">
      <c r="A15" s="77">
        <v>1029141</v>
      </c>
      <c r="B15" s="77" t="s">
        <v>33</v>
      </c>
      <c r="C15" s="77">
        <v>1029140</v>
      </c>
      <c r="D15" s="77" t="s">
        <v>34</v>
      </c>
      <c r="E15" s="77" t="s">
        <v>35</v>
      </c>
      <c r="F15" s="77" t="s">
        <v>36</v>
      </c>
      <c r="G15" s="77" t="s">
        <v>37</v>
      </c>
      <c r="H15" s="77">
        <v>73415745</v>
      </c>
      <c r="I15" s="77" t="s">
        <v>100</v>
      </c>
      <c r="J15" s="77" t="s">
        <v>77</v>
      </c>
      <c r="K15" s="77" t="s">
        <v>78</v>
      </c>
      <c r="L15" s="61">
        <v>7990</v>
      </c>
      <c r="M15" s="77">
        <v>1</v>
      </c>
      <c r="N15" s="77">
        <v>4.0049999999999999</v>
      </c>
      <c r="O15" s="77">
        <v>21</v>
      </c>
      <c r="P15" s="77">
        <v>61</v>
      </c>
      <c r="Q15" s="77">
        <v>24</v>
      </c>
      <c r="R15" s="77">
        <v>106</v>
      </c>
      <c r="S15" s="77" t="s">
        <v>61</v>
      </c>
      <c r="T15" s="77">
        <v>4</v>
      </c>
      <c r="U15" s="77" t="s">
        <v>62</v>
      </c>
      <c r="V15" s="77"/>
      <c r="W15" s="73"/>
      <c r="X15" s="77" t="s">
        <v>101</v>
      </c>
      <c r="Y15" s="76">
        <v>319.60000000000002</v>
      </c>
    </row>
    <row r="16" spans="1:25" ht="24.95" customHeight="1" x14ac:dyDescent="0.25">
      <c r="A16" s="77">
        <v>1029141</v>
      </c>
      <c r="B16" s="77" t="s">
        <v>33</v>
      </c>
      <c r="C16" s="77">
        <v>1029140</v>
      </c>
      <c r="D16" s="77" t="s">
        <v>34</v>
      </c>
      <c r="E16" s="77" t="s">
        <v>35</v>
      </c>
      <c r="F16" s="77" t="s">
        <v>36</v>
      </c>
      <c r="G16" s="77" t="s">
        <v>37</v>
      </c>
      <c r="H16" s="77">
        <v>73272334</v>
      </c>
      <c r="I16" s="77" t="s">
        <v>102</v>
      </c>
      <c r="J16" s="77" t="s">
        <v>103</v>
      </c>
      <c r="K16" s="77" t="s">
        <v>104</v>
      </c>
      <c r="L16" s="61">
        <v>1490</v>
      </c>
      <c r="M16" s="77">
        <v>1</v>
      </c>
      <c r="N16" s="77">
        <v>0.1</v>
      </c>
      <c r="O16" s="77">
        <v>17</v>
      </c>
      <c r="P16" s="77">
        <v>13</v>
      </c>
      <c r="Q16" s="77">
        <v>1</v>
      </c>
      <c r="R16" s="77">
        <v>31</v>
      </c>
      <c r="S16" s="77" t="s">
        <v>61</v>
      </c>
      <c r="T16" s="77">
        <v>4</v>
      </c>
      <c r="U16" s="77" t="s">
        <v>62</v>
      </c>
      <c r="V16" s="77"/>
      <c r="W16" s="73"/>
      <c r="X16" s="77" t="s">
        <v>105</v>
      </c>
      <c r="Y16" s="76">
        <v>59.6</v>
      </c>
    </row>
    <row r="17" spans="1:25" ht="24.95" customHeight="1" x14ac:dyDescent="0.25">
      <c r="A17" s="77">
        <v>1029141</v>
      </c>
      <c r="B17" s="77" t="s">
        <v>33</v>
      </c>
      <c r="C17" s="77">
        <v>1029140</v>
      </c>
      <c r="D17" s="77" t="s">
        <v>34</v>
      </c>
      <c r="E17" s="77" t="s">
        <v>35</v>
      </c>
      <c r="F17" s="77" t="s">
        <v>36</v>
      </c>
      <c r="G17" s="77" t="s">
        <v>37</v>
      </c>
      <c r="H17" s="77">
        <v>73502572</v>
      </c>
      <c r="I17" s="77" t="s">
        <v>106</v>
      </c>
      <c r="J17" s="77" t="s">
        <v>107</v>
      </c>
      <c r="K17" s="77" t="s">
        <v>108</v>
      </c>
      <c r="L17" s="61">
        <v>7490</v>
      </c>
      <c r="M17" s="77">
        <v>1</v>
      </c>
      <c r="N17" s="77">
        <v>1</v>
      </c>
      <c r="O17" s="77">
        <v>28</v>
      </c>
      <c r="P17" s="77">
        <v>26</v>
      </c>
      <c r="Q17" s="77">
        <v>26</v>
      </c>
      <c r="R17" s="77">
        <v>80</v>
      </c>
      <c r="S17" s="77" t="s">
        <v>61</v>
      </c>
      <c r="T17" s="77">
        <v>4</v>
      </c>
      <c r="U17" s="77" t="s">
        <v>62</v>
      </c>
      <c r="V17" s="77"/>
      <c r="W17" s="73"/>
      <c r="X17" s="77" t="s">
        <v>109</v>
      </c>
      <c r="Y17" s="76">
        <v>299.60000000000002</v>
      </c>
    </row>
    <row r="18" spans="1:25" ht="24.95" customHeight="1" x14ac:dyDescent="0.25">
      <c r="A18" s="77">
        <v>1029141</v>
      </c>
      <c r="B18" s="77" t="s">
        <v>33</v>
      </c>
      <c r="C18" s="77">
        <v>1029140</v>
      </c>
      <c r="D18" s="77" t="s">
        <v>34</v>
      </c>
      <c r="E18" s="77" t="s">
        <v>35</v>
      </c>
      <c r="F18" s="77" t="s">
        <v>36</v>
      </c>
      <c r="G18" s="77" t="s">
        <v>37</v>
      </c>
      <c r="H18" s="77">
        <v>73684368</v>
      </c>
      <c r="I18" s="77" t="s">
        <v>110</v>
      </c>
      <c r="J18" s="77" t="s">
        <v>111</v>
      </c>
      <c r="K18" s="77" t="s">
        <v>112</v>
      </c>
      <c r="L18" s="61">
        <v>1670</v>
      </c>
      <c r="M18" s="77">
        <v>1</v>
      </c>
      <c r="N18" s="77">
        <v>0.96</v>
      </c>
      <c r="O18" s="77">
        <v>6</v>
      </c>
      <c r="P18" s="77">
        <v>25</v>
      </c>
      <c r="Q18" s="77">
        <v>32</v>
      </c>
      <c r="R18" s="77">
        <v>63</v>
      </c>
      <c r="S18" s="77" t="s">
        <v>61</v>
      </c>
      <c r="T18" s="77">
        <v>4</v>
      </c>
      <c r="U18" s="77" t="s">
        <v>62</v>
      </c>
      <c r="V18" s="77"/>
      <c r="W18" s="73"/>
      <c r="X18" s="77" t="s">
        <v>113</v>
      </c>
      <c r="Y18" s="76">
        <v>66.8</v>
      </c>
    </row>
    <row r="19" spans="1:25" ht="24.95" customHeight="1" x14ac:dyDescent="0.25">
      <c r="A19" s="77">
        <v>1029141</v>
      </c>
      <c r="B19" s="77" t="s">
        <v>33</v>
      </c>
      <c r="C19" s="77">
        <v>1029140</v>
      </c>
      <c r="D19" s="77" t="s">
        <v>34</v>
      </c>
      <c r="E19" s="77" t="s">
        <v>35</v>
      </c>
      <c r="F19" s="77" t="s">
        <v>36</v>
      </c>
      <c r="G19" s="77" t="s">
        <v>37</v>
      </c>
      <c r="H19" s="77">
        <v>74208863</v>
      </c>
      <c r="I19" s="77" t="s">
        <v>114</v>
      </c>
      <c r="J19" s="77" t="s">
        <v>115</v>
      </c>
      <c r="K19" s="77" t="s">
        <v>116</v>
      </c>
      <c r="L19" s="61">
        <v>6900</v>
      </c>
      <c r="M19" s="77">
        <v>1</v>
      </c>
      <c r="N19" s="77">
        <v>1.5569999999999999</v>
      </c>
      <c r="O19" s="77">
        <v>17</v>
      </c>
      <c r="P19" s="77">
        <v>14</v>
      </c>
      <c r="Q19" s="77">
        <v>32</v>
      </c>
      <c r="R19" s="77">
        <v>63</v>
      </c>
      <c r="S19" s="77" t="s">
        <v>61</v>
      </c>
      <c r="T19" s="77">
        <v>4</v>
      </c>
      <c r="U19" s="77" t="s">
        <v>62</v>
      </c>
      <c r="V19" s="77"/>
      <c r="W19" s="73"/>
      <c r="X19" s="77" t="s">
        <v>117</v>
      </c>
      <c r="Y19" s="76">
        <v>276</v>
      </c>
    </row>
    <row r="20" spans="1:25" ht="24.95" customHeight="1" x14ac:dyDescent="0.25">
      <c r="A20" s="77">
        <v>1029141</v>
      </c>
      <c r="B20" s="77" t="s">
        <v>33</v>
      </c>
      <c r="C20" s="77">
        <v>1029140</v>
      </c>
      <c r="D20" s="77" t="s">
        <v>34</v>
      </c>
      <c r="E20" s="77" t="s">
        <v>35</v>
      </c>
      <c r="F20" s="77" t="s">
        <v>36</v>
      </c>
      <c r="G20" s="77" t="s">
        <v>37</v>
      </c>
      <c r="H20" s="77">
        <v>74219320</v>
      </c>
      <c r="I20" s="77" t="s">
        <v>118</v>
      </c>
      <c r="J20" s="77" t="s">
        <v>119</v>
      </c>
      <c r="K20" s="77" t="s">
        <v>120</v>
      </c>
      <c r="L20" s="61">
        <v>1290</v>
      </c>
      <c r="M20" s="77">
        <v>1</v>
      </c>
      <c r="N20" s="77">
        <v>0.05</v>
      </c>
      <c r="O20" s="77">
        <v>44</v>
      </c>
      <c r="P20" s="77">
        <v>15</v>
      </c>
      <c r="Q20" s="77">
        <v>8</v>
      </c>
      <c r="R20" s="77">
        <v>67</v>
      </c>
      <c r="S20" s="77" t="s">
        <v>61</v>
      </c>
      <c r="T20" s="77">
        <v>4</v>
      </c>
      <c r="U20" s="77" t="s">
        <v>62</v>
      </c>
      <c r="V20" s="77"/>
      <c r="W20" s="73"/>
      <c r="X20" s="77" t="s">
        <v>121</v>
      </c>
      <c r="Y20" s="76">
        <v>51.6</v>
      </c>
    </row>
    <row r="21" spans="1:25" ht="24.95" customHeight="1" x14ac:dyDescent="0.25">
      <c r="A21" s="77">
        <v>1029141</v>
      </c>
      <c r="B21" s="77" t="s">
        <v>33</v>
      </c>
      <c r="C21" s="77">
        <v>1029140</v>
      </c>
      <c r="D21" s="77" t="s">
        <v>34</v>
      </c>
      <c r="E21" s="77" t="s">
        <v>35</v>
      </c>
      <c r="F21" s="77" t="s">
        <v>36</v>
      </c>
      <c r="G21" s="77" t="s">
        <v>37</v>
      </c>
      <c r="H21" s="77">
        <v>74234148</v>
      </c>
      <c r="I21" s="77" t="s">
        <v>122</v>
      </c>
      <c r="J21" s="77" t="s">
        <v>123</v>
      </c>
      <c r="K21" s="77" t="s">
        <v>124</v>
      </c>
      <c r="L21" s="61">
        <v>2350</v>
      </c>
      <c r="M21" s="77">
        <v>1</v>
      </c>
      <c r="N21" s="77">
        <v>2.7</v>
      </c>
      <c r="O21" s="77">
        <v>60</v>
      </c>
      <c r="P21" s="77">
        <v>20</v>
      </c>
      <c r="Q21" s="77">
        <v>40</v>
      </c>
      <c r="R21" s="77">
        <v>120</v>
      </c>
      <c r="S21" s="77" t="s">
        <v>61</v>
      </c>
      <c r="T21" s="77">
        <v>8</v>
      </c>
      <c r="U21" s="77" t="s">
        <v>62</v>
      </c>
      <c r="V21" s="77"/>
      <c r="W21" s="73"/>
      <c r="X21" s="77" t="s">
        <v>125</v>
      </c>
      <c r="Y21" s="76">
        <v>188</v>
      </c>
    </row>
    <row r="22" spans="1:25" ht="24.95" customHeight="1" x14ac:dyDescent="0.25">
      <c r="A22" s="77">
        <v>1029141</v>
      </c>
      <c r="B22" s="77" t="s">
        <v>33</v>
      </c>
      <c r="C22" s="77">
        <v>1029140</v>
      </c>
      <c r="D22" s="77" t="s">
        <v>34</v>
      </c>
      <c r="E22" s="77" t="s">
        <v>35</v>
      </c>
      <c r="F22" s="77" t="s">
        <v>36</v>
      </c>
      <c r="G22" s="77" t="s">
        <v>37</v>
      </c>
      <c r="H22" s="77">
        <v>74237193</v>
      </c>
      <c r="I22" s="77" t="s">
        <v>126</v>
      </c>
      <c r="J22" s="77" t="s">
        <v>127</v>
      </c>
      <c r="K22" s="77" t="s">
        <v>128</v>
      </c>
      <c r="L22" s="61">
        <v>2900</v>
      </c>
      <c r="M22" s="77">
        <v>1</v>
      </c>
      <c r="N22" s="77">
        <v>0.91</v>
      </c>
      <c r="O22" s="77">
        <v>33</v>
      </c>
      <c r="P22" s="77">
        <v>8</v>
      </c>
      <c r="Q22" s="77">
        <v>47</v>
      </c>
      <c r="R22" s="77">
        <v>88</v>
      </c>
      <c r="S22" s="77" t="s">
        <v>61</v>
      </c>
      <c r="T22" s="77">
        <v>4</v>
      </c>
      <c r="U22" s="77" t="s">
        <v>62</v>
      </c>
      <c r="V22" s="77"/>
      <c r="W22" s="73"/>
      <c r="X22" s="77" t="s">
        <v>129</v>
      </c>
      <c r="Y22" s="76">
        <v>116</v>
      </c>
    </row>
    <row r="23" spans="1:25" ht="24.95" customHeight="1" x14ac:dyDescent="0.25">
      <c r="A23" s="77">
        <v>1029141</v>
      </c>
      <c r="B23" s="77" t="s">
        <v>33</v>
      </c>
      <c r="C23" s="77">
        <v>1029140</v>
      </c>
      <c r="D23" s="77" t="s">
        <v>34</v>
      </c>
      <c r="E23" s="77" t="s">
        <v>35</v>
      </c>
      <c r="F23" s="77" t="s">
        <v>36</v>
      </c>
      <c r="G23" s="77" t="s">
        <v>37</v>
      </c>
      <c r="H23" s="77">
        <v>74263103</v>
      </c>
      <c r="I23" s="77" t="s">
        <v>130</v>
      </c>
      <c r="J23" s="77" t="s">
        <v>131</v>
      </c>
      <c r="K23" s="77" t="s">
        <v>132</v>
      </c>
      <c r="L23" s="61">
        <v>7990</v>
      </c>
      <c r="M23" s="77">
        <v>1</v>
      </c>
      <c r="N23" s="77">
        <v>4.2</v>
      </c>
      <c r="O23" s="77">
        <v>45</v>
      </c>
      <c r="P23" s="77">
        <v>40</v>
      </c>
      <c r="Q23" s="77">
        <v>14</v>
      </c>
      <c r="R23" s="77">
        <v>99</v>
      </c>
      <c r="S23" s="77" t="s">
        <v>61</v>
      </c>
      <c r="T23" s="77">
        <v>4</v>
      </c>
      <c r="U23" s="77" t="s">
        <v>62</v>
      </c>
      <c r="V23" s="77"/>
      <c r="W23" s="73"/>
      <c r="X23" s="77" t="s">
        <v>133</v>
      </c>
      <c r="Y23" s="76">
        <v>319.60000000000002</v>
      </c>
    </row>
    <row r="24" spans="1:25" ht="24.95" customHeight="1" x14ac:dyDescent="0.25">
      <c r="A24" s="77">
        <v>1029141</v>
      </c>
      <c r="B24" s="77" t="s">
        <v>33</v>
      </c>
      <c r="C24" s="77">
        <v>1029140</v>
      </c>
      <c r="D24" s="77" t="s">
        <v>34</v>
      </c>
      <c r="E24" s="77" t="s">
        <v>35</v>
      </c>
      <c r="F24" s="77" t="s">
        <v>36</v>
      </c>
      <c r="G24" s="77" t="s">
        <v>37</v>
      </c>
      <c r="H24" s="77">
        <v>73783550</v>
      </c>
      <c r="I24" s="77" t="s">
        <v>134</v>
      </c>
      <c r="J24" s="77" t="s">
        <v>111</v>
      </c>
      <c r="K24" s="77" t="s">
        <v>112</v>
      </c>
      <c r="L24" s="61">
        <v>1670</v>
      </c>
      <c r="M24" s="77">
        <v>1</v>
      </c>
      <c r="N24" s="77">
        <v>0.96</v>
      </c>
      <c r="O24" s="77">
        <v>6</v>
      </c>
      <c r="P24" s="77">
        <v>25</v>
      </c>
      <c r="Q24" s="77">
        <v>32</v>
      </c>
      <c r="R24" s="77">
        <v>63</v>
      </c>
      <c r="S24" s="77" t="s">
        <v>61</v>
      </c>
      <c r="T24" s="77">
        <v>4</v>
      </c>
      <c r="U24" s="77" t="s">
        <v>62</v>
      </c>
      <c r="V24" s="77"/>
      <c r="W24" s="73"/>
      <c r="X24" s="77" t="s">
        <v>135</v>
      </c>
      <c r="Y24" s="76">
        <v>66.8</v>
      </c>
    </row>
    <row r="25" spans="1:25" ht="24.95" customHeight="1" x14ac:dyDescent="0.25">
      <c r="A25" s="77">
        <v>1029141</v>
      </c>
      <c r="B25" s="77" t="s">
        <v>33</v>
      </c>
      <c r="C25" s="77">
        <v>1029140</v>
      </c>
      <c r="D25" s="77" t="s">
        <v>34</v>
      </c>
      <c r="E25" s="77" t="s">
        <v>35</v>
      </c>
      <c r="F25" s="77" t="s">
        <v>36</v>
      </c>
      <c r="G25" s="77" t="s">
        <v>37</v>
      </c>
      <c r="H25" s="77">
        <v>74290893</v>
      </c>
      <c r="I25" s="77" t="s">
        <v>136</v>
      </c>
      <c r="J25" s="77" t="s">
        <v>137</v>
      </c>
      <c r="K25" s="77" t="s">
        <v>138</v>
      </c>
      <c r="L25" s="61">
        <v>25490</v>
      </c>
      <c r="M25" s="77">
        <v>1</v>
      </c>
      <c r="N25" s="77">
        <v>4.6399999999999997</v>
      </c>
      <c r="O25" s="77">
        <v>18</v>
      </c>
      <c r="P25" s="77">
        <v>71</v>
      </c>
      <c r="Q25" s="77">
        <v>30</v>
      </c>
      <c r="R25" s="77">
        <v>119</v>
      </c>
      <c r="S25" s="77" t="s">
        <v>61</v>
      </c>
      <c r="T25" s="77">
        <v>4</v>
      </c>
      <c r="U25" s="77" t="s">
        <v>62</v>
      </c>
      <c r="V25" s="77"/>
      <c r="W25" s="73"/>
      <c r="X25" s="77" t="s">
        <v>139</v>
      </c>
      <c r="Y25" s="76">
        <v>1019.6</v>
      </c>
    </row>
    <row r="26" spans="1:25" ht="24.95" customHeight="1" x14ac:dyDescent="0.25">
      <c r="A26" s="77">
        <v>1029141</v>
      </c>
      <c r="B26" s="77" t="s">
        <v>33</v>
      </c>
      <c r="C26" s="77">
        <v>1029140</v>
      </c>
      <c r="D26" s="77" t="s">
        <v>34</v>
      </c>
      <c r="E26" s="77" t="s">
        <v>35</v>
      </c>
      <c r="F26" s="77" t="s">
        <v>36</v>
      </c>
      <c r="G26" s="77" t="s">
        <v>37</v>
      </c>
      <c r="H26" s="77">
        <v>74379135</v>
      </c>
      <c r="I26" s="77" t="s">
        <v>140</v>
      </c>
      <c r="J26" s="77" t="s">
        <v>59</v>
      </c>
      <c r="K26" s="77" t="s">
        <v>60</v>
      </c>
      <c r="L26" s="61">
        <v>1490</v>
      </c>
      <c r="M26" s="77">
        <v>1</v>
      </c>
      <c r="N26" s="77">
        <v>1.4</v>
      </c>
      <c r="O26" s="77">
        <v>5</v>
      </c>
      <c r="P26" s="77">
        <v>31</v>
      </c>
      <c r="Q26" s="77">
        <v>30</v>
      </c>
      <c r="R26" s="77">
        <v>66</v>
      </c>
      <c r="S26" s="77" t="s">
        <v>61</v>
      </c>
      <c r="T26" s="77">
        <v>4</v>
      </c>
      <c r="U26" s="77" t="s">
        <v>62</v>
      </c>
      <c r="V26" s="77"/>
      <c r="W26" s="73"/>
      <c r="X26" s="77" t="s">
        <v>141</v>
      </c>
      <c r="Y26" s="76">
        <v>59.6</v>
      </c>
    </row>
    <row r="27" spans="1:25" ht="24.95" customHeight="1" x14ac:dyDescent="0.25">
      <c r="A27" s="77">
        <v>1029141</v>
      </c>
      <c r="B27" s="77" t="s">
        <v>33</v>
      </c>
      <c r="C27" s="77">
        <v>1029140</v>
      </c>
      <c r="D27" s="77" t="s">
        <v>34</v>
      </c>
      <c r="E27" s="77" t="s">
        <v>35</v>
      </c>
      <c r="F27" s="77" t="s">
        <v>36</v>
      </c>
      <c r="G27" s="77" t="s">
        <v>37</v>
      </c>
      <c r="H27" s="77">
        <v>73947983</v>
      </c>
      <c r="I27" s="77" t="s">
        <v>142</v>
      </c>
      <c r="J27" s="77" t="s">
        <v>77</v>
      </c>
      <c r="K27" s="77" t="s">
        <v>78</v>
      </c>
      <c r="L27" s="61">
        <v>7990</v>
      </c>
      <c r="M27" s="77">
        <v>1</v>
      </c>
      <c r="N27" s="77">
        <v>4.0049999999999999</v>
      </c>
      <c r="O27" s="77">
        <v>21</v>
      </c>
      <c r="P27" s="77">
        <v>61</v>
      </c>
      <c r="Q27" s="77">
        <v>24</v>
      </c>
      <c r="R27" s="77">
        <v>106</v>
      </c>
      <c r="S27" s="77" t="s">
        <v>61</v>
      </c>
      <c r="T27" s="77">
        <v>4</v>
      </c>
      <c r="U27" s="77" t="s">
        <v>62</v>
      </c>
      <c r="V27" s="77"/>
      <c r="W27" s="73"/>
      <c r="X27" s="77" t="s">
        <v>143</v>
      </c>
      <c r="Y27" s="76">
        <v>319.60000000000002</v>
      </c>
    </row>
    <row r="28" spans="1:25" ht="24.95" customHeight="1" x14ac:dyDescent="0.25">
      <c r="A28" s="77">
        <v>1029141</v>
      </c>
      <c r="B28" s="77" t="s">
        <v>33</v>
      </c>
      <c r="C28" s="77">
        <v>1029140</v>
      </c>
      <c r="D28" s="77" t="s">
        <v>34</v>
      </c>
      <c r="E28" s="77" t="s">
        <v>35</v>
      </c>
      <c r="F28" s="77" t="s">
        <v>36</v>
      </c>
      <c r="G28" s="77" t="s">
        <v>37</v>
      </c>
      <c r="H28" s="77">
        <v>74039472</v>
      </c>
      <c r="I28" s="77" t="s">
        <v>144</v>
      </c>
      <c r="J28" s="77" t="s">
        <v>111</v>
      </c>
      <c r="K28" s="77" t="s">
        <v>112</v>
      </c>
      <c r="L28" s="61">
        <v>1670</v>
      </c>
      <c r="M28" s="77">
        <v>1</v>
      </c>
      <c r="N28" s="77">
        <v>0.96</v>
      </c>
      <c r="O28" s="77">
        <v>6</v>
      </c>
      <c r="P28" s="77">
        <v>25</v>
      </c>
      <c r="Q28" s="77">
        <v>32</v>
      </c>
      <c r="R28" s="77">
        <v>63</v>
      </c>
      <c r="S28" s="77" t="s">
        <v>61</v>
      </c>
      <c r="T28" s="77">
        <v>4</v>
      </c>
      <c r="U28" s="77" t="s">
        <v>62</v>
      </c>
      <c r="V28" s="77"/>
      <c r="W28" s="73"/>
      <c r="X28" s="77" t="s">
        <v>145</v>
      </c>
      <c r="Y28" s="76">
        <v>66.8</v>
      </c>
    </row>
    <row r="29" spans="1:25" ht="24.95" customHeight="1" x14ac:dyDescent="0.25">
      <c r="A29" s="77">
        <v>1029141</v>
      </c>
      <c r="B29" s="77" t="s">
        <v>33</v>
      </c>
      <c r="C29" s="77">
        <v>1029140</v>
      </c>
      <c r="D29" s="77" t="s">
        <v>34</v>
      </c>
      <c r="E29" s="77" t="s">
        <v>35</v>
      </c>
      <c r="F29" s="77" t="s">
        <v>36</v>
      </c>
      <c r="G29" s="77" t="s">
        <v>37</v>
      </c>
      <c r="H29" s="77">
        <v>73808148</v>
      </c>
      <c r="I29" s="77" t="s">
        <v>146</v>
      </c>
      <c r="J29" s="77" t="s">
        <v>111</v>
      </c>
      <c r="K29" s="77" t="s">
        <v>112</v>
      </c>
      <c r="L29" s="61">
        <v>1670</v>
      </c>
      <c r="M29" s="77">
        <v>1</v>
      </c>
      <c r="N29" s="77">
        <v>0.96</v>
      </c>
      <c r="O29" s="77">
        <v>6</v>
      </c>
      <c r="P29" s="77">
        <v>25</v>
      </c>
      <c r="Q29" s="77">
        <v>32</v>
      </c>
      <c r="R29" s="77">
        <v>63</v>
      </c>
      <c r="S29" s="77" t="s">
        <v>61</v>
      </c>
      <c r="T29" s="77">
        <v>4</v>
      </c>
      <c r="U29" s="77" t="s">
        <v>62</v>
      </c>
      <c r="V29" s="77"/>
      <c r="W29" s="73"/>
      <c r="X29" s="77" t="s">
        <v>147</v>
      </c>
      <c r="Y29" s="76">
        <v>66.8</v>
      </c>
    </row>
    <row r="30" spans="1:25" ht="24.95" customHeight="1" x14ac:dyDescent="0.25">
      <c r="A30" s="77">
        <v>1029141</v>
      </c>
      <c r="B30" s="77" t="s">
        <v>33</v>
      </c>
      <c r="C30" s="77">
        <v>1029140</v>
      </c>
      <c r="D30" s="77" t="s">
        <v>34</v>
      </c>
      <c r="E30" s="77" t="s">
        <v>35</v>
      </c>
      <c r="F30" s="77" t="s">
        <v>36</v>
      </c>
      <c r="G30" s="77" t="s">
        <v>37</v>
      </c>
      <c r="H30" s="77">
        <v>74273312</v>
      </c>
      <c r="I30" s="77" t="s">
        <v>148</v>
      </c>
      <c r="J30" s="77" t="s">
        <v>149</v>
      </c>
      <c r="K30" s="77" t="s">
        <v>150</v>
      </c>
      <c r="L30" s="61">
        <v>490</v>
      </c>
      <c r="M30" s="77">
        <v>1</v>
      </c>
      <c r="N30" s="77">
        <v>9.6000000000000002E-2</v>
      </c>
      <c r="O30" s="77">
        <v>29</v>
      </c>
      <c r="P30" s="77">
        <v>8</v>
      </c>
      <c r="Q30" s="77">
        <v>11</v>
      </c>
      <c r="R30" s="77">
        <v>48</v>
      </c>
      <c r="S30" s="77" t="s">
        <v>61</v>
      </c>
      <c r="T30" s="77">
        <v>4</v>
      </c>
      <c r="U30" s="77" t="s">
        <v>62</v>
      </c>
      <c r="V30" s="77"/>
      <c r="W30" s="73"/>
      <c r="X30" s="77" t="s">
        <v>151</v>
      </c>
      <c r="Y30" s="76">
        <v>19.600000000000001</v>
      </c>
    </row>
    <row r="31" spans="1:25" ht="24.95" customHeight="1" x14ac:dyDescent="0.25">
      <c r="A31" s="77">
        <v>1029141</v>
      </c>
      <c r="B31" s="77" t="s">
        <v>33</v>
      </c>
      <c r="C31" s="77">
        <v>1029140</v>
      </c>
      <c r="D31" s="77" t="s">
        <v>34</v>
      </c>
      <c r="E31" s="77" t="s">
        <v>35</v>
      </c>
      <c r="F31" s="77" t="s">
        <v>36</v>
      </c>
      <c r="G31" s="77" t="s">
        <v>37</v>
      </c>
      <c r="H31" s="77">
        <v>74589087</v>
      </c>
      <c r="I31" s="77" t="s">
        <v>152</v>
      </c>
      <c r="J31" s="77" t="s">
        <v>153</v>
      </c>
      <c r="K31" s="77" t="s">
        <v>154</v>
      </c>
      <c r="L31" s="61">
        <v>940</v>
      </c>
      <c r="M31" s="77">
        <v>1</v>
      </c>
      <c r="N31" s="77">
        <v>9.6000000000000002E-2</v>
      </c>
      <c r="O31" s="77">
        <v>29</v>
      </c>
      <c r="P31" s="77">
        <v>8</v>
      </c>
      <c r="Q31" s="77">
        <v>11</v>
      </c>
      <c r="R31" s="77">
        <v>48</v>
      </c>
      <c r="S31" s="77" t="s">
        <v>61</v>
      </c>
      <c r="T31" s="77">
        <v>75</v>
      </c>
      <c r="U31" s="77" t="s">
        <v>155</v>
      </c>
      <c r="V31" s="77"/>
      <c r="W31" s="73"/>
      <c r="X31" s="77" t="s">
        <v>156</v>
      </c>
      <c r="Y31" s="76">
        <v>75</v>
      </c>
    </row>
    <row r="32" spans="1:25" ht="24.95" customHeight="1" x14ac:dyDescent="0.25">
      <c r="A32" s="77">
        <v>1029141</v>
      </c>
      <c r="B32" s="77" t="s">
        <v>33</v>
      </c>
      <c r="C32" s="77">
        <v>1029140</v>
      </c>
      <c r="D32" s="77" t="s">
        <v>34</v>
      </c>
      <c r="E32" s="77" t="s">
        <v>35</v>
      </c>
      <c r="F32" s="77" t="s">
        <v>36</v>
      </c>
      <c r="G32" s="77" t="s">
        <v>37</v>
      </c>
      <c r="H32" s="77">
        <v>74121736</v>
      </c>
      <c r="I32" s="77" t="s">
        <v>157</v>
      </c>
      <c r="J32" s="77" t="s">
        <v>77</v>
      </c>
      <c r="K32" s="77" t="s">
        <v>78</v>
      </c>
      <c r="L32" s="61">
        <v>7990</v>
      </c>
      <c r="M32" s="77">
        <v>1</v>
      </c>
      <c r="N32" s="77">
        <v>4.0049999999999999</v>
      </c>
      <c r="O32" s="77">
        <v>21</v>
      </c>
      <c r="P32" s="77">
        <v>61</v>
      </c>
      <c r="Q32" s="77">
        <v>24</v>
      </c>
      <c r="R32" s="77">
        <v>106</v>
      </c>
      <c r="S32" s="77" t="s">
        <v>61</v>
      </c>
      <c r="T32" s="77">
        <v>4</v>
      </c>
      <c r="U32" s="77" t="s">
        <v>62</v>
      </c>
      <c r="V32" s="77"/>
      <c r="W32" s="73"/>
      <c r="X32" s="77" t="s">
        <v>158</v>
      </c>
      <c r="Y32" s="76">
        <v>319.60000000000002</v>
      </c>
    </row>
    <row r="33" spans="1:25" ht="24.95" customHeight="1" x14ac:dyDescent="0.25">
      <c r="A33" s="77">
        <v>1029141</v>
      </c>
      <c r="B33" s="77" t="s">
        <v>33</v>
      </c>
      <c r="C33" s="77">
        <v>1029140</v>
      </c>
      <c r="D33" s="77" t="s">
        <v>34</v>
      </c>
      <c r="E33" s="77" t="s">
        <v>35</v>
      </c>
      <c r="F33" s="77" t="s">
        <v>36</v>
      </c>
      <c r="G33" s="77" t="s">
        <v>37</v>
      </c>
      <c r="H33" s="77">
        <v>74107245</v>
      </c>
      <c r="I33" s="77" t="s">
        <v>159</v>
      </c>
      <c r="J33" s="77" t="s">
        <v>160</v>
      </c>
      <c r="K33" s="77" t="s">
        <v>161</v>
      </c>
      <c r="L33" s="61">
        <v>250</v>
      </c>
      <c r="M33" s="77">
        <v>1</v>
      </c>
      <c r="N33" s="77">
        <v>0.1</v>
      </c>
      <c r="O33" s="77">
        <v>1</v>
      </c>
      <c r="P33" s="77">
        <v>9</v>
      </c>
      <c r="Q33" s="77">
        <v>13</v>
      </c>
      <c r="R33" s="77">
        <v>23</v>
      </c>
      <c r="S33" s="77" t="s">
        <v>61</v>
      </c>
      <c r="T33" s="77">
        <v>4</v>
      </c>
      <c r="U33" s="77" t="s">
        <v>62</v>
      </c>
      <c r="V33" s="77"/>
      <c r="W33" s="73"/>
      <c r="X33" s="77" t="s">
        <v>162</v>
      </c>
      <c r="Y33" s="76">
        <v>10</v>
      </c>
    </row>
    <row r="34" spans="1:25" ht="24.95" customHeight="1" x14ac:dyDescent="0.25">
      <c r="A34" s="77">
        <v>1029141</v>
      </c>
      <c r="B34" s="77" t="s">
        <v>33</v>
      </c>
      <c r="C34" s="77">
        <v>1029140</v>
      </c>
      <c r="D34" s="77" t="s">
        <v>34</v>
      </c>
      <c r="E34" s="77" t="s">
        <v>35</v>
      </c>
      <c r="F34" s="77" t="s">
        <v>36</v>
      </c>
      <c r="G34" s="77" t="s">
        <v>37</v>
      </c>
      <c r="H34" s="77">
        <v>74260250</v>
      </c>
      <c r="I34" s="77" t="s">
        <v>163</v>
      </c>
      <c r="J34" s="77" t="s">
        <v>164</v>
      </c>
      <c r="K34" s="77" t="s">
        <v>165</v>
      </c>
      <c r="L34" s="61">
        <v>5990</v>
      </c>
      <c r="M34" s="77">
        <v>1</v>
      </c>
      <c r="N34" s="77">
        <v>1.0860000000000001</v>
      </c>
      <c r="O34" s="77">
        <v>27</v>
      </c>
      <c r="P34" s="77">
        <v>22</v>
      </c>
      <c r="Q34" s="77">
        <v>27</v>
      </c>
      <c r="R34" s="77">
        <v>76</v>
      </c>
      <c r="S34" s="77" t="s">
        <v>61</v>
      </c>
      <c r="T34" s="77">
        <v>4</v>
      </c>
      <c r="U34" s="77" t="s">
        <v>62</v>
      </c>
      <c r="V34" s="77"/>
      <c r="W34" s="73"/>
      <c r="X34" s="77" t="s">
        <v>166</v>
      </c>
      <c r="Y34" s="76">
        <v>239.6</v>
      </c>
    </row>
    <row r="35" spans="1:25" ht="24.95" customHeight="1" x14ac:dyDescent="0.25">
      <c r="A35" s="77">
        <v>1029141</v>
      </c>
      <c r="B35" s="77" t="s">
        <v>33</v>
      </c>
      <c r="C35" s="77">
        <v>1029140</v>
      </c>
      <c r="D35" s="77" t="s">
        <v>34</v>
      </c>
      <c r="E35" s="77" t="s">
        <v>35</v>
      </c>
      <c r="F35" s="77" t="s">
        <v>36</v>
      </c>
      <c r="G35" s="77" t="s">
        <v>37</v>
      </c>
      <c r="H35" s="77">
        <v>73213668</v>
      </c>
      <c r="I35" s="77" t="s">
        <v>167</v>
      </c>
      <c r="J35" s="77" t="s">
        <v>111</v>
      </c>
      <c r="K35" s="77" t="s">
        <v>112</v>
      </c>
      <c r="L35" s="61">
        <v>1670</v>
      </c>
      <c r="M35" s="77">
        <v>1</v>
      </c>
      <c r="N35" s="77">
        <v>0.96</v>
      </c>
      <c r="O35" s="77">
        <v>6</v>
      </c>
      <c r="P35" s="77">
        <v>25</v>
      </c>
      <c r="Q35" s="77">
        <v>32</v>
      </c>
      <c r="R35" s="77">
        <v>63</v>
      </c>
      <c r="S35" s="77" t="s">
        <v>61</v>
      </c>
      <c r="T35" s="77">
        <v>4</v>
      </c>
      <c r="U35" s="77" t="s">
        <v>62</v>
      </c>
      <c r="V35" s="77"/>
      <c r="W35" s="73"/>
      <c r="X35" s="77" t="s">
        <v>168</v>
      </c>
      <c r="Y35" s="76">
        <v>66.8</v>
      </c>
    </row>
    <row r="36" spans="1:25" ht="24.95" customHeight="1" x14ac:dyDescent="0.25">
      <c r="A36" s="77">
        <v>1029141</v>
      </c>
      <c r="B36" s="77" t="s">
        <v>33</v>
      </c>
      <c r="C36" s="77">
        <v>1029140</v>
      </c>
      <c r="D36" s="77" t="s">
        <v>34</v>
      </c>
      <c r="E36" s="77" t="s">
        <v>35</v>
      </c>
      <c r="F36" s="77" t="s">
        <v>36</v>
      </c>
      <c r="G36" s="77" t="s">
        <v>37</v>
      </c>
      <c r="H36" s="77">
        <v>74003302</v>
      </c>
      <c r="I36" s="77" t="s">
        <v>169</v>
      </c>
      <c r="J36" s="77" t="s">
        <v>89</v>
      </c>
      <c r="K36" s="77" t="s">
        <v>90</v>
      </c>
      <c r="L36" s="61">
        <v>445</v>
      </c>
      <c r="M36" s="77">
        <v>1</v>
      </c>
      <c r="N36" s="77">
        <v>0.96</v>
      </c>
      <c r="O36" s="77">
        <v>15</v>
      </c>
      <c r="P36" s="77">
        <v>22</v>
      </c>
      <c r="Q36" s="77">
        <v>7</v>
      </c>
      <c r="R36" s="77">
        <v>44</v>
      </c>
      <c r="S36" s="77" t="s">
        <v>61</v>
      </c>
      <c r="T36" s="77">
        <v>4</v>
      </c>
      <c r="U36" s="77" t="s">
        <v>62</v>
      </c>
      <c r="V36" s="77"/>
      <c r="W36" s="73"/>
      <c r="X36" s="77" t="s">
        <v>170</v>
      </c>
      <c r="Y36" s="76">
        <v>17.8</v>
      </c>
    </row>
    <row r="37" spans="1:25" ht="24.95" customHeight="1" x14ac:dyDescent="0.25">
      <c r="A37" s="77">
        <v>1029141</v>
      </c>
      <c r="B37" s="77" t="s">
        <v>33</v>
      </c>
      <c r="C37" s="77">
        <v>1029140</v>
      </c>
      <c r="D37" s="77" t="s">
        <v>34</v>
      </c>
      <c r="E37" s="77" t="s">
        <v>35</v>
      </c>
      <c r="F37" s="77" t="s">
        <v>36</v>
      </c>
      <c r="G37" s="77" t="s">
        <v>37</v>
      </c>
      <c r="H37" s="77">
        <v>73795112</v>
      </c>
      <c r="I37" s="77" t="s">
        <v>171</v>
      </c>
      <c r="J37" s="77" t="s">
        <v>89</v>
      </c>
      <c r="K37" s="77" t="s">
        <v>90</v>
      </c>
      <c r="L37" s="61">
        <v>445</v>
      </c>
      <c r="M37" s="77">
        <v>1</v>
      </c>
      <c r="N37" s="77">
        <v>0.96</v>
      </c>
      <c r="O37" s="77">
        <v>15</v>
      </c>
      <c r="P37" s="77">
        <v>22</v>
      </c>
      <c r="Q37" s="77">
        <v>7</v>
      </c>
      <c r="R37" s="77">
        <v>44</v>
      </c>
      <c r="S37" s="77" t="s">
        <v>61</v>
      </c>
      <c r="T37" s="77">
        <v>4</v>
      </c>
      <c r="U37" s="77" t="s">
        <v>62</v>
      </c>
      <c r="V37" s="77"/>
      <c r="W37" s="73"/>
      <c r="X37" s="77" t="s">
        <v>172</v>
      </c>
      <c r="Y37" s="76">
        <v>17.8</v>
      </c>
    </row>
    <row r="38" spans="1:25" ht="24.95" customHeight="1" x14ac:dyDescent="0.25">
      <c r="A38" s="77">
        <v>1029141</v>
      </c>
      <c r="B38" s="77" t="s">
        <v>33</v>
      </c>
      <c r="C38" s="77">
        <v>1029140</v>
      </c>
      <c r="D38" s="77" t="s">
        <v>34</v>
      </c>
      <c r="E38" s="77" t="s">
        <v>35</v>
      </c>
      <c r="F38" s="77" t="s">
        <v>36</v>
      </c>
      <c r="G38" s="77" t="s">
        <v>37</v>
      </c>
      <c r="H38" s="77">
        <v>74459844</v>
      </c>
      <c r="I38" s="77" t="s">
        <v>173</v>
      </c>
      <c r="J38" s="77" t="s">
        <v>59</v>
      </c>
      <c r="K38" s="77" t="s">
        <v>60</v>
      </c>
      <c r="L38" s="61">
        <v>1490</v>
      </c>
      <c r="M38" s="77">
        <v>1</v>
      </c>
      <c r="N38" s="77">
        <v>1.4</v>
      </c>
      <c r="O38" s="77">
        <v>5</v>
      </c>
      <c r="P38" s="77">
        <v>31</v>
      </c>
      <c r="Q38" s="77">
        <v>30</v>
      </c>
      <c r="R38" s="77">
        <v>66</v>
      </c>
      <c r="S38" s="77" t="s">
        <v>61</v>
      </c>
      <c r="T38" s="77">
        <v>4</v>
      </c>
      <c r="U38" s="77" t="s">
        <v>62</v>
      </c>
      <c r="V38" s="77"/>
      <c r="W38" s="73"/>
      <c r="X38" s="77" t="s">
        <v>174</v>
      </c>
      <c r="Y38" s="76">
        <v>59.6</v>
      </c>
    </row>
    <row r="39" spans="1:25" ht="24.95" customHeight="1" x14ac:dyDescent="0.25">
      <c r="A39" s="77">
        <v>1029141</v>
      </c>
      <c r="B39" s="77" t="s">
        <v>33</v>
      </c>
      <c r="C39" s="77">
        <v>1029140</v>
      </c>
      <c r="D39" s="77" t="s">
        <v>34</v>
      </c>
      <c r="E39" s="77" t="s">
        <v>35</v>
      </c>
      <c r="F39" s="77" t="s">
        <v>36</v>
      </c>
      <c r="G39" s="77" t="s">
        <v>37</v>
      </c>
      <c r="H39" s="77">
        <v>74158491</v>
      </c>
      <c r="I39" s="77" t="s">
        <v>175</v>
      </c>
      <c r="J39" s="77" t="s">
        <v>176</v>
      </c>
      <c r="K39" s="77" t="s">
        <v>177</v>
      </c>
      <c r="L39" s="61">
        <v>790</v>
      </c>
      <c r="M39" s="77">
        <v>1</v>
      </c>
      <c r="N39" s="77">
        <v>0.19</v>
      </c>
      <c r="O39" s="77">
        <v>17</v>
      </c>
      <c r="P39" s="77">
        <v>24</v>
      </c>
      <c r="Q39" s="77">
        <v>1</v>
      </c>
      <c r="R39" s="77">
        <v>42</v>
      </c>
      <c r="S39" s="77" t="s">
        <v>61</v>
      </c>
      <c r="T39" s="77">
        <v>4</v>
      </c>
      <c r="U39" s="77" t="s">
        <v>62</v>
      </c>
      <c r="V39" s="77"/>
      <c r="W39" s="73"/>
      <c r="X39" s="77" t="s">
        <v>178</v>
      </c>
      <c r="Y39" s="76">
        <v>31.6</v>
      </c>
    </row>
    <row r="40" spans="1:25" ht="24.95" customHeight="1" x14ac:dyDescent="0.25">
      <c r="A40" s="77">
        <v>1029141</v>
      </c>
      <c r="B40" s="77" t="s">
        <v>33</v>
      </c>
      <c r="C40" s="77">
        <v>1029140</v>
      </c>
      <c r="D40" s="77" t="s">
        <v>34</v>
      </c>
      <c r="E40" s="77" t="s">
        <v>35</v>
      </c>
      <c r="F40" s="77" t="s">
        <v>36</v>
      </c>
      <c r="G40" s="77" t="s">
        <v>37</v>
      </c>
      <c r="H40" s="77">
        <v>74197661</v>
      </c>
      <c r="I40" s="77" t="s">
        <v>179</v>
      </c>
      <c r="J40" s="77" t="s">
        <v>115</v>
      </c>
      <c r="K40" s="77" t="s">
        <v>116</v>
      </c>
      <c r="L40" s="61">
        <v>6900</v>
      </c>
      <c r="M40" s="77">
        <v>1</v>
      </c>
      <c r="N40" s="77">
        <v>1.5569999999999999</v>
      </c>
      <c r="O40" s="77">
        <v>17</v>
      </c>
      <c r="P40" s="77">
        <v>14</v>
      </c>
      <c r="Q40" s="77">
        <v>32</v>
      </c>
      <c r="R40" s="77">
        <v>63</v>
      </c>
      <c r="S40" s="77" t="s">
        <v>61</v>
      </c>
      <c r="T40" s="77">
        <v>4</v>
      </c>
      <c r="U40" s="77" t="s">
        <v>62</v>
      </c>
      <c r="V40" s="77"/>
      <c r="W40" s="73"/>
      <c r="X40" s="77" t="s">
        <v>180</v>
      </c>
      <c r="Y40" s="76">
        <v>276</v>
      </c>
    </row>
    <row r="41" spans="1:25" ht="24.95" customHeight="1" x14ac:dyDescent="0.25">
      <c r="A41" s="77">
        <v>1029141</v>
      </c>
      <c r="B41" s="77" t="s">
        <v>33</v>
      </c>
      <c r="C41" s="77">
        <v>1029140</v>
      </c>
      <c r="D41" s="77" t="s">
        <v>34</v>
      </c>
      <c r="E41" s="77" t="s">
        <v>35</v>
      </c>
      <c r="F41" s="77" t="s">
        <v>36</v>
      </c>
      <c r="G41" s="77" t="s">
        <v>37</v>
      </c>
      <c r="H41" s="77">
        <v>74140210</v>
      </c>
      <c r="I41" s="77" t="s">
        <v>181</v>
      </c>
      <c r="J41" s="77" t="s">
        <v>182</v>
      </c>
      <c r="K41" s="77" t="s">
        <v>183</v>
      </c>
      <c r="L41" s="61">
        <v>23490</v>
      </c>
      <c r="M41" s="77">
        <v>1</v>
      </c>
      <c r="N41" s="77">
        <v>2</v>
      </c>
      <c r="O41" s="77">
        <v>14</v>
      </c>
      <c r="P41" s="77">
        <v>32</v>
      </c>
      <c r="Q41" s="77">
        <v>23</v>
      </c>
      <c r="R41" s="77">
        <v>69</v>
      </c>
      <c r="S41" s="77" t="s">
        <v>61</v>
      </c>
      <c r="T41" s="77">
        <v>4</v>
      </c>
      <c r="U41" s="77" t="s">
        <v>62</v>
      </c>
      <c r="V41" s="77"/>
      <c r="W41" s="73"/>
      <c r="X41" s="77" t="s">
        <v>184</v>
      </c>
      <c r="Y41" s="76">
        <v>939.6</v>
      </c>
    </row>
    <row r="42" spans="1:25" ht="24.95" customHeight="1" x14ac:dyDescent="0.25">
      <c r="A42" s="77">
        <v>1029141</v>
      </c>
      <c r="B42" s="77" t="s">
        <v>33</v>
      </c>
      <c r="C42" s="77">
        <v>1029140</v>
      </c>
      <c r="D42" s="77" t="s">
        <v>34</v>
      </c>
      <c r="E42" s="77" t="s">
        <v>35</v>
      </c>
      <c r="F42" s="77" t="s">
        <v>36</v>
      </c>
      <c r="G42" s="77" t="s">
        <v>37</v>
      </c>
      <c r="H42" s="77">
        <v>72572397</v>
      </c>
      <c r="I42" s="77" t="s">
        <v>185</v>
      </c>
      <c r="J42" s="77" t="s">
        <v>59</v>
      </c>
      <c r="K42" s="77" t="s">
        <v>60</v>
      </c>
      <c r="L42" s="61">
        <v>1490</v>
      </c>
      <c r="M42" s="77">
        <v>1</v>
      </c>
      <c r="N42" s="77">
        <v>1.4</v>
      </c>
      <c r="O42" s="77">
        <v>5</v>
      </c>
      <c r="P42" s="77">
        <v>31</v>
      </c>
      <c r="Q42" s="77">
        <v>30</v>
      </c>
      <c r="R42" s="77">
        <v>66</v>
      </c>
      <c r="S42" s="77" t="s">
        <v>61</v>
      </c>
      <c r="T42" s="77">
        <v>4</v>
      </c>
      <c r="U42" s="77" t="s">
        <v>62</v>
      </c>
      <c r="V42" s="77"/>
      <c r="W42" s="73"/>
      <c r="X42" s="77" t="s">
        <v>186</v>
      </c>
      <c r="Y42" s="76">
        <v>59.6</v>
      </c>
    </row>
    <row r="43" spans="1:25" ht="24.95" customHeight="1" x14ac:dyDescent="0.25">
      <c r="A43" s="77">
        <v>1029141</v>
      </c>
      <c r="B43" s="77" t="s">
        <v>33</v>
      </c>
      <c r="C43" s="77">
        <v>1029140</v>
      </c>
      <c r="D43" s="77" t="s">
        <v>34</v>
      </c>
      <c r="E43" s="77" t="s">
        <v>35</v>
      </c>
      <c r="F43" s="77" t="s">
        <v>36</v>
      </c>
      <c r="G43" s="77" t="s">
        <v>37</v>
      </c>
      <c r="H43" s="77">
        <v>72345135</v>
      </c>
      <c r="I43" s="77" t="s">
        <v>187</v>
      </c>
      <c r="J43" s="77" t="s">
        <v>65</v>
      </c>
      <c r="K43" s="77" t="s">
        <v>66</v>
      </c>
      <c r="L43" s="61">
        <v>24990</v>
      </c>
      <c r="M43" s="77">
        <v>1</v>
      </c>
      <c r="N43" s="77">
        <v>4.38</v>
      </c>
      <c r="O43" s="77">
        <v>35</v>
      </c>
      <c r="P43" s="77">
        <v>27</v>
      </c>
      <c r="Q43" s="77">
        <v>47</v>
      </c>
      <c r="R43" s="77">
        <v>109</v>
      </c>
      <c r="S43" s="77" t="s">
        <v>61</v>
      </c>
      <c r="T43" s="77">
        <v>4</v>
      </c>
      <c r="U43" s="77" t="s">
        <v>62</v>
      </c>
      <c r="V43" s="77"/>
      <c r="W43" s="73"/>
      <c r="X43" s="77" t="s">
        <v>188</v>
      </c>
      <c r="Y43" s="76">
        <v>999.6</v>
      </c>
    </row>
    <row r="44" spans="1:25" ht="24.95" customHeight="1" x14ac:dyDescent="0.25">
      <c r="A44" s="77">
        <v>1029141</v>
      </c>
      <c r="B44" s="77" t="s">
        <v>33</v>
      </c>
      <c r="C44" s="77">
        <v>1029140</v>
      </c>
      <c r="D44" s="77" t="s">
        <v>34</v>
      </c>
      <c r="E44" s="77" t="s">
        <v>35</v>
      </c>
      <c r="F44" s="77" t="s">
        <v>36</v>
      </c>
      <c r="G44" s="77" t="s">
        <v>37</v>
      </c>
      <c r="H44" s="77">
        <v>74609690</v>
      </c>
      <c r="I44" s="77" t="s">
        <v>189</v>
      </c>
      <c r="J44" s="77" t="s">
        <v>190</v>
      </c>
      <c r="K44" s="77" t="s">
        <v>191</v>
      </c>
      <c r="L44" s="61">
        <v>1490</v>
      </c>
      <c r="M44" s="77">
        <v>1</v>
      </c>
      <c r="N44" s="77">
        <v>1.4</v>
      </c>
      <c r="O44" s="77">
        <v>5</v>
      </c>
      <c r="P44" s="77">
        <v>30</v>
      </c>
      <c r="Q44" s="77">
        <v>29</v>
      </c>
      <c r="R44" s="77">
        <v>64</v>
      </c>
      <c r="S44" s="77" t="s">
        <v>61</v>
      </c>
      <c r="T44" s="77">
        <v>4</v>
      </c>
      <c r="U44" s="77" t="s">
        <v>62</v>
      </c>
      <c r="V44" s="77"/>
      <c r="W44" s="73"/>
      <c r="X44" s="77" t="s">
        <v>192</v>
      </c>
      <c r="Y44" s="76">
        <v>59.6</v>
      </c>
    </row>
    <row r="45" spans="1:25" ht="24.95" customHeight="1" x14ac:dyDescent="0.25">
      <c r="A45" s="77">
        <v>1029141</v>
      </c>
      <c r="B45" s="77" t="s">
        <v>33</v>
      </c>
      <c r="C45" s="77">
        <v>1029140</v>
      </c>
      <c r="D45" s="77" t="s">
        <v>34</v>
      </c>
      <c r="E45" s="77" t="s">
        <v>35</v>
      </c>
      <c r="F45" s="77" t="s">
        <v>36</v>
      </c>
      <c r="G45" s="77" t="s">
        <v>37</v>
      </c>
      <c r="H45" s="77">
        <v>74546240</v>
      </c>
      <c r="I45" s="77" t="s">
        <v>193</v>
      </c>
      <c r="J45" s="77" t="s">
        <v>111</v>
      </c>
      <c r="K45" s="77" t="s">
        <v>112</v>
      </c>
      <c r="L45" s="61">
        <v>1670</v>
      </c>
      <c r="M45" s="77">
        <v>1</v>
      </c>
      <c r="N45" s="77">
        <v>0.96</v>
      </c>
      <c r="O45" s="77">
        <v>6</v>
      </c>
      <c r="P45" s="77">
        <v>25</v>
      </c>
      <c r="Q45" s="77">
        <v>32</v>
      </c>
      <c r="R45" s="77">
        <v>63</v>
      </c>
      <c r="S45" s="77" t="s">
        <v>61</v>
      </c>
      <c r="T45" s="77">
        <v>4</v>
      </c>
      <c r="U45" s="77" t="s">
        <v>62</v>
      </c>
      <c r="V45" s="77"/>
      <c r="W45" s="73"/>
      <c r="X45" s="77" t="s">
        <v>194</v>
      </c>
      <c r="Y45" s="76">
        <v>66.8</v>
      </c>
    </row>
    <row r="46" spans="1:25" ht="24.95" customHeight="1" x14ac:dyDescent="0.25">
      <c r="A46" s="77">
        <v>1029141</v>
      </c>
      <c r="B46" s="77" t="s">
        <v>33</v>
      </c>
      <c r="C46" s="77">
        <v>1029140</v>
      </c>
      <c r="D46" s="77" t="s">
        <v>34</v>
      </c>
      <c r="E46" s="77" t="s">
        <v>35</v>
      </c>
      <c r="F46" s="77" t="s">
        <v>36</v>
      </c>
      <c r="G46" s="77" t="s">
        <v>37</v>
      </c>
      <c r="H46" s="77">
        <v>75613259</v>
      </c>
      <c r="I46" s="77" t="s">
        <v>195</v>
      </c>
      <c r="J46" s="77" t="s">
        <v>196</v>
      </c>
      <c r="K46" s="77" t="s">
        <v>197</v>
      </c>
      <c r="L46" s="61">
        <v>14990</v>
      </c>
      <c r="M46" s="77">
        <v>1</v>
      </c>
      <c r="N46" s="77">
        <v>7.6</v>
      </c>
      <c r="O46" s="77">
        <v>34</v>
      </c>
      <c r="P46" s="77">
        <v>39</v>
      </c>
      <c r="Q46" s="77">
        <v>43</v>
      </c>
      <c r="R46" s="77">
        <v>116</v>
      </c>
      <c r="S46" s="77" t="s">
        <v>61</v>
      </c>
      <c r="T46" s="77">
        <v>4</v>
      </c>
      <c r="U46" s="77" t="s">
        <v>62</v>
      </c>
      <c r="V46" s="77"/>
      <c r="W46" s="73"/>
      <c r="X46" s="77" t="s">
        <v>198</v>
      </c>
      <c r="Y46" s="76">
        <v>599.6</v>
      </c>
    </row>
    <row r="47" spans="1:25" ht="24.95" customHeight="1" x14ac:dyDescent="0.25">
      <c r="A47" s="77">
        <v>1029141</v>
      </c>
      <c r="B47" s="77" t="s">
        <v>33</v>
      </c>
      <c r="C47" s="77">
        <v>1029140</v>
      </c>
      <c r="D47" s="77" t="s">
        <v>34</v>
      </c>
      <c r="E47" s="77" t="s">
        <v>35</v>
      </c>
      <c r="F47" s="77" t="s">
        <v>36</v>
      </c>
      <c r="G47" s="77" t="s">
        <v>37</v>
      </c>
      <c r="H47" s="77">
        <v>75754673</v>
      </c>
      <c r="I47" s="77" t="s">
        <v>199</v>
      </c>
      <c r="J47" s="77" t="s">
        <v>115</v>
      </c>
      <c r="K47" s="77" t="s">
        <v>116</v>
      </c>
      <c r="L47" s="61">
        <v>5941</v>
      </c>
      <c r="M47" s="77">
        <v>1</v>
      </c>
      <c r="N47" s="77">
        <v>1.5569999999999999</v>
      </c>
      <c r="O47" s="77">
        <v>17</v>
      </c>
      <c r="P47" s="77">
        <v>14</v>
      </c>
      <c r="Q47" s="77">
        <v>32</v>
      </c>
      <c r="R47" s="77">
        <v>63</v>
      </c>
      <c r="S47" s="77" t="s">
        <v>61</v>
      </c>
      <c r="T47" s="77">
        <v>4</v>
      </c>
      <c r="U47" s="77" t="s">
        <v>62</v>
      </c>
      <c r="V47" s="77"/>
      <c r="W47" s="73"/>
      <c r="X47" s="77" t="s">
        <v>200</v>
      </c>
      <c r="Y47" s="76">
        <v>237.64</v>
      </c>
    </row>
    <row r="48" spans="1:25" ht="24.95" customHeight="1" x14ac:dyDescent="0.25">
      <c r="A48" s="77">
        <v>1029141</v>
      </c>
      <c r="B48" s="77" t="s">
        <v>33</v>
      </c>
      <c r="C48" s="77">
        <v>1029140</v>
      </c>
      <c r="D48" s="77" t="s">
        <v>34</v>
      </c>
      <c r="E48" s="77" t="s">
        <v>35</v>
      </c>
      <c r="F48" s="77" t="s">
        <v>36</v>
      </c>
      <c r="G48" s="77" t="s">
        <v>37</v>
      </c>
      <c r="H48" s="77">
        <v>74344878</v>
      </c>
      <c r="I48" s="77" t="s">
        <v>201</v>
      </c>
      <c r="J48" s="77" t="s">
        <v>202</v>
      </c>
      <c r="K48" s="77" t="s">
        <v>203</v>
      </c>
      <c r="L48" s="61">
        <v>489</v>
      </c>
      <c r="M48" s="77">
        <v>1</v>
      </c>
      <c r="N48" s="77">
        <v>0.96</v>
      </c>
      <c r="O48" s="77">
        <v>20</v>
      </c>
      <c r="P48" s="77">
        <v>7</v>
      </c>
      <c r="Q48" s="77">
        <v>14</v>
      </c>
      <c r="R48" s="77">
        <v>41</v>
      </c>
      <c r="S48" s="77" t="s">
        <v>61</v>
      </c>
      <c r="T48" s="77">
        <v>4</v>
      </c>
      <c r="U48" s="77" t="s">
        <v>62</v>
      </c>
      <c r="V48" s="77"/>
      <c r="W48" s="73"/>
      <c r="X48" s="77" t="s">
        <v>204</v>
      </c>
      <c r="Y48" s="76">
        <v>19.559999999999999</v>
      </c>
    </row>
    <row r="49" spans="1:25" ht="24.95" customHeight="1" x14ac:dyDescent="0.25">
      <c r="A49" s="77">
        <v>1029141</v>
      </c>
      <c r="B49" s="77" t="s">
        <v>33</v>
      </c>
      <c r="C49" s="77">
        <v>1029140</v>
      </c>
      <c r="D49" s="77" t="s">
        <v>34</v>
      </c>
      <c r="E49" s="77" t="s">
        <v>35</v>
      </c>
      <c r="F49" s="77" t="s">
        <v>36</v>
      </c>
      <c r="G49" s="77" t="s">
        <v>37</v>
      </c>
      <c r="H49" s="77">
        <v>74344878</v>
      </c>
      <c r="I49" s="77" t="s">
        <v>201</v>
      </c>
      <c r="J49" s="77" t="s">
        <v>73</v>
      </c>
      <c r="K49" s="77" t="s">
        <v>74</v>
      </c>
      <c r="L49" s="61">
        <v>407</v>
      </c>
      <c r="M49" s="77">
        <v>1</v>
      </c>
      <c r="N49" s="77">
        <v>0.8</v>
      </c>
      <c r="O49" s="77">
        <v>13</v>
      </c>
      <c r="P49" s="77">
        <v>22</v>
      </c>
      <c r="Q49" s="77">
        <v>6</v>
      </c>
      <c r="R49" s="77">
        <v>41</v>
      </c>
      <c r="S49" s="77" t="s">
        <v>61</v>
      </c>
      <c r="T49" s="77">
        <v>4</v>
      </c>
      <c r="U49" s="77" t="s">
        <v>62</v>
      </c>
      <c r="V49" s="77"/>
      <c r="W49" s="73"/>
      <c r="X49" s="77" t="s">
        <v>204</v>
      </c>
      <c r="Y49" s="76">
        <v>16.28</v>
      </c>
    </row>
    <row r="50" spans="1:25" ht="24.95" customHeight="1" x14ac:dyDescent="0.25">
      <c r="A50" s="77">
        <v>1029141</v>
      </c>
      <c r="B50" s="77" t="s">
        <v>33</v>
      </c>
      <c r="C50" s="77">
        <v>1029140</v>
      </c>
      <c r="D50" s="77" t="s">
        <v>34</v>
      </c>
      <c r="E50" s="77" t="s">
        <v>35</v>
      </c>
      <c r="F50" s="77" t="s">
        <v>36</v>
      </c>
      <c r="G50" s="77" t="s">
        <v>37</v>
      </c>
      <c r="H50" s="77">
        <v>74344878</v>
      </c>
      <c r="I50" s="77" t="s">
        <v>201</v>
      </c>
      <c r="J50" s="77" t="s">
        <v>205</v>
      </c>
      <c r="K50" s="77" t="s">
        <v>206</v>
      </c>
      <c r="L50" s="61">
        <v>445</v>
      </c>
      <c r="M50" s="77">
        <v>1</v>
      </c>
      <c r="N50" s="77">
        <v>0.96</v>
      </c>
      <c r="O50" s="77">
        <v>22</v>
      </c>
      <c r="P50" s="77">
        <v>7</v>
      </c>
      <c r="Q50" s="77">
        <v>15</v>
      </c>
      <c r="R50" s="77">
        <v>44</v>
      </c>
      <c r="S50" s="77" t="s">
        <v>61</v>
      </c>
      <c r="T50" s="77">
        <v>4</v>
      </c>
      <c r="U50" s="77" t="s">
        <v>62</v>
      </c>
      <c r="V50" s="77"/>
      <c r="W50" s="73"/>
      <c r="X50" s="77" t="s">
        <v>204</v>
      </c>
      <c r="Y50" s="76">
        <v>17.8</v>
      </c>
    </row>
    <row r="51" spans="1:25" ht="24.95" customHeight="1" x14ac:dyDescent="0.25">
      <c r="A51" s="77">
        <v>1029141</v>
      </c>
      <c r="B51" s="77" t="s">
        <v>33</v>
      </c>
      <c r="C51" s="77">
        <v>1029140</v>
      </c>
      <c r="D51" s="77" t="s">
        <v>34</v>
      </c>
      <c r="E51" s="77" t="s">
        <v>35</v>
      </c>
      <c r="F51" s="77" t="s">
        <v>36</v>
      </c>
      <c r="G51" s="77" t="s">
        <v>37</v>
      </c>
      <c r="H51" s="77">
        <v>75545928</v>
      </c>
      <c r="I51" s="77" t="s">
        <v>207</v>
      </c>
      <c r="J51" s="77" t="s">
        <v>208</v>
      </c>
      <c r="K51" s="77" t="s">
        <v>209</v>
      </c>
      <c r="L51" s="61">
        <v>490</v>
      </c>
      <c r="M51" s="77">
        <v>1</v>
      </c>
      <c r="N51" s="77">
        <v>0.3</v>
      </c>
      <c r="O51" s="77">
        <v>1</v>
      </c>
      <c r="P51" s="77">
        <v>15</v>
      </c>
      <c r="Q51" s="77">
        <v>20</v>
      </c>
      <c r="R51" s="77">
        <v>36</v>
      </c>
      <c r="S51" s="77" t="s">
        <v>61</v>
      </c>
      <c r="T51" s="77">
        <v>4</v>
      </c>
      <c r="U51" s="77" t="s">
        <v>62</v>
      </c>
      <c r="V51" s="77"/>
      <c r="W51" s="73"/>
      <c r="X51" s="77" t="s">
        <v>210</v>
      </c>
      <c r="Y51" s="76">
        <v>19.600000000000001</v>
      </c>
    </row>
    <row r="52" spans="1:25" ht="24.95" customHeight="1" x14ac:dyDescent="0.25">
      <c r="A52" s="77">
        <v>1029141</v>
      </c>
      <c r="B52" s="77" t="s">
        <v>33</v>
      </c>
      <c r="C52" s="77">
        <v>1029140</v>
      </c>
      <c r="D52" s="77" t="s">
        <v>34</v>
      </c>
      <c r="E52" s="77" t="s">
        <v>35</v>
      </c>
      <c r="F52" s="77" t="s">
        <v>36</v>
      </c>
      <c r="G52" s="77" t="s">
        <v>37</v>
      </c>
      <c r="H52" s="77">
        <v>75778611</v>
      </c>
      <c r="I52" s="77" t="s">
        <v>211</v>
      </c>
      <c r="J52" s="77" t="s">
        <v>77</v>
      </c>
      <c r="K52" s="77" t="s">
        <v>78</v>
      </c>
      <c r="L52" s="61">
        <v>7990</v>
      </c>
      <c r="M52" s="77">
        <v>1</v>
      </c>
      <c r="N52" s="77">
        <v>4.0049999999999999</v>
      </c>
      <c r="O52" s="77">
        <v>21</v>
      </c>
      <c r="P52" s="77">
        <v>61</v>
      </c>
      <c r="Q52" s="77">
        <v>24</v>
      </c>
      <c r="R52" s="77">
        <v>106</v>
      </c>
      <c r="S52" s="77" t="s">
        <v>61</v>
      </c>
      <c r="T52" s="77">
        <v>4</v>
      </c>
      <c r="U52" s="77" t="s">
        <v>62</v>
      </c>
      <c r="V52" s="77"/>
      <c r="W52" s="73"/>
      <c r="X52" s="77" t="s">
        <v>212</v>
      </c>
      <c r="Y52" s="76">
        <v>319.60000000000002</v>
      </c>
    </row>
    <row r="53" spans="1:25" ht="24.95" customHeight="1" x14ac:dyDescent="0.25">
      <c r="A53" s="77">
        <v>1029141</v>
      </c>
      <c r="B53" s="77" t="s">
        <v>33</v>
      </c>
      <c r="C53" s="77">
        <v>1029140</v>
      </c>
      <c r="D53" s="77" t="s">
        <v>34</v>
      </c>
      <c r="E53" s="77" t="s">
        <v>35</v>
      </c>
      <c r="F53" s="77" t="s">
        <v>36</v>
      </c>
      <c r="G53" s="77" t="s">
        <v>37</v>
      </c>
      <c r="H53" s="77">
        <v>76280507</v>
      </c>
      <c r="I53" s="77" t="s">
        <v>213</v>
      </c>
      <c r="J53" s="77" t="s">
        <v>115</v>
      </c>
      <c r="K53" s="77" t="s">
        <v>116</v>
      </c>
      <c r="L53" s="61">
        <v>5941</v>
      </c>
      <c r="M53" s="77">
        <v>1</v>
      </c>
      <c r="N53" s="77">
        <v>1.5569999999999999</v>
      </c>
      <c r="O53" s="77">
        <v>17</v>
      </c>
      <c r="P53" s="77">
        <v>14</v>
      </c>
      <c r="Q53" s="77">
        <v>32</v>
      </c>
      <c r="R53" s="77">
        <v>63</v>
      </c>
      <c r="S53" s="77" t="s">
        <v>61</v>
      </c>
      <c r="T53" s="77">
        <v>4</v>
      </c>
      <c r="U53" s="77" t="s">
        <v>62</v>
      </c>
      <c r="V53" s="77"/>
      <c r="W53" s="73"/>
      <c r="X53" s="77" t="s">
        <v>214</v>
      </c>
      <c r="Y53" s="76">
        <v>237.64</v>
      </c>
    </row>
    <row r="54" spans="1:25" ht="24.95" customHeight="1" x14ac:dyDescent="0.25">
      <c r="A54" s="77">
        <v>1029141</v>
      </c>
      <c r="B54" s="77" t="s">
        <v>33</v>
      </c>
      <c r="C54" s="77">
        <v>1029140</v>
      </c>
      <c r="D54" s="77" t="s">
        <v>34</v>
      </c>
      <c r="E54" s="77" t="s">
        <v>35</v>
      </c>
      <c r="F54" s="77" t="s">
        <v>36</v>
      </c>
      <c r="G54" s="77" t="s">
        <v>37</v>
      </c>
      <c r="H54" s="77">
        <v>75722961</v>
      </c>
      <c r="I54" s="77" t="s">
        <v>215</v>
      </c>
      <c r="J54" s="77" t="s">
        <v>115</v>
      </c>
      <c r="K54" s="77" t="s">
        <v>116</v>
      </c>
      <c r="L54" s="61">
        <v>5941</v>
      </c>
      <c r="M54" s="77">
        <v>1</v>
      </c>
      <c r="N54" s="77">
        <v>1.5569999999999999</v>
      </c>
      <c r="O54" s="77">
        <v>17</v>
      </c>
      <c r="P54" s="77">
        <v>14</v>
      </c>
      <c r="Q54" s="77">
        <v>32</v>
      </c>
      <c r="R54" s="77">
        <v>63</v>
      </c>
      <c r="S54" s="77" t="s">
        <v>61</v>
      </c>
      <c r="T54" s="77">
        <v>4</v>
      </c>
      <c r="U54" s="77" t="s">
        <v>62</v>
      </c>
      <c r="V54" s="77"/>
      <c r="W54" s="73"/>
      <c r="X54" s="77" t="s">
        <v>216</v>
      </c>
      <c r="Y54" s="76">
        <v>237.64</v>
      </c>
    </row>
    <row r="55" spans="1:25" ht="24.95" customHeight="1" x14ac:dyDescent="0.25">
      <c r="A55" s="77">
        <v>1029141</v>
      </c>
      <c r="B55" s="77" t="s">
        <v>33</v>
      </c>
      <c r="C55" s="77">
        <v>1029140</v>
      </c>
      <c r="D55" s="77" t="s">
        <v>34</v>
      </c>
      <c r="E55" s="77" t="s">
        <v>35</v>
      </c>
      <c r="F55" s="77" t="s">
        <v>36</v>
      </c>
      <c r="G55" s="77" t="s">
        <v>37</v>
      </c>
      <c r="H55" s="77">
        <v>75706966</v>
      </c>
      <c r="I55" s="77" t="s">
        <v>217</v>
      </c>
      <c r="J55" s="77" t="s">
        <v>115</v>
      </c>
      <c r="K55" s="77" t="s">
        <v>116</v>
      </c>
      <c r="L55" s="61">
        <v>5941</v>
      </c>
      <c r="M55" s="77">
        <v>1</v>
      </c>
      <c r="N55" s="77">
        <v>1.5569999999999999</v>
      </c>
      <c r="O55" s="77">
        <v>17</v>
      </c>
      <c r="P55" s="77">
        <v>14</v>
      </c>
      <c r="Q55" s="77">
        <v>32</v>
      </c>
      <c r="R55" s="77">
        <v>63</v>
      </c>
      <c r="S55" s="77" t="s">
        <v>61</v>
      </c>
      <c r="T55" s="77">
        <v>4</v>
      </c>
      <c r="U55" s="77" t="s">
        <v>62</v>
      </c>
      <c r="V55" s="77"/>
      <c r="W55" s="73"/>
      <c r="X55" s="77" t="s">
        <v>218</v>
      </c>
      <c r="Y55" s="76">
        <v>237.64</v>
      </c>
    </row>
    <row r="56" spans="1:25" ht="24.95" customHeight="1" x14ac:dyDescent="0.25">
      <c r="A56" s="77">
        <v>1029141</v>
      </c>
      <c r="B56" s="77" t="s">
        <v>33</v>
      </c>
      <c r="C56" s="77">
        <v>1029140</v>
      </c>
      <c r="D56" s="77" t="s">
        <v>34</v>
      </c>
      <c r="E56" s="77" t="s">
        <v>35</v>
      </c>
      <c r="F56" s="77" t="s">
        <v>36</v>
      </c>
      <c r="G56" s="77" t="s">
        <v>37</v>
      </c>
      <c r="H56" s="77">
        <v>75871417</v>
      </c>
      <c r="I56" s="77" t="s">
        <v>219</v>
      </c>
      <c r="J56" s="77" t="s">
        <v>220</v>
      </c>
      <c r="K56" s="77" t="s">
        <v>221</v>
      </c>
      <c r="L56" s="61">
        <v>8990</v>
      </c>
      <c r="M56" s="77">
        <v>1</v>
      </c>
      <c r="N56" s="77">
        <v>5.5</v>
      </c>
      <c r="O56" s="77">
        <v>31</v>
      </c>
      <c r="P56" s="77">
        <v>37</v>
      </c>
      <c r="Q56" s="77">
        <v>42</v>
      </c>
      <c r="R56" s="77">
        <v>110</v>
      </c>
      <c r="S56" s="77" t="s">
        <v>61</v>
      </c>
      <c r="T56" s="77">
        <v>4</v>
      </c>
      <c r="U56" s="77" t="s">
        <v>62</v>
      </c>
      <c r="V56" s="77"/>
      <c r="W56" s="73"/>
      <c r="X56" s="77" t="s">
        <v>222</v>
      </c>
      <c r="Y56" s="76">
        <v>359.6</v>
      </c>
    </row>
    <row r="57" spans="1:25" ht="24.95" customHeight="1" x14ac:dyDescent="0.25">
      <c r="A57" s="77">
        <v>1029141</v>
      </c>
      <c r="B57" s="77" t="s">
        <v>33</v>
      </c>
      <c r="C57" s="77">
        <v>1029140</v>
      </c>
      <c r="D57" s="77" t="s">
        <v>34</v>
      </c>
      <c r="E57" s="77" t="s">
        <v>35</v>
      </c>
      <c r="F57" s="77" t="s">
        <v>36</v>
      </c>
      <c r="G57" s="77" t="s">
        <v>37</v>
      </c>
      <c r="H57" s="77">
        <v>76433614</v>
      </c>
      <c r="I57" s="77" t="s">
        <v>223</v>
      </c>
      <c r="J57" s="77" t="s">
        <v>224</v>
      </c>
      <c r="K57" s="77" t="s">
        <v>225</v>
      </c>
      <c r="L57" s="61">
        <v>12990</v>
      </c>
      <c r="M57" s="77">
        <v>1</v>
      </c>
      <c r="N57" s="77">
        <v>4</v>
      </c>
      <c r="O57" s="77">
        <v>38</v>
      </c>
      <c r="P57" s="77">
        <v>35</v>
      </c>
      <c r="Q57" s="77">
        <v>31</v>
      </c>
      <c r="R57" s="77">
        <v>104</v>
      </c>
      <c r="S57" s="77" t="s">
        <v>61</v>
      </c>
      <c r="T57" s="77">
        <v>4</v>
      </c>
      <c r="U57" s="77" t="s">
        <v>62</v>
      </c>
      <c r="V57" s="77"/>
      <c r="W57" s="73"/>
      <c r="X57" s="77" t="s">
        <v>226</v>
      </c>
      <c r="Y57" s="76">
        <v>519.6</v>
      </c>
    </row>
    <row r="58" spans="1:25" ht="24.95" customHeight="1" x14ac:dyDescent="0.25">
      <c r="A58" s="77">
        <v>1029141</v>
      </c>
      <c r="B58" s="77" t="s">
        <v>33</v>
      </c>
      <c r="C58" s="77">
        <v>1029140</v>
      </c>
      <c r="D58" s="77" t="s">
        <v>34</v>
      </c>
      <c r="E58" s="77" t="s">
        <v>35</v>
      </c>
      <c r="F58" s="77" t="s">
        <v>36</v>
      </c>
      <c r="G58" s="77" t="s">
        <v>37</v>
      </c>
      <c r="H58" s="77">
        <v>76472981</v>
      </c>
      <c r="I58" s="77" t="s">
        <v>227</v>
      </c>
      <c r="J58" s="77" t="s">
        <v>59</v>
      </c>
      <c r="K58" s="77" t="s">
        <v>60</v>
      </c>
      <c r="L58" s="61">
        <v>1490</v>
      </c>
      <c r="M58" s="77">
        <v>2</v>
      </c>
      <c r="N58" s="77">
        <v>1.4</v>
      </c>
      <c r="O58" s="77">
        <v>5</v>
      </c>
      <c r="P58" s="77">
        <v>31</v>
      </c>
      <c r="Q58" s="77">
        <v>30</v>
      </c>
      <c r="R58" s="77">
        <v>66</v>
      </c>
      <c r="S58" s="77" t="s">
        <v>61</v>
      </c>
      <c r="T58" s="77">
        <v>4</v>
      </c>
      <c r="U58" s="77" t="s">
        <v>62</v>
      </c>
      <c r="V58" s="77"/>
      <c r="W58" s="73"/>
      <c r="X58" s="77" t="s">
        <v>228</v>
      </c>
      <c r="Y58" s="76">
        <v>119.2</v>
      </c>
    </row>
    <row r="59" spans="1:25" ht="24.95" customHeight="1" x14ac:dyDescent="0.25">
      <c r="A59" s="77">
        <v>1029141</v>
      </c>
      <c r="B59" s="77" t="s">
        <v>33</v>
      </c>
      <c r="C59" s="77">
        <v>1029140</v>
      </c>
      <c r="D59" s="77" t="s">
        <v>34</v>
      </c>
      <c r="E59" s="77" t="s">
        <v>35</v>
      </c>
      <c r="F59" s="77" t="s">
        <v>36</v>
      </c>
      <c r="G59" s="77" t="s">
        <v>37</v>
      </c>
      <c r="H59" s="77">
        <v>76126292</v>
      </c>
      <c r="I59" s="77" t="s">
        <v>229</v>
      </c>
      <c r="J59" s="77" t="s">
        <v>176</v>
      </c>
      <c r="K59" s="77" t="s">
        <v>177</v>
      </c>
      <c r="L59" s="61">
        <v>790</v>
      </c>
      <c r="M59" s="77">
        <v>1</v>
      </c>
      <c r="N59" s="77">
        <v>0.19</v>
      </c>
      <c r="O59" s="77">
        <v>17</v>
      </c>
      <c r="P59" s="77">
        <v>24</v>
      </c>
      <c r="Q59" s="77">
        <v>1</v>
      </c>
      <c r="R59" s="77">
        <v>42</v>
      </c>
      <c r="S59" s="77" t="s">
        <v>61</v>
      </c>
      <c r="T59" s="77">
        <v>4</v>
      </c>
      <c r="U59" s="77" t="s">
        <v>62</v>
      </c>
      <c r="V59" s="77"/>
      <c r="W59" s="73"/>
      <c r="X59" s="77" t="s">
        <v>230</v>
      </c>
      <c r="Y59" s="76">
        <v>31.6</v>
      </c>
    </row>
    <row r="60" spans="1:25" ht="24.95" customHeight="1" x14ac:dyDescent="0.25">
      <c r="A60" s="77">
        <v>1029141</v>
      </c>
      <c r="B60" s="77" t="s">
        <v>33</v>
      </c>
      <c r="C60" s="77">
        <v>1029140</v>
      </c>
      <c r="D60" s="77" t="s">
        <v>34</v>
      </c>
      <c r="E60" s="77" t="s">
        <v>35</v>
      </c>
      <c r="F60" s="77" t="s">
        <v>36</v>
      </c>
      <c r="G60" s="77" t="s">
        <v>37</v>
      </c>
      <c r="H60" s="77">
        <v>75952605</v>
      </c>
      <c r="I60" s="77" t="s">
        <v>231</v>
      </c>
      <c r="J60" s="77" t="s">
        <v>115</v>
      </c>
      <c r="K60" s="77" t="s">
        <v>116</v>
      </c>
      <c r="L60" s="61">
        <v>5941</v>
      </c>
      <c r="M60" s="77">
        <v>1</v>
      </c>
      <c r="N60" s="77">
        <v>1.5569999999999999</v>
      </c>
      <c r="O60" s="77">
        <v>17</v>
      </c>
      <c r="P60" s="77">
        <v>14</v>
      </c>
      <c r="Q60" s="77">
        <v>32</v>
      </c>
      <c r="R60" s="77">
        <v>63</v>
      </c>
      <c r="S60" s="77" t="s">
        <v>61</v>
      </c>
      <c r="T60" s="77">
        <v>4</v>
      </c>
      <c r="U60" s="77" t="s">
        <v>62</v>
      </c>
      <c r="V60" s="77"/>
      <c r="W60" s="73"/>
      <c r="X60" s="77" t="s">
        <v>232</v>
      </c>
      <c r="Y60" s="76">
        <v>237.64</v>
      </c>
    </row>
    <row r="61" spans="1:25" ht="24.95" customHeight="1" x14ac:dyDescent="0.25">
      <c r="A61" s="77">
        <v>1029141</v>
      </c>
      <c r="B61" s="77" t="s">
        <v>33</v>
      </c>
      <c r="C61" s="77">
        <v>1029140</v>
      </c>
      <c r="D61" s="77" t="s">
        <v>34</v>
      </c>
      <c r="E61" s="77" t="s">
        <v>35</v>
      </c>
      <c r="F61" s="77" t="s">
        <v>36</v>
      </c>
      <c r="G61" s="77" t="s">
        <v>37</v>
      </c>
      <c r="H61" s="77">
        <v>76216903</v>
      </c>
      <c r="I61" s="77" t="s">
        <v>233</v>
      </c>
      <c r="J61" s="77" t="s">
        <v>115</v>
      </c>
      <c r="K61" s="77" t="s">
        <v>116</v>
      </c>
      <c r="L61" s="61">
        <v>5941</v>
      </c>
      <c r="M61" s="77">
        <v>1</v>
      </c>
      <c r="N61" s="77">
        <v>1.5569999999999999</v>
      </c>
      <c r="O61" s="77">
        <v>17</v>
      </c>
      <c r="P61" s="77">
        <v>14</v>
      </c>
      <c r="Q61" s="77">
        <v>32</v>
      </c>
      <c r="R61" s="77">
        <v>63</v>
      </c>
      <c r="S61" s="77" t="s">
        <v>61</v>
      </c>
      <c r="T61" s="77">
        <v>4</v>
      </c>
      <c r="U61" s="77" t="s">
        <v>62</v>
      </c>
      <c r="V61" s="77"/>
      <c r="W61" s="73"/>
      <c r="X61" s="77" t="s">
        <v>234</v>
      </c>
      <c r="Y61" s="76">
        <v>237.64</v>
      </c>
    </row>
    <row r="62" spans="1:25" ht="24.95" customHeight="1" x14ac:dyDescent="0.25">
      <c r="A62" s="77">
        <v>1029141</v>
      </c>
      <c r="B62" s="77" t="s">
        <v>33</v>
      </c>
      <c r="C62" s="77">
        <v>1029140</v>
      </c>
      <c r="D62" s="77" t="s">
        <v>34</v>
      </c>
      <c r="E62" s="77" t="s">
        <v>35</v>
      </c>
      <c r="F62" s="77" t="s">
        <v>36</v>
      </c>
      <c r="G62" s="77" t="s">
        <v>37</v>
      </c>
      <c r="H62" s="77">
        <v>75965800</v>
      </c>
      <c r="I62" s="77" t="s">
        <v>235</v>
      </c>
      <c r="J62" s="77" t="s">
        <v>115</v>
      </c>
      <c r="K62" s="77" t="s">
        <v>116</v>
      </c>
      <c r="L62" s="61">
        <v>5941</v>
      </c>
      <c r="M62" s="77">
        <v>1</v>
      </c>
      <c r="N62" s="77">
        <v>1.5569999999999999</v>
      </c>
      <c r="O62" s="77">
        <v>17</v>
      </c>
      <c r="P62" s="77">
        <v>14</v>
      </c>
      <c r="Q62" s="77">
        <v>32</v>
      </c>
      <c r="R62" s="77">
        <v>63</v>
      </c>
      <c r="S62" s="77" t="s">
        <v>61</v>
      </c>
      <c r="T62" s="77">
        <v>4</v>
      </c>
      <c r="U62" s="77" t="s">
        <v>62</v>
      </c>
      <c r="V62" s="77"/>
      <c r="W62" s="73"/>
      <c r="X62" s="77" t="s">
        <v>236</v>
      </c>
      <c r="Y62" s="76">
        <v>237.64</v>
      </c>
    </row>
    <row r="63" spans="1:25" ht="24.95" customHeight="1" x14ac:dyDescent="0.25">
      <c r="A63" s="77">
        <v>1029141</v>
      </c>
      <c r="B63" s="77" t="s">
        <v>33</v>
      </c>
      <c r="C63" s="77">
        <v>1029140</v>
      </c>
      <c r="D63" s="77" t="s">
        <v>34</v>
      </c>
      <c r="E63" s="77" t="s">
        <v>35</v>
      </c>
      <c r="F63" s="77" t="s">
        <v>36</v>
      </c>
      <c r="G63" s="77" t="s">
        <v>37</v>
      </c>
      <c r="H63" s="77">
        <v>76197164</v>
      </c>
      <c r="I63" s="77" t="s">
        <v>237</v>
      </c>
      <c r="J63" s="77" t="s">
        <v>115</v>
      </c>
      <c r="K63" s="77" t="s">
        <v>116</v>
      </c>
      <c r="L63" s="61">
        <v>5941</v>
      </c>
      <c r="M63" s="77">
        <v>1</v>
      </c>
      <c r="N63" s="77">
        <v>1.5569999999999999</v>
      </c>
      <c r="O63" s="77">
        <v>17</v>
      </c>
      <c r="P63" s="77">
        <v>14</v>
      </c>
      <c r="Q63" s="77">
        <v>32</v>
      </c>
      <c r="R63" s="77">
        <v>63</v>
      </c>
      <c r="S63" s="77" t="s">
        <v>61</v>
      </c>
      <c r="T63" s="77">
        <v>4</v>
      </c>
      <c r="U63" s="77" t="s">
        <v>62</v>
      </c>
      <c r="V63" s="77"/>
      <c r="W63" s="73"/>
      <c r="X63" s="77" t="s">
        <v>238</v>
      </c>
      <c r="Y63" s="76">
        <v>237.64</v>
      </c>
    </row>
    <row r="64" spans="1:25" ht="24.95" customHeight="1" x14ac:dyDescent="0.25">
      <c r="A64" s="77">
        <v>1029141</v>
      </c>
      <c r="B64" s="77" t="s">
        <v>33</v>
      </c>
      <c r="C64" s="77">
        <v>1029140</v>
      </c>
      <c r="D64" s="77" t="s">
        <v>34</v>
      </c>
      <c r="E64" s="77" t="s">
        <v>35</v>
      </c>
      <c r="F64" s="77" t="s">
        <v>36</v>
      </c>
      <c r="G64" s="77" t="s">
        <v>37</v>
      </c>
      <c r="H64" s="77">
        <v>76634955</v>
      </c>
      <c r="I64" s="77" t="s">
        <v>239</v>
      </c>
      <c r="J64" s="77" t="s">
        <v>190</v>
      </c>
      <c r="K64" s="77" t="s">
        <v>191</v>
      </c>
      <c r="L64" s="61">
        <v>1490</v>
      </c>
      <c r="M64" s="77">
        <v>1</v>
      </c>
      <c r="N64" s="77">
        <v>1.4</v>
      </c>
      <c r="O64" s="77">
        <v>5</v>
      </c>
      <c r="P64" s="77">
        <v>30</v>
      </c>
      <c r="Q64" s="77">
        <v>29</v>
      </c>
      <c r="R64" s="77">
        <v>64</v>
      </c>
      <c r="S64" s="77" t="s">
        <v>61</v>
      </c>
      <c r="T64" s="77">
        <v>4</v>
      </c>
      <c r="U64" s="77" t="s">
        <v>62</v>
      </c>
      <c r="V64" s="77"/>
      <c r="W64" s="73"/>
      <c r="X64" s="77" t="s">
        <v>240</v>
      </c>
      <c r="Y64" s="76">
        <v>59.6</v>
      </c>
    </row>
    <row r="65" spans="1:25" ht="24.95" customHeight="1" x14ac:dyDescent="0.25">
      <c r="A65" s="77">
        <v>1029141</v>
      </c>
      <c r="B65" s="77" t="s">
        <v>33</v>
      </c>
      <c r="C65" s="77">
        <v>1029140</v>
      </c>
      <c r="D65" s="77" t="s">
        <v>34</v>
      </c>
      <c r="E65" s="77" t="s">
        <v>35</v>
      </c>
      <c r="F65" s="77" t="s">
        <v>36</v>
      </c>
      <c r="G65" s="77" t="s">
        <v>37</v>
      </c>
      <c r="H65" s="77">
        <v>76603800</v>
      </c>
      <c r="I65" s="77" t="s">
        <v>241</v>
      </c>
      <c r="J65" s="77" t="s">
        <v>77</v>
      </c>
      <c r="K65" s="77" t="s">
        <v>78</v>
      </c>
      <c r="L65" s="61">
        <v>7990</v>
      </c>
      <c r="M65" s="77">
        <v>1</v>
      </c>
      <c r="N65" s="77">
        <v>4.0049999999999999</v>
      </c>
      <c r="O65" s="77">
        <v>21</v>
      </c>
      <c r="P65" s="77">
        <v>61</v>
      </c>
      <c r="Q65" s="77">
        <v>24</v>
      </c>
      <c r="R65" s="77">
        <v>106</v>
      </c>
      <c r="S65" s="77" t="s">
        <v>61</v>
      </c>
      <c r="T65" s="77">
        <v>4</v>
      </c>
      <c r="U65" s="77" t="s">
        <v>62</v>
      </c>
      <c r="V65" s="77"/>
      <c r="W65" s="73"/>
      <c r="X65" s="77" t="s">
        <v>242</v>
      </c>
      <c r="Y65" s="76">
        <v>319.60000000000002</v>
      </c>
    </row>
    <row r="66" spans="1:25" ht="24.95" customHeight="1" x14ac:dyDescent="0.25">
      <c r="A66" s="77">
        <v>1029141</v>
      </c>
      <c r="B66" s="77" t="s">
        <v>33</v>
      </c>
      <c r="C66" s="77">
        <v>1029140</v>
      </c>
      <c r="D66" s="77" t="s">
        <v>34</v>
      </c>
      <c r="E66" s="77" t="s">
        <v>35</v>
      </c>
      <c r="F66" s="77" t="s">
        <v>36</v>
      </c>
      <c r="G66" s="77" t="s">
        <v>37</v>
      </c>
      <c r="H66" s="77">
        <v>76111791</v>
      </c>
      <c r="I66" s="77" t="s">
        <v>243</v>
      </c>
      <c r="J66" s="77" t="s">
        <v>115</v>
      </c>
      <c r="K66" s="77" t="s">
        <v>116</v>
      </c>
      <c r="L66" s="61">
        <v>5941</v>
      </c>
      <c r="M66" s="77">
        <v>1</v>
      </c>
      <c r="N66" s="77">
        <v>1.5569999999999999</v>
      </c>
      <c r="O66" s="77">
        <v>17</v>
      </c>
      <c r="P66" s="77">
        <v>14</v>
      </c>
      <c r="Q66" s="77">
        <v>32</v>
      </c>
      <c r="R66" s="77">
        <v>63</v>
      </c>
      <c r="S66" s="77" t="s">
        <v>61</v>
      </c>
      <c r="T66" s="77">
        <v>4</v>
      </c>
      <c r="U66" s="77" t="s">
        <v>62</v>
      </c>
      <c r="V66" s="77"/>
      <c r="W66" s="73"/>
      <c r="X66" s="77" t="s">
        <v>244</v>
      </c>
      <c r="Y66" s="76">
        <v>237.64</v>
      </c>
    </row>
    <row r="67" spans="1:25" ht="24.95" customHeight="1" x14ac:dyDescent="0.25">
      <c r="A67" s="77">
        <v>1029141</v>
      </c>
      <c r="B67" s="77" t="s">
        <v>33</v>
      </c>
      <c r="C67" s="77">
        <v>1029140</v>
      </c>
      <c r="D67" s="77" t="s">
        <v>34</v>
      </c>
      <c r="E67" s="77" t="s">
        <v>35</v>
      </c>
      <c r="F67" s="77" t="s">
        <v>36</v>
      </c>
      <c r="G67" s="77" t="s">
        <v>37</v>
      </c>
      <c r="H67" s="77">
        <v>75754673</v>
      </c>
      <c r="I67" s="77" t="s">
        <v>199</v>
      </c>
      <c r="J67" s="77" t="s">
        <v>115</v>
      </c>
      <c r="K67" s="77" t="s">
        <v>116</v>
      </c>
      <c r="L67" s="61">
        <v>5941</v>
      </c>
      <c r="M67" s="77">
        <v>1</v>
      </c>
      <c r="N67" s="77">
        <v>1.5569999999999999</v>
      </c>
      <c r="O67" s="77">
        <v>17</v>
      </c>
      <c r="P67" s="77">
        <v>14</v>
      </c>
      <c r="Q67" s="77">
        <v>32</v>
      </c>
      <c r="R67" s="77">
        <v>63</v>
      </c>
      <c r="S67" s="77" t="s">
        <v>245</v>
      </c>
      <c r="T67" s="77">
        <v>-4</v>
      </c>
      <c r="U67" s="77" t="s">
        <v>62</v>
      </c>
      <c r="V67" s="77"/>
      <c r="W67" s="73"/>
      <c r="X67" s="77" t="s">
        <v>246</v>
      </c>
      <c r="Y67" s="76">
        <v>-237.64</v>
      </c>
    </row>
    <row r="68" spans="1:25" ht="24.95" customHeight="1" x14ac:dyDescent="0.25">
      <c r="A68" s="77">
        <v>1029141</v>
      </c>
      <c r="B68" s="77" t="s">
        <v>33</v>
      </c>
      <c r="C68" s="77">
        <v>1029140</v>
      </c>
      <c r="D68" s="77" t="s">
        <v>34</v>
      </c>
      <c r="E68" s="77" t="s">
        <v>35</v>
      </c>
      <c r="F68" s="77" t="s">
        <v>36</v>
      </c>
      <c r="G68" s="77" t="s">
        <v>37</v>
      </c>
      <c r="H68" s="77">
        <v>75592541</v>
      </c>
      <c r="I68" s="77" t="s">
        <v>247</v>
      </c>
      <c r="J68" s="77" t="s">
        <v>73</v>
      </c>
      <c r="K68" s="77" t="s">
        <v>74</v>
      </c>
      <c r="L68" s="61">
        <v>407</v>
      </c>
      <c r="M68" s="77">
        <v>2</v>
      </c>
      <c r="N68" s="77">
        <v>0.8</v>
      </c>
      <c r="O68" s="77">
        <v>13</v>
      </c>
      <c r="P68" s="77">
        <v>22</v>
      </c>
      <c r="Q68" s="77">
        <v>6</v>
      </c>
      <c r="R68" s="77">
        <v>41</v>
      </c>
      <c r="S68" s="77" t="s">
        <v>61</v>
      </c>
      <c r="T68" s="77">
        <v>4</v>
      </c>
      <c r="U68" s="77" t="s">
        <v>62</v>
      </c>
      <c r="V68" s="77"/>
      <c r="W68" s="73"/>
      <c r="X68" s="77" t="s">
        <v>248</v>
      </c>
      <c r="Y68" s="76">
        <v>32.56</v>
      </c>
    </row>
    <row r="69" spans="1:25" ht="24.95" customHeight="1" x14ac:dyDescent="0.25">
      <c r="A69" s="77">
        <v>1029141</v>
      </c>
      <c r="B69" s="77" t="s">
        <v>33</v>
      </c>
      <c r="C69" s="77">
        <v>1029140</v>
      </c>
      <c r="D69" s="77" t="s">
        <v>34</v>
      </c>
      <c r="E69" s="77" t="s">
        <v>35</v>
      </c>
      <c r="F69" s="77" t="s">
        <v>36</v>
      </c>
      <c r="G69" s="77" t="s">
        <v>37</v>
      </c>
      <c r="H69" s="77">
        <v>76199938</v>
      </c>
      <c r="I69" s="77" t="s">
        <v>249</v>
      </c>
      <c r="J69" s="77" t="s">
        <v>115</v>
      </c>
      <c r="K69" s="77" t="s">
        <v>116</v>
      </c>
      <c r="L69" s="61">
        <v>5941</v>
      </c>
      <c r="M69" s="77">
        <v>1</v>
      </c>
      <c r="N69" s="77">
        <v>1.5569999999999999</v>
      </c>
      <c r="O69" s="77">
        <v>17</v>
      </c>
      <c r="P69" s="77">
        <v>14</v>
      </c>
      <c r="Q69" s="77">
        <v>32</v>
      </c>
      <c r="R69" s="77">
        <v>63</v>
      </c>
      <c r="S69" s="77" t="s">
        <v>61</v>
      </c>
      <c r="T69" s="77">
        <v>4</v>
      </c>
      <c r="U69" s="77" t="s">
        <v>62</v>
      </c>
      <c r="V69" s="77"/>
      <c r="W69" s="73"/>
      <c r="X69" s="77" t="s">
        <v>250</v>
      </c>
      <c r="Y69" s="76">
        <v>237.64</v>
      </c>
    </row>
    <row r="70" spans="1:25" ht="24.95" customHeight="1" x14ac:dyDescent="0.25">
      <c r="A70" s="77">
        <v>1029141</v>
      </c>
      <c r="B70" s="77" t="s">
        <v>33</v>
      </c>
      <c r="C70" s="77">
        <v>1029140</v>
      </c>
      <c r="D70" s="77" t="s">
        <v>34</v>
      </c>
      <c r="E70" s="77" t="s">
        <v>35</v>
      </c>
      <c r="F70" s="77" t="s">
        <v>36</v>
      </c>
      <c r="G70" s="77" t="s">
        <v>37</v>
      </c>
      <c r="H70" s="77">
        <v>76122284</v>
      </c>
      <c r="I70" s="77" t="s">
        <v>251</v>
      </c>
      <c r="J70" s="77" t="s">
        <v>115</v>
      </c>
      <c r="K70" s="77" t="s">
        <v>116</v>
      </c>
      <c r="L70" s="61">
        <v>5941</v>
      </c>
      <c r="M70" s="77">
        <v>1</v>
      </c>
      <c r="N70" s="77">
        <v>1.5569999999999999</v>
      </c>
      <c r="O70" s="77">
        <v>17</v>
      </c>
      <c r="P70" s="77">
        <v>14</v>
      </c>
      <c r="Q70" s="77">
        <v>32</v>
      </c>
      <c r="R70" s="77">
        <v>63</v>
      </c>
      <c r="S70" s="77" t="s">
        <v>61</v>
      </c>
      <c r="T70" s="77">
        <v>4</v>
      </c>
      <c r="U70" s="77" t="s">
        <v>62</v>
      </c>
      <c r="V70" s="77"/>
      <c r="W70" s="73"/>
      <c r="X70" s="77" t="s">
        <v>252</v>
      </c>
      <c r="Y70" s="76">
        <v>237.64</v>
      </c>
    </row>
    <row r="71" spans="1:25" ht="24.95" customHeight="1" x14ac:dyDescent="0.25">
      <c r="A71" s="77">
        <v>1029141</v>
      </c>
      <c r="B71" s="77" t="s">
        <v>33</v>
      </c>
      <c r="C71" s="77">
        <v>1029140</v>
      </c>
      <c r="D71" s="77" t="s">
        <v>34</v>
      </c>
      <c r="E71" s="77" t="s">
        <v>35</v>
      </c>
      <c r="F71" s="77" t="s">
        <v>36</v>
      </c>
      <c r="G71" s="77" t="s">
        <v>37</v>
      </c>
      <c r="H71" s="77">
        <v>75710446</v>
      </c>
      <c r="I71" s="77" t="s">
        <v>253</v>
      </c>
      <c r="J71" s="77" t="s">
        <v>115</v>
      </c>
      <c r="K71" s="77" t="s">
        <v>116</v>
      </c>
      <c r="L71" s="61">
        <v>5941</v>
      </c>
      <c r="M71" s="77">
        <v>1</v>
      </c>
      <c r="N71" s="77">
        <v>1.5569999999999999</v>
      </c>
      <c r="O71" s="77">
        <v>17</v>
      </c>
      <c r="P71" s="77">
        <v>14</v>
      </c>
      <c r="Q71" s="77">
        <v>32</v>
      </c>
      <c r="R71" s="77">
        <v>63</v>
      </c>
      <c r="S71" s="77" t="s">
        <v>61</v>
      </c>
      <c r="T71" s="77">
        <v>4</v>
      </c>
      <c r="U71" s="77" t="s">
        <v>62</v>
      </c>
      <c r="V71" s="77"/>
      <c r="W71" s="73"/>
      <c r="X71" s="77" t="s">
        <v>254</v>
      </c>
      <c r="Y71" s="76">
        <v>237.64</v>
      </c>
    </row>
    <row r="72" spans="1:25" ht="24.95" customHeight="1" x14ac:dyDescent="0.25">
      <c r="A72" s="77">
        <v>1029141</v>
      </c>
      <c r="B72" s="77" t="s">
        <v>33</v>
      </c>
      <c r="C72" s="77">
        <v>1029140</v>
      </c>
      <c r="D72" s="77" t="s">
        <v>34</v>
      </c>
      <c r="E72" s="77" t="s">
        <v>35</v>
      </c>
      <c r="F72" s="77" t="s">
        <v>36</v>
      </c>
      <c r="G72" s="77" t="s">
        <v>37</v>
      </c>
      <c r="H72" s="77">
        <v>76221727</v>
      </c>
      <c r="I72" s="77" t="s">
        <v>255</v>
      </c>
      <c r="J72" s="77" t="s">
        <v>115</v>
      </c>
      <c r="K72" s="77" t="s">
        <v>116</v>
      </c>
      <c r="L72" s="61">
        <v>5941</v>
      </c>
      <c r="M72" s="77">
        <v>1</v>
      </c>
      <c r="N72" s="77">
        <v>1.5569999999999999</v>
      </c>
      <c r="O72" s="77">
        <v>17</v>
      </c>
      <c r="P72" s="77">
        <v>14</v>
      </c>
      <c r="Q72" s="77">
        <v>32</v>
      </c>
      <c r="R72" s="77">
        <v>63</v>
      </c>
      <c r="S72" s="77" t="s">
        <v>61</v>
      </c>
      <c r="T72" s="77">
        <v>4</v>
      </c>
      <c r="U72" s="77" t="s">
        <v>62</v>
      </c>
      <c r="V72" s="77"/>
      <c r="W72" s="73"/>
      <c r="X72" s="77" t="s">
        <v>256</v>
      </c>
      <c r="Y72" s="76">
        <v>237.64</v>
      </c>
    </row>
    <row r="73" spans="1:25" ht="24.95" customHeight="1" x14ac:dyDescent="0.25">
      <c r="A73" s="77">
        <v>1029141</v>
      </c>
      <c r="B73" s="77" t="s">
        <v>33</v>
      </c>
      <c r="C73" s="77">
        <v>1029140</v>
      </c>
      <c r="D73" s="77" t="s">
        <v>34</v>
      </c>
      <c r="E73" s="77" t="s">
        <v>35</v>
      </c>
      <c r="F73" s="77" t="s">
        <v>36</v>
      </c>
      <c r="G73" s="77" t="s">
        <v>37</v>
      </c>
      <c r="H73" s="77">
        <v>75938022</v>
      </c>
      <c r="I73" s="77" t="s">
        <v>257</v>
      </c>
      <c r="J73" s="77" t="s">
        <v>115</v>
      </c>
      <c r="K73" s="77" t="s">
        <v>116</v>
      </c>
      <c r="L73" s="61">
        <v>5941</v>
      </c>
      <c r="M73" s="77">
        <v>1</v>
      </c>
      <c r="N73" s="77">
        <v>1.5569999999999999</v>
      </c>
      <c r="O73" s="77">
        <v>17</v>
      </c>
      <c r="P73" s="77">
        <v>14</v>
      </c>
      <c r="Q73" s="77">
        <v>32</v>
      </c>
      <c r="R73" s="77">
        <v>63</v>
      </c>
      <c r="S73" s="77" t="s">
        <v>61</v>
      </c>
      <c r="T73" s="77">
        <v>4</v>
      </c>
      <c r="U73" s="77" t="s">
        <v>62</v>
      </c>
      <c r="V73" s="77"/>
      <c r="W73" s="73"/>
      <c r="X73" s="77" t="s">
        <v>258</v>
      </c>
      <c r="Y73" s="76">
        <v>237.64</v>
      </c>
    </row>
    <row r="74" spans="1:25" ht="24.95" customHeight="1" x14ac:dyDescent="0.25">
      <c r="A74" s="77">
        <v>1029141</v>
      </c>
      <c r="B74" s="77" t="s">
        <v>33</v>
      </c>
      <c r="C74" s="77">
        <v>1029140</v>
      </c>
      <c r="D74" s="77" t="s">
        <v>34</v>
      </c>
      <c r="E74" s="77" t="s">
        <v>35</v>
      </c>
      <c r="F74" s="77" t="s">
        <v>36</v>
      </c>
      <c r="G74" s="77" t="s">
        <v>37</v>
      </c>
      <c r="H74" s="77">
        <v>76216671</v>
      </c>
      <c r="I74" s="77" t="s">
        <v>259</v>
      </c>
      <c r="J74" s="77" t="s">
        <v>115</v>
      </c>
      <c r="K74" s="77" t="s">
        <v>116</v>
      </c>
      <c r="L74" s="61">
        <v>5941</v>
      </c>
      <c r="M74" s="77">
        <v>1</v>
      </c>
      <c r="N74" s="77">
        <v>1.5569999999999999</v>
      </c>
      <c r="O74" s="77">
        <v>17</v>
      </c>
      <c r="P74" s="77">
        <v>14</v>
      </c>
      <c r="Q74" s="77">
        <v>32</v>
      </c>
      <c r="R74" s="77">
        <v>63</v>
      </c>
      <c r="S74" s="77" t="s">
        <v>61</v>
      </c>
      <c r="T74" s="77">
        <v>4</v>
      </c>
      <c r="U74" s="77" t="s">
        <v>62</v>
      </c>
      <c r="V74" s="77"/>
      <c r="W74" s="73"/>
      <c r="X74" s="77" t="s">
        <v>260</v>
      </c>
      <c r="Y74" s="76">
        <v>237.64</v>
      </c>
    </row>
    <row r="75" spans="1:25" ht="24.95" customHeight="1" x14ac:dyDescent="0.25">
      <c r="A75" s="77">
        <v>1029141</v>
      </c>
      <c r="B75" s="77" t="s">
        <v>33</v>
      </c>
      <c r="C75" s="77">
        <v>1029140</v>
      </c>
      <c r="D75" s="77" t="s">
        <v>34</v>
      </c>
      <c r="E75" s="77" t="s">
        <v>35</v>
      </c>
      <c r="F75" s="77" t="s">
        <v>36</v>
      </c>
      <c r="G75" s="77" t="s">
        <v>37</v>
      </c>
      <c r="H75" s="77">
        <v>75972104</v>
      </c>
      <c r="I75" s="77" t="s">
        <v>261</v>
      </c>
      <c r="J75" s="77" t="s">
        <v>73</v>
      </c>
      <c r="K75" s="77" t="s">
        <v>74</v>
      </c>
      <c r="L75" s="61">
        <v>407</v>
      </c>
      <c r="M75" s="77">
        <v>1</v>
      </c>
      <c r="N75" s="77">
        <v>0.8</v>
      </c>
      <c r="O75" s="77">
        <v>13</v>
      </c>
      <c r="P75" s="77">
        <v>22</v>
      </c>
      <c r="Q75" s="77">
        <v>6</v>
      </c>
      <c r="R75" s="77">
        <v>41</v>
      </c>
      <c r="S75" s="77" t="s">
        <v>61</v>
      </c>
      <c r="T75" s="77">
        <v>4</v>
      </c>
      <c r="U75" s="77" t="s">
        <v>62</v>
      </c>
      <c r="V75" s="77"/>
      <c r="W75" s="73"/>
      <c r="X75" s="77" t="s">
        <v>262</v>
      </c>
      <c r="Y75" s="76">
        <v>16.28</v>
      </c>
    </row>
    <row r="76" spans="1:25" ht="24.95" customHeight="1" x14ac:dyDescent="0.25">
      <c r="A76" s="77">
        <v>1029141</v>
      </c>
      <c r="B76" s="77" t="s">
        <v>33</v>
      </c>
      <c r="C76" s="77">
        <v>1029140</v>
      </c>
      <c r="D76" s="77" t="s">
        <v>34</v>
      </c>
      <c r="E76" s="77" t="s">
        <v>35</v>
      </c>
      <c r="F76" s="77" t="s">
        <v>36</v>
      </c>
      <c r="G76" s="77" t="s">
        <v>37</v>
      </c>
      <c r="H76" s="77">
        <v>76096391</v>
      </c>
      <c r="I76" s="77" t="s">
        <v>263</v>
      </c>
      <c r="J76" s="77" t="s">
        <v>264</v>
      </c>
      <c r="K76" s="77" t="s">
        <v>265</v>
      </c>
      <c r="L76" s="61">
        <v>915</v>
      </c>
      <c r="M76" s="77">
        <v>1</v>
      </c>
      <c r="N76" s="77">
        <v>0.96</v>
      </c>
      <c r="O76" s="77">
        <v>20</v>
      </c>
      <c r="P76" s="77">
        <v>7</v>
      </c>
      <c r="Q76" s="77">
        <v>14</v>
      </c>
      <c r="R76" s="77">
        <v>41</v>
      </c>
      <c r="S76" s="77" t="s">
        <v>61</v>
      </c>
      <c r="T76" s="77">
        <v>7</v>
      </c>
      <c r="U76" s="77" t="s">
        <v>62</v>
      </c>
      <c r="V76" s="77"/>
      <c r="W76" s="73"/>
      <c r="X76" s="77" t="s">
        <v>266</v>
      </c>
      <c r="Y76" s="76">
        <v>64.05</v>
      </c>
    </row>
    <row r="77" spans="1:25" ht="24.95" customHeight="1" x14ac:dyDescent="0.25">
      <c r="A77" s="77">
        <v>1029141</v>
      </c>
      <c r="B77" s="77" t="s">
        <v>33</v>
      </c>
      <c r="C77" s="77">
        <v>1029140</v>
      </c>
      <c r="D77" s="77" t="s">
        <v>34</v>
      </c>
      <c r="E77" s="77" t="s">
        <v>35</v>
      </c>
      <c r="F77" s="77" t="s">
        <v>36</v>
      </c>
      <c r="G77" s="77" t="s">
        <v>37</v>
      </c>
      <c r="H77" s="77">
        <v>76872628</v>
      </c>
      <c r="I77" s="77" t="s">
        <v>267</v>
      </c>
      <c r="J77" s="77" t="s">
        <v>59</v>
      </c>
      <c r="K77" s="77" t="s">
        <v>60</v>
      </c>
      <c r="L77" s="61">
        <v>1490</v>
      </c>
      <c r="M77" s="77">
        <v>1</v>
      </c>
      <c r="N77" s="77">
        <v>1.4</v>
      </c>
      <c r="O77" s="77">
        <v>5</v>
      </c>
      <c r="P77" s="77">
        <v>31</v>
      </c>
      <c r="Q77" s="77">
        <v>30</v>
      </c>
      <c r="R77" s="77">
        <v>66</v>
      </c>
      <c r="S77" s="77" t="s">
        <v>61</v>
      </c>
      <c r="T77" s="77">
        <v>4</v>
      </c>
      <c r="U77" s="77" t="s">
        <v>62</v>
      </c>
      <c r="V77" s="77"/>
      <c r="W77" s="73"/>
      <c r="X77" s="77" t="s">
        <v>268</v>
      </c>
      <c r="Y77" s="76">
        <v>59.6</v>
      </c>
    </row>
    <row r="78" spans="1:25" ht="24.95" customHeight="1" x14ac:dyDescent="0.25">
      <c r="A78" s="77">
        <v>1029141</v>
      </c>
      <c r="B78" s="77" t="s">
        <v>33</v>
      </c>
      <c r="C78" s="77">
        <v>1029140</v>
      </c>
      <c r="D78" s="77" t="s">
        <v>34</v>
      </c>
      <c r="E78" s="77" t="s">
        <v>35</v>
      </c>
      <c r="F78" s="77" t="s">
        <v>36</v>
      </c>
      <c r="G78" s="77" t="s">
        <v>37</v>
      </c>
      <c r="H78" s="77">
        <v>76069533</v>
      </c>
      <c r="I78" s="77" t="s">
        <v>269</v>
      </c>
      <c r="J78" s="77" t="s">
        <v>115</v>
      </c>
      <c r="K78" s="77" t="s">
        <v>116</v>
      </c>
      <c r="L78" s="61">
        <v>5941</v>
      </c>
      <c r="M78" s="77">
        <v>1</v>
      </c>
      <c r="N78" s="77">
        <v>1.5569999999999999</v>
      </c>
      <c r="O78" s="77">
        <v>17</v>
      </c>
      <c r="P78" s="77">
        <v>14</v>
      </c>
      <c r="Q78" s="77">
        <v>32</v>
      </c>
      <c r="R78" s="77">
        <v>63</v>
      </c>
      <c r="S78" s="77" t="s">
        <v>61</v>
      </c>
      <c r="T78" s="77">
        <v>4</v>
      </c>
      <c r="U78" s="77" t="s">
        <v>62</v>
      </c>
      <c r="V78" s="77"/>
      <c r="W78" s="73"/>
      <c r="X78" s="77" t="s">
        <v>270</v>
      </c>
      <c r="Y78" s="76">
        <v>237.64</v>
      </c>
    </row>
    <row r="79" spans="1:25" ht="24.95" customHeight="1" x14ac:dyDescent="0.25">
      <c r="A79" s="77">
        <v>1029141</v>
      </c>
      <c r="B79" s="77" t="s">
        <v>33</v>
      </c>
      <c r="C79" s="77">
        <v>1029140</v>
      </c>
      <c r="D79" s="77" t="s">
        <v>34</v>
      </c>
      <c r="E79" s="77" t="s">
        <v>35</v>
      </c>
      <c r="F79" s="77" t="s">
        <v>36</v>
      </c>
      <c r="G79" s="77" t="s">
        <v>37</v>
      </c>
      <c r="H79" s="77">
        <v>76198034</v>
      </c>
      <c r="I79" s="77" t="s">
        <v>271</v>
      </c>
      <c r="J79" s="77" t="s">
        <v>115</v>
      </c>
      <c r="K79" s="77" t="s">
        <v>116</v>
      </c>
      <c r="L79" s="61">
        <v>5941</v>
      </c>
      <c r="M79" s="77">
        <v>1</v>
      </c>
      <c r="N79" s="77">
        <v>1.5569999999999999</v>
      </c>
      <c r="O79" s="77">
        <v>17</v>
      </c>
      <c r="P79" s="77">
        <v>14</v>
      </c>
      <c r="Q79" s="77">
        <v>32</v>
      </c>
      <c r="R79" s="77">
        <v>63</v>
      </c>
      <c r="S79" s="77" t="s">
        <v>61</v>
      </c>
      <c r="T79" s="77">
        <v>4</v>
      </c>
      <c r="U79" s="77" t="s">
        <v>62</v>
      </c>
      <c r="V79" s="77"/>
      <c r="W79" s="73"/>
      <c r="X79" s="77" t="s">
        <v>272</v>
      </c>
      <c r="Y79" s="76">
        <v>237.64</v>
      </c>
    </row>
    <row r="80" spans="1:25" ht="24.95" customHeight="1" x14ac:dyDescent="0.25">
      <c r="A80" s="77">
        <v>1029141</v>
      </c>
      <c r="B80" s="77" t="s">
        <v>33</v>
      </c>
      <c r="C80" s="77">
        <v>1029140</v>
      </c>
      <c r="D80" s="77" t="s">
        <v>34</v>
      </c>
      <c r="E80" s="77" t="s">
        <v>35</v>
      </c>
      <c r="F80" s="77" t="s">
        <v>36</v>
      </c>
      <c r="G80" s="77" t="s">
        <v>37</v>
      </c>
      <c r="H80" s="77">
        <v>75887305</v>
      </c>
      <c r="I80" s="77" t="s">
        <v>273</v>
      </c>
      <c r="J80" s="77" t="s">
        <v>274</v>
      </c>
      <c r="K80" s="77" t="s">
        <v>275</v>
      </c>
      <c r="L80" s="61">
        <v>19990</v>
      </c>
      <c r="M80" s="77">
        <v>1</v>
      </c>
      <c r="N80" s="77">
        <v>4</v>
      </c>
      <c r="O80" s="77">
        <v>17</v>
      </c>
      <c r="P80" s="77">
        <v>69</v>
      </c>
      <c r="Q80" s="77">
        <v>30</v>
      </c>
      <c r="R80" s="77">
        <v>116</v>
      </c>
      <c r="S80" s="77" t="s">
        <v>61</v>
      </c>
      <c r="T80" s="77">
        <v>4</v>
      </c>
      <c r="U80" s="77" t="s">
        <v>62</v>
      </c>
      <c r="V80" s="77"/>
      <c r="W80" s="73"/>
      <c r="X80" s="77" t="s">
        <v>276</v>
      </c>
      <c r="Y80" s="76">
        <v>799.6</v>
      </c>
    </row>
    <row r="81" spans="1:25" ht="24.95" customHeight="1" x14ac:dyDescent="0.25">
      <c r="A81" s="77">
        <v>1029141</v>
      </c>
      <c r="B81" s="77" t="s">
        <v>33</v>
      </c>
      <c r="C81" s="77">
        <v>1029140</v>
      </c>
      <c r="D81" s="77" t="s">
        <v>34</v>
      </c>
      <c r="E81" s="77" t="s">
        <v>35</v>
      </c>
      <c r="F81" s="77" t="s">
        <v>36</v>
      </c>
      <c r="G81" s="77" t="s">
        <v>37</v>
      </c>
      <c r="H81" s="77">
        <v>76296139</v>
      </c>
      <c r="I81" s="77" t="s">
        <v>277</v>
      </c>
      <c r="J81" s="77" t="s">
        <v>224</v>
      </c>
      <c r="K81" s="77" t="s">
        <v>225</v>
      </c>
      <c r="L81" s="61">
        <v>12990</v>
      </c>
      <c r="M81" s="77">
        <v>1</v>
      </c>
      <c r="N81" s="77">
        <v>4</v>
      </c>
      <c r="O81" s="77">
        <v>38</v>
      </c>
      <c r="P81" s="77">
        <v>35</v>
      </c>
      <c r="Q81" s="77">
        <v>31</v>
      </c>
      <c r="R81" s="77">
        <v>104</v>
      </c>
      <c r="S81" s="77" t="s">
        <v>61</v>
      </c>
      <c r="T81" s="77">
        <v>4</v>
      </c>
      <c r="U81" s="77" t="s">
        <v>62</v>
      </c>
      <c r="V81" s="77"/>
      <c r="W81" s="73"/>
      <c r="X81" s="77" t="s">
        <v>278</v>
      </c>
      <c r="Y81" s="76">
        <v>519.6</v>
      </c>
    </row>
    <row r="82" spans="1:25" ht="24.95" customHeight="1" x14ac:dyDescent="0.25">
      <c r="A82" s="77">
        <v>1029141</v>
      </c>
      <c r="B82" s="77" t="s">
        <v>33</v>
      </c>
      <c r="C82" s="77">
        <v>1029140</v>
      </c>
      <c r="D82" s="77" t="s">
        <v>34</v>
      </c>
      <c r="E82" s="77" t="s">
        <v>35</v>
      </c>
      <c r="F82" s="77" t="s">
        <v>36</v>
      </c>
      <c r="G82" s="77" t="s">
        <v>37</v>
      </c>
      <c r="H82" s="77">
        <v>76245534</v>
      </c>
      <c r="I82" s="77" t="s">
        <v>279</v>
      </c>
      <c r="J82" s="77" t="s">
        <v>115</v>
      </c>
      <c r="K82" s="77" t="s">
        <v>116</v>
      </c>
      <c r="L82" s="61">
        <v>5941</v>
      </c>
      <c r="M82" s="77">
        <v>1</v>
      </c>
      <c r="N82" s="77">
        <v>1.5569999999999999</v>
      </c>
      <c r="O82" s="77">
        <v>17</v>
      </c>
      <c r="P82" s="77">
        <v>14</v>
      </c>
      <c r="Q82" s="77">
        <v>32</v>
      </c>
      <c r="R82" s="77">
        <v>63</v>
      </c>
      <c r="S82" s="77" t="s">
        <v>61</v>
      </c>
      <c r="T82" s="77">
        <v>4</v>
      </c>
      <c r="U82" s="77" t="s">
        <v>62</v>
      </c>
      <c r="V82" s="77"/>
      <c r="W82" s="73"/>
      <c r="X82" s="77" t="s">
        <v>280</v>
      </c>
      <c r="Y82" s="76">
        <v>237.64</v>
      </c>
    </row>
    <row r="83" spans="1:25" ht="24.95" customHeight="1" x14ac:dyDescent="0.25">
      <c r="A83" s="77">
        <v>1029141</v>
      </c>
      <c r="B83" s="77" t="s">
        <v>33</v>
      </c>
      <c r="C83" s="77">
        <v>1029140</v>
      </c>
      <c r="D83" s="77" t="s">
        <v>34</v>
      </c>
      <c r="E83" s="77" t="s">
        <v>35</v>
      </c>
      <c r="F83" s="77" t="s">
        <v>36</v>
      </c>
      <c r="G83" s="77" t="s">
        <v>37</v>
      </c>
      <c r="H83" s="77">
        <v>76782246</v>
      </c>
      <c r="I83" s="77" t="s">
        <v>281</v>
      </c>
      <c r="J83" s="77" t="s">
        <v>282</v>
      </c>
      <c r="K83" s="77" t="s">
        <v>283</v>
      </c>
      <c r="L83" s="61">
        <v>6790</v>
      </c>
      <c r="M83" s="77">
        <v>1</v>
      </c>
      <c r="N83" s="77">
        <v>1.5449999999999999</v>
      </c>
      <c r="O83" s="77">
        <v>32</v>
      </c>
      <c r="P83" s="77">
        <v>17</v>
      </c>
      <c r="Q83" s="77">
        <v>14</v>
      </c>
      <c r="R83" s="77">
        <v>63</v>
      </c>
      <c r="S83" s="77" t="s">
        <v>61</v>
      </c>
      <c r="T83" s="77">
        <v>4</v>
      </c>
      <c r="U83" s="77" t="s">
        <v>62</v>
      </c>
      <c r="V83" s="77"/>
      <c r="W83" s="73"/>
      <c r="X83" s="77" t="s">
        <v>284</v>
      </c>
      <c r="Y83" s="76">
        <v>271.60000000000002</v>
      </c>
    </row>
    <row r="84" spans="1:25" ht="24.95" customHeight="1" x14ac:dyDescent="0.25">
      <c r="A84" s="77">
        <v>1029141</v>
      </c>
      <c r="B84" s="77" t="s">
        <v>33</v>
      </c>
      <c r="C84" s="77">
        <v>1029140</v>
      </c>
      <c r="D84" s="77" t="s">
        <v>34</v>
      </c>
      <c r="E84" s="77" t="s">
        <v>35</v>
      </c>
      <c r="F84" s="77" t="s">
        <v>36</v>
      </c>
      <c r="G84" s="77" t="s">
        <v>37</v>
      </c>
      <c r="H84" s="77">
        <v>77015659</v>
      </c>
      <c r="I84" s="77" t="s">
        <v>285</v>
      </c>
      <c r="J84" s="77" t="s">
        <v>59</v>
      </c>
      <c r="K84" s="77" t="s">
        <v>60</v>
      </c>
      <c r="L84" s="61">
        <v>1490</v>
      </c>
      <c r="M84" s="77">
        <v>1</v>
      </c>
      <c r="N84" s="77">
        <v>1.4</v>
      </c>
      <c r="O84" s="77">
        <v>5</v>
      </c>
      <c r="P84" s="77">
        <v>31</v>
      </c>
      <c r="Q84" s="77">
        <v>30</v>
      </c>
      <c r="R84" s="77">
        <v>66</v>
      </c>
      <c r="S84" s="77" t="s">
        <v>61</v>
      </c>
      <c r="T84" s="77">
        <v>4</v>
      </c>
      <c r="U84" s="77" t="s">
        <v>62</v>
      </c>
      <c r="V84" s="77"/>
      <c r="W84" s="73"/>
      <c r="X84" s="77" t="s">
        <v>286</v>
      </c>
      <c r="Y84" s="76">
        <v>59.6</v>
      </c>
    </row>
    <row r="85" spans="1:25" ht="24.95" customHeight="1" x14ac:dyDescent="0.25">
      <c r="A85" s="77">
        <v>1029141</v>
      </c>
      <c r="B85" s="77" t="s">
        <v>33</v>
      </c>
      <c r="C85" s="77">
        <v>1029140</v>
      </c>
      <c r="D85" s="77" t="s">
        <v>34</v>
      </c>
      <c r="E85" s="77" t="s">
        <v>35</v>
      </c>
      <c r="F85" s="77" t="s">
        <v>36</v>
      </c>
      <c r="G85" s="77" t="s">
        <v>37</v>
      </c>
      <c r="H85" s="77">
        <v>76323307</v>
      </c>
      <c r="I85" s="77" t="s">
        <v>287</v>
      </c>
      <c r="J85" s="77" t="s">
        <v>77</v>
      </c>
      <c r="K85" s="77" t="s">
        <v>78</v>
      </c>
      <c r="L85" s="61">
        <v>7990</v>
      </c>
      <c r="M85" s="77">
        <v>1</v>
      </c>
      <c r="N85" s="77">
        <v>4.0049999999999999</v>
      </c>
      <c r="O85" s="77">
        <v>21</v>
      </c>
      <c r="P85" s="77">
        <v>61</v>
      </c>
      <c r="Q85" s="77">
        <v>24</v>
      </c>
      <c r="R85" s="77">
        <v>106</v>
      </c>
      <c r="S85" s="77" t="s">
        <v>61</v>
      </c>
      <c r="T85" s="77">
        <v>4</v>
      </c>
      <c r="U85" s="77" t="s">
        <v>62</v>
      </c>
      <c r="V85" s="77"/>
      <c r="W85" s="73"/>
      <c r="X85" s="77" t="s">
        <v>288</v>
      </c>
      <c r="Y85" s="76">
        <v>319.60000000000002</v>
      </c>
    </row>
    <row r="86" spans="1:25" ht="24.95" customHeight="1" x14ac:dyDescent="0.25">
      <c r="A86" s="77">
        <v>1029141</v>
      </c>
      <c r="B86" s="77" t="s">
        <v>33</v>
      </c>
      <c r="C86" s="77">
        <v>1029140</v>
      </c>
      <c r="D86" s="77" t="s">
        <v>34</v>
      </c>
      <c r="E86" s="77" t="s">
        <v>35</v>
      </c>
      <c r="F86" s="77" t="s">
        <v>36</v>
      </c>
      <c r="G86" s="77" t="s">
        <v>37</v>
      </c>
      <c r="H86" s="77">
        <v>76589167</v>
      </c>
      <c r="I86" s="77" t="s">
        <v>289</v>
      </c>
      <c r="J86" s="77" t="s">
        <v>190</v>
      </c>
      <c r="K86" s="77" t="s">
        <v>191</v>
      </c>
      <c r="L86" s="61">
        <v>1490</v>
      </c>
      <c r="M86" s="77">
        <v>1</v>
      </c>
      <c r="N86" s="77">
        <v>1.4</v>
      </c>
      <c r="O86" s="77">
        <v>5</v>
      </c>
      <c r="P86" s="77">
        <v>30</v>
      </c>
      <c r="Q86" s="77">
        <v>29</v>
      </c>
      <c r="R86" s="77">
        <v>64</v>
      </c>
      <c r="S86" s="77" t="s">
        <v>61</v>
      </c>
      <c r="T86" s="77">
        <v>4</v>
      </c>
      <c r="U86" s="77" t="s">
        <v>62</v>
      </c>
      <c r="V86" s="77"/>
      <c r="W86" s="73"/>
      <c r="X86" s="77" t="s">
        <v>290</v>
      </c>
      <c r="Y86" s="76">
        <v>59.6</v>
      </c>
    </row>
    <row r="87" spans="1:25" ht="24.95" customHeight="1" x14ac:dyDescent="0.25">
      <c r="A87" s="77">
        <v>1029141</v>
      </c>
      <c r="B87" s="77" t="s">
        <v>33</v>
      </c>
      <c r="C87" s="77">
        <v>1029140</v>
      </c>
      <c r="D87" s="77" t="s">
        <v>34</v>
      </c>
      <c r="E87" s="77" t="s">
        <v>35</v>
      </c>
      <c r="F87" s="77" t="s">
        <v>36</v>
      </c>
      <c r="G87" s="77" t="s">
        <v>37</v>
      </c>
      <c r="H87" s="77">
        <v>77010229</v>
      </c>
      <c r="I87" s="77" t="s">
        <v>291</v>
      </c>
      <c r="J87" s="77" t="s">
        <v>59</v>
      </c>
      <c r="K87" s="77" t="s">
        <v>60</v>
      </c>
      <c r="L87" s="61">
        <v>1490</v>
      </c>
      <c r="M87" s="77">
        <v>1</v>
      </c>
      <c r="N87" s="77">
        <v>1.4</v>
      </c>
      <c r="O87" s="77">
        <v>5</v>
      </c>
      <c r="P87" s="77">
        <v>31</v>
      </c>
      <c r="Q87" s="77">
        <v>30</v>
      </c>
      <c r="R87" s="77">
        <v>66</v>
      </c>
      <c r="S87" s="77" t="s">
        <v>61</v>
      </c>
      <c r="T87" s="77">
        <v>4</v>
      </c>
      <c r="U87" s="77" t="s">
        <v>62</v>
      </c>
      <c r="V87" s="77"/>
      <c r="W87" s="73"/>
      <c r="X87" s="77" t="s">
        <v>292</v>
      </c>
      <c r="Y87" s="76">
        <v>59.6</v>
      </c>
    </row>
    <row r="88" spans="1:25" ht="24.95" customHeight="1" x14ac:dyDescent="0.25">
      <c r="A88" s="77">
        <v>1029141</v>
      </c>
      <c r="B88" s="77" t="s">
        <v>33</v>
      </c>
      <c r="C88" s="77">
        <v>1029140</v>
      </c>
      <c r="D88" s="77" t="s">
        <v>34</v>
      </c>
      <c r="E88" s="77" t="s">
        <v>35</v>
      </c>
      <c r="F88" s="77" t="s">
        <v>36</v>
      </c>
      <c r="G88" s="77" t="s">
        <v>37</v>
      </c>
      <c r="H88" s="77">
        <v>76311389</v>
      </c>
      <c r="I88" s="77" t="s">
        <v>293</v>
      </c>
      <c r="J88" s="77" t="s">
        <v>115</v>
      </c>
      <c r="K88" s="77" t="s">
        <v>116</v>
      </c>
      <c r="L88" s="61">
        <v>5941</v>
      </c>
      <c r="M88" s="77">
        <v>1</v>
      </c>
      <c r="N88" s="77">
        <v>1.5569999999999999</v>
      </c>
      <c r="O88" s="77">
        <v>17</v>
      </c>
      <c r="P88" s="77">
        <v>14</v>
      </c>
      <c r="Q88" s="77">
        <v>32</v>
      </c>
      <c r="R88" s="77">
        <v>63</v>
      </c>
      <c r="S88" s="77" t="s">
        <v>61</v>
      </c>
      <c r="T88" s="77">
        <v>4</v>
      </c>
      <c r="U88" s="77" t="s">
        <v>62</v>
      </c>
      <c r="V88" s="77"/>
      <c r="W88" s="73"/>
      <c r="X88" s="77" t="s">
        <v>294</v>
      </c>
      <c r="Y88" s="76">
        <v>237.64</v>
      </c>
    </row>
    <row r="89" spans="1:25" ht="24.95" customHeight="1" x14ac:dyDescent="0.25">
      <c r="A89" s="77">
        <v>1029141</v>
      </c>
      <c r="B89" s="77" t="s">
        <v>33</v>
      </c>
      <c r="C89" s="77">
        <v>1029140</v>
      </c>
      <c r="D89" s="77" t="s">
        <v>34</v>
      </c>
      <c r="E89" s="77" t="s">
        <v>35</v>
      </c>
      <c r="F89" s="77" t="s">
        <v>36</v>
      </c>
      <c r="G89" s="77" t="s">
        <v>37</v>
      </c>
      <c r="H89" s="77">
        <v>76011157</v>
      </c>
      <c r="I89" s="77" t="s">
        <v>295</v>
      </c>
      <c r="J89" s="77" t="s">
        <v>296</v>
      </c>
      <c r="K89" s="77" t="s">
        <v>297</v>
      </c>
      <c r="L89" s="61">
        <v>310</v>
      </c>
      <c r="M89" s="77">
        <v>1</v>
      </c>
      <c r="N89" s="77">
        <v>9.6000000000000002E-2</v>
      </c>
      <c r="O89" s="77">
        <v>29</v>
      </c>
      <c r="P89" s="77">
        <v>8</v>
      </c>
      <c r="Q89" s="77">
        <v>11</v>
      </c>
      <c r="R89" s="77">
        <v>48</v>
      </c>
      <c r="S89" s="77" t="s">
        <v>61</v>
      </c>
      <c r="T89" s="77">
        <v>4</v>
      </c>
      <c r="U89" s="77" t="s">
        <v>62</v>
      </c>
      <c r="V89" s="77"/>
      <c r="W89" s="73"/>
      <c r="X89" s="77" t="s">
        <v>298</v>
      </c>
      <c r="Y89" s="76">
        <v>12.4</v>
      </c>
    </row>
    <row r="90" spans="1:25" ht="24.95" customHeight="1" x14ac:dyDescent="0.25">
      <c r="A90" s="77">
        <v>1029141</v>
      </c>
      <c r="B90" s="77" t="s">
        <v>33</v>
      </c>
      <c r="C90" s="77">
        <v>1029140</v>
      </c>
      <c r="D90" s="77" t="s">
        <v>34</v>
      </c>
      <c r="E90" s="77" t="s">
        <v>35</v>
      </c>
      <c r="F90" s="77" t="s">
        <v>36</v>
      </c>
      <c r="G90" s="77" t="s">
        <v>37</v>
      </c>
      <c r="H90" s="77">
        <v>76229934</v>
      </c>
      <c r="I90" s="77" t="s">
        <v>299</v>
      </c>
      <c r="J90" s="77" t="s">
        <v>224</v>
      </c>
      <c r="K90" s="77" t="s">
        <v>225</v>
      </c>
      <c r="L90" s="61">
        <v>12990</v>
      </c>
      <c r="M90" s="77">
        <v>1</v>
      </c>
      <c r="N90" s="77">
        <v>4</v>
      </c>
      <c r="O90" s="77">
        <v>38</v>
      </c>
      <c r="P90" s="77">
        <v>35</v>
      </c>
      <c r="Q90" s="77">
        <v>31</v>
      </c>
      <c r="R90" s="77">
        <v>104</v>
      </c>
      <c r="S90" s="77" t="s">
        <v>61</v>
      </c>
      <c r="T90" s="77">
        <v>4</v>
      </c>
      <c r="U90" s="77" t="s">
        <v>62</v>
      </c>
      <c r="V90" s="77"/>
      <c r="W90" s="73"/>
      <c r="X90" s="77" t="s">
        <v>300</v>
      </c>
      <c r="Y90" s="76">
        <v>519.6</v>
      </c>
    </row>
    <row r="91" spans="1:25" ht="24.95" customHeight="1" x14ac:dyDescent="0.25">
      <c r="A91" s="77">
        <v>1029141</v>
      </c>
      <c r="B91" s="77" t="s">
        <v>33</v>
      </c>
      <c r="C91" s="77">
        <v>1029140</v>
      </c>
      <c r="D91" s="77" t="s">
        <v>34</v>
      </c>
      <c r="E91" s="77" t="s">
        <v>35</v>
      </c>
      <c r="F91" s="77" t="s">
        <v>36</v>
      </c>
      <c r="G91" s="77" t="s">
        <v>37</v>
      </c>
      <c r="H91" s="77">
        <v>75925865</v>
      </c>
      <c r="I91" s="77" t="s">
        <v>301</v>
      </c>
      <c r="J91" s="77" t="s">
        <v>115</v>
      </c>
      <c r="K91" s="77" t="s">
        <v>116</v>
      </c>
      <c r="L91" s="61">
        <v>5941</v>
      </c>
      <c r="M91" s="77">
        <v>1</v>
      </c>
      <c r="N91" s="77">
        <v>1.5569999999999999</v>
      </c>
      <c r="O91" s="77">
        <v>17</v>
      </c>
      <c r="P91" s="77">
        <v>14</v>
      </c>
      <c r="Q91" s="77">
        <v>32</v>
      </c>
      <c r="R91" s="77">
        <v>63</v>
      </c>
      <c r="S91" s="77" t="s">
        <v>61</v>
      </c>
      <c r="T91" s="77">
        <v>4</v>
      </c>
      <c r="U91" s="77" t="s">
        <v>62</v>
      </c>
      <c r="V91" s="77"/>
      <c r="W91" s="73"/>
      <c r="X91" s="77" t="s">
        <v>302</v>
      </c>
      <c r="Y91" s="76">
        <v>237.64</v>
      </c>
    </row>
    <row r="92" spans="1:25" ht="24.95" customHeight="1" x14ac:dyDescent="0.25">
      <c r="A92" s="77">
        <v>1029141</v>
      </c>
      <c r="B92" s="77" t="s">
        <v>33</v>
      </c>
      <c r="C92" s="77">
        <v>1029140</v>
      </c>
      <c r="D92" s="77" t="s">
        <v>34</v>
      </c>
      <c r="E92" s="77" t="s">
        <v>35</v>
      </c>
      <c r="F92" s="77" t="s">
        <v>36</v>
      </c>
      <c r="G92" s="77" t="s">
        <v>37</v>
      </c>
      <c r="H92" s="77">
        <v>76369188</v>
      </c>
      <c r="I92" s="77" t="s">
        <v>303</v>
      </c>
      <c r="J92" s="77" t="s">
        <v>224</v>
      </c>
      <c r="K92" s="77" t="s">
        <v>225</v>
      </c>
      <c r="L92" s="61">
        <v>12990</v>
      </c>
      <c r="M92" s="77">
        <v>1</v>
      </c>
      <c r="N92" s="77">
        <v>4</v>
      </c>
      <c r="O92" s="77">
        <v>38</v>
      </c>
      <c r="P92" s="77">
        <v>35</v>
      </c>
      <c r="Q92" s="77">
        <v>31</v>
      </c>
      <c r="R92" s="77">
        <v>104</v>
      </c>
      <c r="S92" s="77" t="s">
        <v>61</v>
      </c>
      <c r="T92" s="77">
        <v>4</v>
      </c>
      <c r="U92" s="77" t="s">
        <v>62</v>
      </c>
      <c r="V92" s="77"/>
      <c r="W92" s="73"/>
      <c r="X92" s="77" t="s">
        <v>304</v>
      </c>
      <c r="Y92" s="76">
        <v>519.6</v>
      </c>
    </row>
    <row r="93" spans="1:25" ht="24.95" customHeight="1" x14ac:dyDescent="0.25">
      <c r="A93" s="77">
        <v>1029141</v>
      </c>
      <c r="B93" s="77" t="s">
        <v>33</v>
      </c>
      <c r="C93" s="77">
        <v>1029140</v>
      </c>
      <c r="D93" s="77" t="s">
        <v>34</v>
      </c>
      <c r="E93" s="77" t="s">
        <v>35</v>
      </c>
      <c r="F93" s="77" t="s">
        <v>36</v>
      </c>
      <c r="G93" s="77" t="s">
        <v>37</v>
      </c>
      <c r="H93" s="77">
        <v>76387655</v>
      </c>
      <c r="I93" s="77" t="s">
        <v>305</v>
      </c>
      <c r="J93" s="77" t="s">
        <v>264</v>
      </c>
      <c r="K93" s="77" t="s">
        <v>265</v>
      </c>
      <c r="L93" s="61">
        <v>915</v>
      </c>
      <c r="M93" s="77">
        <v>1</v>
      </c>
      <c r="N93" s="77">
        <v>0.96</v>
      </c>
      <c r="O93" s="77">
        <v>20</v>
      </c>
      <c r="P93" s="77">
        <v>7</v>
      </c>
      <c r="Q93" s="77">
        <v>14</v>
      </c>
      <c r="R93" s="77">
        <v>41</v>
      </c>
      <c r="S93" s="77" t="s">
        <v>61</v>
      </c>
      <c r="T93" s="77">
        <v>7</v>
      </c>
      <c r="U93" s="77" t="s">
        <v>62</v>
      </c>
      <c r="V93" s="77"/>
      <c r="W93" s="73"/>
      <c r="X93" s="77" t="s">
        <v>306</v>
      </c>
      <c r="Y93" s="76">
        <v>64.05</v>
      </c>
    </row>
    <row r="94" spans="1:25" ht="24.95" customHeight="1" x14ac:dyDescent="0.25">
      <c r="A94" s="77">
        <v>1029141</v>
      </c>
      <c r="B94" s="77" t="s">
        <v>33</v>
      </c>
      <c r="C94" s="77">
        <v>1029140</v>
      </c>
      <c r="D94" s="77" t="s">
        <v>34</v>
      </c>
      <c r="E94" s="77" t="s">
        <v>35</v>
      </c>
      <c r="F94" s="77" t="s">
        <v>36</v>
      </c>
      <c r="G94" s="77" t="s">
        <v>37</v>
      </c>
      <c r="H94" s="77">
        <v>76016621</v>
      </c>
      <c r="I94" s="77" t="s">
        <v>307</v>
      </c>
      <c r="J94" s="77" t="s">
        <v>308</v>
      </c>
      <c r="K94" s="77" t="s">
        <v>309</v>
      </c>
      <c r="L94" s="61">
        <v>576</v>
      </c>
      <c r="M94" s="77">
        <v>1</v>
      </c>
      <c r="N94" s="77">
        <v>9.6000000000000002E-2</v>
      </c>
      <c r="O94" s="77">
        <v>29</v>
      </c>
      <c r="P94" s="77">
        <v>8</v>
      </c>
      <c r="Q94" s="77">
        <v>11</v>
      </c>
      <c r="R94" s="77">
        <v>48</v>
      </c>
      <c r="S94" s="77" t="s">
        <v>61</v>
      </c>
      <c r="T94" s="77">
        <v>4</v>
      </c>
      <c r="U94" s="77" t="s">
        <v>62</v>
      </c>
      <c r="V94" s="77"/>
      <c r="W94" s="73"/>
      <c r="X94" s="77" t="s">
        <v>310</v>
      </c>
      <c r="Y94" s="76">
        <v>23.04</v>
      </c>
    </row>
    <row r="95" spans="1:25" ht="24.95" customHeight="1" x14ac:dyDescent="0.25">
      <c r="A95" s="77">
        <v>1029141</v>
      </c>
      <c r="B95" s="77" t="s">
        <v>33</v>
      </c>
      <c r="C95" s="77">
        <v>1029140</v>
      </c>
      <c r="D95" s="77" t="s">
        <v>34</v>
      </c>
      <c r="E95" s="77" t="s">
        <v>35</v>
      </c>
      <c r="F95" s="77" t="s">
        <v>36</v>
      </c>
      <c r="G95" s="77" t="s">
        <v>37</v>
      </c>
      <c r="H95" s="77">
        <v>76685710</v>
      </c>
      <c r="I95" s="77" t="s">
        <v>311</v>
      </c>
      <c r="J95" s="77" t="s">
        <v>312</v>
      </c>
      <c r="K95" s="77" t="s">
        <v>313</v>
      </c>
      <c r="L95" s="61">
        <v>346</v>
      </c>
      <c r="M95" s="77">
        <v>1</v>
      </c>
      <c r="N95" s="77">
        <v>0.72</v>
      </c>
      <c r="O95" s="77">
        <v>20</v>
      </c>
      <c r="P95" s="77">
        <v>7</v>
      </c>
      <c r="Q95" s="77">
        <v>12</v>
      </c>
      <c r="R95" s="77">
        <v>39</v>
      </c>
      <c r="S95" s="77" t="s">
        <v>61</v>
      </c>
      <c r="T95" s="77">
        <v>4</v>
      </c>
      <c r="U95" s="77" t="s">
        <v>62</v>
      </c>
      <c r="V95" s="77"/>
      <c r="W95" s="73"/>
      <c r="X95" s="77" t="s">
        <v>314</v>
      </c>
      <c r="Y95" s="76">
        <v>13.84</v>
      </c>
    </row>
    <row r="96" spans="1:25" ht="24.95" customHeight="1" x14ac:dyDescent="0.25">
      <c r="A96" s="77">
        <v>1029141</v>
      </c>
      <c r="B96" s="77" t="s">
        <v>33</v>
      </c>
      <c r="C96" s="77">
        <v>1029140</v>
      </c>
      <c r="D96" s="77" t="s">
        <v>34</v>
      </c>
      <c r="E96" s="77" t="s">
        <v>35</v>
      </c>
      <c r="F96" s="77" t="s">
        <v>36</v>
      </c>
      <c r="G96" s="77" t="s">
        <v>37</v>
      </c>
      <c r="H96" s="77">
        <v>76298864</v>
      </c>
      <c r="I96" s="77" t="s">
        <v>315</v>
      </c>
      <c r="J96" s="77" t="s">
        <v>115</v>
      </c>
      <c r="K96" s="77" t="s">
        <v>116</v>
      </c>
      <c r="L96" s="61">
        <v>5941</v>
      </c>
      <c r="M96" s="77">
        <v>1</v>
      </c>
      <c r="N96" s="77">
        <v>1.5569999999999999</v>
      </c>
      <c r="O96" s="77">
        <v>17</v>
      </c>
      <c r="P96" s="77">
        <v>14</v>
      </c>
      <c r="Q96" s="77">
        <v>32</v>
      </c>
      <c r="R96" s="77">
        <v>63</v>
      </c>
      <c r="S96" s="77" t="s">
        <v>61</v>
      </c>
      <c r="T96" s="77">
        <v>4</v>
      </c>
      <c r="U96" s="77" t="s">
        <v>62</v>
      </c>
      <c r="V96" s="77"/>
      <c r="W96" s="73"/>
      <c r="X96" s="77" t="s">
        <v>316</v>
      </c>
      <c r="Y96" s="76">
        <v>237.64</v>
      </c>
    </row>
    <row r="97" spans="1:25" ht="24.95" customHeight="1" x14ac:dyDescent="0.25">
      <c r="A97" s="77">
        <v>1029141</v>
      </c>
      <c r="B97" s="77" t="s">
        <v>33</v>
      </c>
      <c r="C97" s="77">
        <v>1029140</v>
      </c>
      <c r="D97" s="77" t="s">
        <v>34</v>
      </c>
      <c r="E97" s="77" t="s">
        <v>35</v>
      </c>
      <c r="F97" s="77" t="s">
        <v>36</v>
      </c>
      <c r="G97" s="77" t="s">
        <v>37</v>
      </c>
      <c r="H97" s="77">
        <v>75969627</v>
      </c>
      <c r="I97" s="77" t="s">
        <v>317</v>
      </c>
      <c r="J97" s="77" t="s">
        <v>115</v>
      </c>
      <c r="K97" s="77" t="s">
        <v>116</v>
      </c>
      <c r="L97" s="61">
        <v>5941</v>
      </c>
      <c r="M97" s="77">
        <v>1</v>
      </c>
      <c r="N97" s="77">
        <v>1.5569999999999999</v>
      </c>
      <c r="O97" s="77">
        <v>17</v>
      </c>
      <c r="P97" s="77">
        <v>14</v>
      </c>
      <c r="Q97" s="77">
        <v>32</v>
      </c>
      <c r="R97" s="77">
        <v>63</v>
      </c>
      <c r="S97" s="77" t="s">
        <v>61</v>
      </c>
      <c r="T97" s="77">
        <v>4</v>
      </c>
      <c r="U97" s="77" t="s">
        <v>62</v>
      </c>
      <c r="V97" s="77"/>
      <c r="W97" s="73"/>
      <c r="X97" s="77" t="s">
        <v>318</v>
      </c>
      <c r="Y97" s="76">
        <v>237.64</v>
      </c>
    </row>
    <row r="98" spans="1:25" ht="24.95" customHeight="1" x14ac:dyDescent="0.25">
      <c r="A98" s="77">
        <v>1029141</v>
      </c>
      <c r="B98" s="77" t="s">
        <v>33</v>
      </c>
      <c r="C98" s="77">
        <v>1029140</v>
      </c>
      <c r="D98" s="77" t="s">
        <v>34</v>
      </c>
      <c r="E98" s="77" t="s">
        <v>35</v>
      </c>
      <c r="F98" s="77" t="s">
        <v>36</v>
      </c>
      <c r="G98" s="77" t="s">
        <v>37</v>
      </c>
      <c r="H98" s="77">
        <v>76820847</v>
      </c>
      <c r="I98" s="77" t="s">
        <v>319</v>
      </c>
      <c r="J98" s="77" t="s">
        <v>59</v>
      </c>
      <c r="K98" s="77" t="s">
        <v>60</v>
      </c>
      <c r="L98" s="61">
        <v>1490</v>
      </c>
      <c r="M98" s="77">
        <v>1</v>
      </c>
      <c r="N98" s="77">
        <v>1.4</v>
      </c>
      <c r="O98" s="77">
        <v>5</v>
      </c>
      <c r="P98" s="77">
        <v>31</v>
      </c>
      <c r="Q98" s="77">
        <v>30</v>
      </c>
      <c r="R98" s="77">
        <v>66</v>
      </c>
      <c r="S98" s="77" t="s">
        <v>61</v>
      </c>
      <c r="T98" s="77">
        <v>4</v>
      </c>
      <c r="U98" s="77" t="s">
        <v>62</v>
      </c>
      <c r="V98" s="77"/>
      <c r="W98" s="73"/>
      <c r="X98" s="77" t="s">
        <v>320</v>
      </c>
      <c r="Y98" s="76">
        <v>59.6</v>
      </c>
    </row>
    <row r="99" spans="1:25" ht="24.95" customHeight="1" x14ac:dyDescent="0.25">
      <c r="A99" s="77">
        <v>1029141</v>
      </c>
      <c r="B99" s="77" t="s">
        <v>33</v>
      </c>
      <c r="C99" s="77">
        <v>1029140</v>
      </c>
      <c r="D99" s="77" t="s">
        <v>34</v>
      </c>
      <c r="E99" s="77" t="s">
        <v>35</v>
      </c>
      <c r="F99" s="77" t="s">
        <v>36</v>
      </c>
      <c r="G99" s="77" t="s">
        <v>37</v>
      </c>
      <c r="H99" s="77">
        <v>77034241</v>
      </c>
      <c r="I99" s="77" t="s">
        <v>321</v>
      </c>
      <c r="J99" s="77" t="s">
        <v>77</v>
      </c>
      <c r="K99" s="77" t="s">
        <v>78</v>
      </c>
      <c r="L99" s="61">
        <v>7990</v>
      </c>
      <c r="M99" s="77">
        <v>1</v>
      </c>
      <c r="N99" s="77">
        <v>4.0049999999999999</v>
      </c>
      <c r="O99" s="77">
        <v>21</v>
      </c>
      <c r="P99" s="77">
        <v>61</v>
      </c>
      <c r="Q99" s="77">
        <v>24</v>
      </c>
      <c r="R99" s="77">
        <v>106</v>
      </c>
      <c r="S99" s="77" t="s">
        <v>61</v>
      </c>
      <c r="T99" s="77">
        <v>4</v>
      </c>
      <c r="U99" s="77" t="s">
        <v>62</v>
      </c>
      <c r="V99" s="77"/>
      <c r="W99" s="73"/>
      <c r="X99" s="77" t="s">
        <v>322</v>
      </c>
      <c r="Y99" s="76">
        <v>319.60000000000002</v>
      </c>
    </row>
    <row r="100" spans="1:25" ht="24.95" customHeight="1" x14ac:dyDescent="0.25">
      <c r="A100" s="77">
        <v>1029141</v>
      </c>
      <c r="B100" s="77" t="s">
        <v>33</v>
      </c>
      <c r="C100" s="77">
        <v>1029140</v>
      </c>
      <c r="D100" s="77" t="s">
        <v>34</v>
      </c>
      <c r="E100" s="77" t="s">
        <v>35</v>
      </c>
      <c r="F100" s="77" t="s">
        <v>36</v>
      </c>
      <c r="G100" s="77" t="s">
        <v>37</v>
      </c>
      <c r="H100" s="77">
        <v>76709549</v>
      </c>
      <c r="I100" s="77" t="s">
        <v>323</v>
      </c>
      <c r="J100" s="77" t="s">
        <v>196</v>
      </c>
      <c r="K100" s="77" t="s">
        <v>197</v>
      </c>
      <c r="L100" s="61">
        <v>14990</v>
      </c>
      <c r="M100" s="77">
        <v>1</v>
      </c>
      <c r="N100" s="77">
        <v>7.6</v>
      </c>
      <c r="O100" s="77">
        <v>34</v>
      </c>
      <c r="P100" s="77">
        <v>39</v>
      </c>
      <c r="Q100" s="77">
        <v>43</v>
      </c>
      <c r="R100" s="77">
        <v>116</v>
      </c>
      <c r="S100" s="77" t="s">
        <v>61</v>
      </c>
      <c r="T100" s="77">
        <v>4</v>
      </c>
      <c r="U100" s="77" t="s">
        <v>62</v>
      </c>
      <c r="V100" s="77"/>
      <c r="W100" s="73"/>
      <c r="X100" s="77" t="s">
        <v>324</v>
      </c>
      <c r="Y100" s="76">
        <v>599.6</v>
      </c>
    </row>
    <row r="101" spans="1:25" ht="24.95" customHeight="1" x14ac:dyDescent="0.25">
      <c r="A101" s="77">
        <v>1029141</v>
      </c>
      <c r="B101" s="77" t="s">
        <v>33</v>
      </c>
      <c r="C101" s="77">
        <v>1029140</v>
      </c>
      <c r="D101" s="77" t="s">
        <v>34</v>
      </c>
      <c r="E101" s="77" t="s">
        <v>35</v>
      </c>
      <c r="F101" s="77" t="s">
        <v>36</v>
      </c>
      <c r="G101" s="77" t="s">
        <v>37</v>
      </c>
      <c r="H101" s="77">
        <v>76877567</v>
      </c>
      <c r="I101" s="77" t="s">
        <v>325</v>
      </c>
      <c r="J101" s="77" t="s">
        <v>326</v>
      </c>
      <c r="K101" s="77" t="s">
        <v>327</v>
      </c>
      <c r="L101" s="61">
        <v>299</v>
      </c>
      <c r="M101" s="77">
        <v>1</v>
      </c>
      <c r="N101" s="77">
        <v>0.1</v>
      </c>
      <c r="O101" s="77">
        <v>6</v>
      </c>
      <c r="P101" s="77">
        <v>5</v>
      </c>
      <c r="Q101" s="77">
        <v>6</v>
      </c>
      <c r="R101" s="77">
        <v>17</v>
      </c>
      <c r="S101" s="77" t="s">
        <v>61</v>
      </c>
      <c r="T101" s="77">
        <v>4</v>
      </c>
      <c r="U101" s="77" t="s">
        <v>62</v>
      </c>
      <c r="V101" s="77"/>
      <c r="W101" s="73"/>
      <c r="X101" s="77" t="s">
        <v>328</v>
      </c>
      <c r="Y101" s="76">
        <v>11.96</v>
      </c>
    </row>
    <row r="102" spans="1:25" ht="24.95" customHeight="1" x14ac:dyDescent="0.25">
      <c r="A102" s="77">
        <v>1029141</v>
      </c>
      <c r="B102" s="77" t="s">
        <v>33</v>
      </c>
      <c r="C102" s="77">
        <v>1029140</v>
      </c>
      <c r="D102" s="77" t="s">
        <v>34</v>
      </c>
      <c r="E102" s="77" t="s">
        <v>35</v>
      </c>
      <c r="F102" s="77" t="s">
        <v>36</v>
      </c>
      <c r="G102" s="77" t="s">
        <v>37</v>
      </c>
      <c r="H102" s="77">
        <v>76174100</v>
      </c>
      <c r="I102" s="77" t="s">
        <v>329</v>
      </c>
      <c r="J102" s="77" t="s">
        <v>153</v>
      </c>
      <c r="K102" s="77" t="s">
        <v>154</v>
      </c>
      <c r="L102" s="61">
        <v>940</v>
      </c>
      <c r="M102" s="77">
        <v>1</v>
      </c>
      <c r="N102" s="77">
        <v>9.6000000000000002E-2</v>
      </c>
      <c r="O102" s="77">
        <v>29</v>
      </c>
      <c r="P102" s="77">
        <v>8</v>
      </c>
      <c r="Q102" s="77">
        <v>11</v>
      </c>
      <c r="R102" s="77">
        <v>48</v>
      </c>
      <c r="S102" s="77" t="s">
        <v>61</v>
      </c>
      <c r="T102" s="77">
        <v>4</v>
      </c>
      <c r="U102" s="77" t="s">
        <v>62</v>
      </c>
      <c r="V102" s="77"/>
      <c r="W102" s="73"/>
      <c r="X102" s="77" t="s">
        <v>330</v>
      </c>
      <c r="Y102" s="76">
        <v>37.6</v>
      </c>
    </row>
    <row r="103" spans="1:25" ht="24.95" customHeight="1" x14ac:dyDescent="0.25">
      <c r="A103" s="77">
        <v>1029141</v>
      </c>
      <c r="B103" s="77" t="s">
        <v>33</v>
      </c>
      <c r="C103" s="77">
        <v>1029140</v>
      </c>
      <c r="D103" s="77" t="s">
        <v>34</v>
      </c>
      <c r="E103" s="77" t="s">
        <v>35</v>
      </c>
      <c r="F103" s="77" t="s">
        <v>36</v>
      </c>
      <c r="G103" s="77" t="s">
        <v>37</v>
      </c>
      <c r="H103" s="77">
        <v>77796264</v>
      </c>
      <c r="I103" s="77" t="s">
        <v>331</v>
      </c>
      <c r="J103" s="77" t="s">
        <v>224</v>
      </c>
      <c r="K103" s="77" t="s">
        <v>225</v>
      </c>
      <c r="L103" s="61">
        <v>12741</v>
      </c>
      <c r="M103" s="77">
        <v>1</v>
      </c>
      <c r="N103" s="77">
        <v>4</v>
      </c>
      <c r="O103" s="77">
        <v>38</v>
      </c>
      <c r="P103" s="77">
        <v>35</v>
      </c>
      <c r="Q103" s="77">
        <v>31</v>
      </c>
      <c r="R103" s="77">
        <v>104</v>
      </c>
      <c r="S103" s="77" t="s">
        <v>61</v>
      </c>
      <c r="T103" s="77">
        <v>4</v>
      </c>
      <c r="U103" s="77" t="s">
        <v>62</v>
      </c>
      <c r="V103" s="77"/>
      <c r="W103" s="73"/>
      <c r="X103" s="77" t="s">
        <v>332</v>
      </c>
      <c r="Y103" s="76">
        <v>509.64</v>
      </c>
    </row>
    <row r="104" spans="1:25" ht="24.95" customHeight="1" x14ac:dyDescent="0.25">
      <c r="A104" s="77">
        <v>1029141</v>
      </c>
      <c r="B104" s="77" t="s">
        <v>33</v>
      </c>
      <c r="C104" s="77">
        <v>1029140</v>
      </c>
      <c r="D104" s="77" t="s">
        <v>34</v>
      </c>
      <c r="E104" s="77" t="s">
        <v>35</v>
      </c>
      <c r="F104" s="77" t="s">
        <v>36</v>
      </c>
      <c r="G104" s="77" t="s">
        <v>37</v>
      </c>
      <c r="H104" s="77">
        <v>77445438</v>
      </c>
      <c r="I104" s="77" t="s">
        <v>333</v>
      </c>
      <c r="J104" s="77" t="s">
        <v>334</v>
      </c>
      <c r="K104" s="77" t="s">
        <v>335</v>
      </c>
      <c r="L104" s="61">
        <v>740</v>
      </c>
      <c r="M104" s="77">
        <v>1</v>
      </c>
      <c r="N104" s="77">
        <v>9.6000000000000002E-2</v>
      </c>
      <c r="O104" s="77">
        <v>29</v>
      </c>
      <c r="P104" s="77">
        <v>8</v>
      </c>
      <c r="Q104" s="77">
        <v>11</v>
      </c>
      <c r="R104" s="77">
        <v>48</v>
      </c>
      <c r="S104" s="77" t="s">
        <v>61</v>
      </c>
      <c r="T104" s="77">
        <v>4</v>
      </c>
      <c r="U104" s="77" t="s">
        <v>62</v>
      </c>
      <c r="V104" s="77"/>
      <c r="W104" s="73"/>
      <c r="X104" s="77" t="s">
        <v>336</v>
      </c>
      <c r="Y104" s="76">
        <v>29.6</v>
      </c>
    </row>
    <row r="105" spans="1:25" ht="24.95" customHeight="1" x14ac:dyDescent="0.25">
      <c r="A105" s="77">
        <v>1029141</v>
      </c>
      <c r="B105" s="77" t="s">
        <v>33</v>
      </c>
      <c r="C105" s="77">
        <v>1029140</v>
      </c>
      <c r="D105" s="77" t="s">
        <v>34</v>
      </c>
      <c r="E105" s="77" t="s">
        <v>35</v>
      </c>
      <c r="F105" s="77" t="s">
        <v>36</v>
      </c>
      <c r="G105" s="77" t="s">
        <v>37</v>
      </c>
      <c r="H105" s="77">
        <v>77160052</v>
      </c>
      <c r="I105" s="77" t="s">
        <v>337</v>
      </c>
      <c r="J105" s="77" t="s">
        <v>202</v>
      </c>
      <c r="K105" s="77" t="s">
        <v>203</v>
      </c>
      <c r="L105" s="61">
        <v>489</v>
      </c>
      <c r="M105" s="77">
        <v>1</v>
      </c>
      <c r="N105" s="77">
        <v>0.96</v>
      </c>
      <c r="O105" s="77">
        <v>20</v>
      </c>
      <c r="P105" s="77">
        <v>7</v>
      </c>
      <c r="Q105" s="77">
        <v>14</v>
      </c>
      <c r="R105" s="77">
        <v>41</v>
      </c>
      <c r="S105" s="77" t="s">
        <v>61</v>
      </c>
      <c r="T105" s="77">
        <v>4</v>
      </c>
      <c r="U105" s="77" t="s">
        <v>62</v>
      </c>
      <c r="V105" s="77"/>
      <c r="W105" s="73"/>
      <c r="X105" s="77" t="s">
        <v>338</v>
      </c>
      <c r="Y105" s="76">
        <v>19.559999999999999</v>
      </c>
    </row>
    <row r="106" spans="1:25" ht="24.95" customHeight="1" x14ac:dyDescent="0.25">
      <c r="A106" s="77">
        <v>1029141</v>
      </c>
      <c r="B106" s="77" t="s">
        <v>33</v>
      </c>
      <c r="C106" s="77">
        <v>1029140</v>
      </c>
      <c r="D106" s="77" t="s">
        <v>34</v>
      </c>
      <c r="E106" s="77" t="s">
        <v>35</v>
      </c>
      <c r="F106" s="77" t="s">
        <v>36</v>
      </c>
      <c r="G106" s="77" t="s">
        <v>37</v>
      </c>
      <c r="H106" s="77">
        <v>76677560</v>
      </c>
      <c r="I106" s="77" t="s">
        <v>339</v>
      </c>
      <c r="J106" s="77" t="s">
        <v>340</v>
      </c>
      <c r="K106" s="77" t="s">
        <v>341</v>
      </c>
      <c r="L106" s="61">
        <v>2990</v>
      </c>
      <c r="M106" s="77">
        <v>1</v>
      </c>
      <c r="N106" s="77">
        <v>0.5</v>
      </c>
      <c r="O106" s="77">
        <v>16</v>
      </c>
      <c r="P106" s="77">
        <v>21</v>
      </c>
      <c r="Q106" s="77">
        <v>6</v>
      </c>
      <c r="R106" s="77">
        <v>43</v>
      </c>
      <c r="S106" s="77" t="s">
        <v>61</v>
      </c>
      <c r="T106" s="77">
        <v>4</v>
      </c>
      <c r="U106" s="77" t="s">
        <v>62</v>
      </c>
      <c r="V106" s="77"/>
      <c r="W106" s="73"/>
      <c r="X106" s="77" t="s">
        <v>342</v>
      </c>
      <c r="Y106" s="76">
        <v>119.6</v>
      </c>
    </row>
    <row r="107" spans="1:25" ht="24.95" customHeight="1" x14ac:dyDescent="0.25">
      <c r="A107" s="77">
        <v>1029141</v>
      </c>
      <c r="B107" s="77" t="s">
        <v>33</v>
      </c>
      <c r="C107" s="77">
        <v>1029140</v>
      </c>
      <c r="D107" s="77" t="s">
        <v>34</v>
      </c>
      <c r="E107" s="77" t="s">
        <v>35</v>
      </c>
      <c r="F107" s="77" t="s">
        <v>36</v>
      </c>
      <c r="G107" s="77" t="s">
        <v>37</v>
      </c>
      <c r="H107" s="77">
        <v>77502367</v>
      </c>
      <c r="I107" s="77" t="s">
        <v>343</v>
      </c>
      <c r="J107" s="77" t="s">
        <v>220</v>
      </c>
      <c r="K107" s="77" t="s">
        <v>221</v>
      </c>
      <c r="L107" s="61">
        <v>9990</v>
      </c>
      <c r="M107" s="77">
        <v>1</v>
      </c>
      <c r="N107" s="77">
        <v>5.5</v>
      </c>
      <c r="O107" s="77">
        <v>31</v>
      </c>
      <c r="P107" s="77">
        <v>37</v>
      </c>
      <c r="Q107" s="77">
        <v>42</v>
      </c>
      <c r="R107" s="77">
        <v>110</v>
      </c>
      <c r="S107" s="77" t="s">
        <v>61</v>
      </c>
      <c r="T107" s="77">
        <v>4</v>
      </c>
      <c r="U107" s="77" t="s">
        <v>62</v>
      </c>
      <c r="V107" s="77"/>
      <c r="W107" s="73"/>
      <c r="X107" s="77" t="s">
        <v>344</v>
      </c>
      <c r="Y107" s="76">
        <v>399.6</v>
      </c>
    </row>
    <row r="108" spans="1:25" ht="24.95" customHeight="1" x14ac:dyDescent="0.25">
      <c r="A108" s="77">
        <v>1029141</v>
      </c>
      <c r="B108" s="77" t="s">
        <v>33</v>
      </c>
      <c r="C108" s="77">
        <v>1029140</v>
      </c>
      <c r="D108" s="77" t="s">
        <v>34</v>
      </c>
      <c r="E108" s="77" t="s">
        <v>35</v>
      </c>
      <c r="F108" s="77" t="s">
        <v>36</v>
      </c>
      <c r="G108" s="77" t="s">
        <v>37</v>
      </c>
      <c r="H108" s="77">
        <v>77474648</v>
      </c>
      <c r="I108" s="77" t="s">
        <v>345</v>
      </c>
      <c r="J108" s="77" t="s">
        <v>190</v>
      </c>
      <c r="K108" s="77" t="s">
        <v>191</v>
      </c>
      <c r="L108" s="61">
        <v>1490</v>
      </c>
      <c r="M108" s="77">
        <v>1</v>
      </c>
      <c r="N108" s="77">
        <v>1.4</v>
      </c>
      <c r="O108" s="77">
        <v>5</v>
      </c>
      <c r="P108" s="77">
        <v>30</v>
      </c>
      <c r="Q108" s="77">
        <v>29</v>
      </c>
      <c r="R108" s="77">
        <v>64</v>
      </c>
      <c r="S108" s="77" t="s">
        <v>61</v>
      </c>
      <c r="T108" s="77">
        <v>4</v>
      </c>
      <c r="U108" s="77" t="s">
        <v>62</v>
      </c>
      <c r="V108" s="77"/>
      <c r="W108" s="73"/>
      <c r="X108" s="77" t="s">
        <v>346</v>
      </c>
      <c r="Y108" s="76">
        <v>59.6</v>
      </c>
    </row>
    <row r="109" spans="1:25" ht="24.95" customHeight="1" x14ac:dyDescent="0.25">
      <c r="A109" s="77">
        <v>1029141</v>
      </c>
      <c r="B109" s="77" t="s">
        <v>33</v>
      </c>
      <c r="C109" s="77">
        <v>1029140</v>
      </c>
      <c r="D109" s="77" t="s">
        <v>34</v>
      </c>
      <c r="E109" s="77" t="s">
        <v>35</v>
      </c>
      <c r="F109" s="77" t="s">
        <v>36</v>
      </c>
      <c r="G109" s="77" t="s">
        <v>37</v>
      </c>
      <c r="H109" s="77">
        <v>77940477</v>
      </c>
      <c r="I109" s="77" t="s">
        <v>347</v>
      </c>
      <c r="J109" s="77" t="s">
        <v>348</v>
      </c>
      <c r="K109" s="77" t="s">
        <v>349</v>
      </c>
      <c r="L109" s="61">
        <v>1990</v>
      </c>
      <c r="M109" s="77">
        <v>1</v>
      </c>
      <c r="N109" s="77">
        <v>0.76100000000000001</v>
      </c>
      <c r="O109" s="77">
        <v>6</v>
      </c>
      <c r="P109" s="77">
        <v>28</v>
      </c>
      <c r="Q109" s="77">
        <v>42</v>
      </c>
      <c r="R109" s="77">
        <v>76</v>
      </c>
      <c r="S109" s="77" t="s">
        <v>61</v>
      </c>
      <c r="T109" s="77">
        <v>4</v>
      </c>
      <c r="U109" s="77" t="s">
        <v>62</v>
      </c>
      <c r="V109" s="77"/>
      <c r="W109" s="73"/>
      <c r="X109" s="77" t="s">
        <v>350</v>
      </c>
      <c r="Y109" s="76">
        <v>79.599999999999994</v>
      </c>
    </row>
    <row r="110" spans="1:25" ht="24.95" customHeight="1" x14ac:dyDescent="0.25">
      <c r="A110" s="77">
        <v>1029141</v>
      </c>
      <c r="B110" s="77" t="s">
        <v>33</v>
      </c>
      <c r="C110" s="77">
        <v>1029140</v>
      </c>
      <c r="D110" s="77" t="s">
        <v>34</v>
      </c>
      <c r="E110" s="77" t="s">
        <v>35</v>
      </c>
      <c r="F110" s="77" t="s">
        <v>36</v>
      </c>
      <c r="G110" s="77" t="s">
        <v>37</v>
      </c>
      <c r="H110" s="77">
        <v>77884072</v>
      </c>
      <c r="I110" s="77" t="s">
        <v>351</v>
      </c>
      <c r="J110" s="77" t="s">
        <v>352</v>
      </c>
      <c r="K110" s="77" t="s">
        <v>353</v>
      </c>
      <c r="L110" s="61">
        <v>1248</v>
      </c>
      <c r="M110" s="77">
        <v>1</v>
      </c>
      <c r="N110" s="77">
        <v>0.8</v>
      </c>
      <c r="O110" s="77">
        <v>27</v>
      </c>
      <c r="P110" s="77">
        <v>5</v>
      </c>
      <c r="Q110" s="77">
        <v>40</v>
      </c>
      <c r="R110" s="77">
        <v>72</v>
      </c>
      <c r="S110" s="77" t="s">
        <v>61</v>
      </c>
      <c r="T110" s="77">
        <v>4</v>
      </c>
      <c r="U110" s="77" t="s">
        <v>62</v>
      </c>
      <c r="V110" s="77"/>
      <c r="W110" s="73"/>
      <c r="X110" s="77" t="s">
        <v>354</v>
      </c>
      <c r="Y110" s="76">
        <v>49.92</v>
      </c>
    </row>
    <row r="111" spans="1:25" ht="24.95" customHeight="1" x14ac:dyDescent="0.25">
      <c r="A111" s="77">
        <v>1029141</v>
      </c>
      <c r="B111" s="77" t="s">
        <v>33</v>
      </c>
      <c r="C111" s="77">
        <v>1029140</v>
      </c>
      <c r="D111" s="77" t="s">
        <v>34</v>
      </c>
      <c r="E111" s="77" t="s">
        <v>35</v>
      </c>
      <c r="F111" s="77" t="s">
        <v>36</v>
      </c>
      <c r="G111" s="77" t="s">
        <v>37</v>
      </c>
      <c r="H111" s="77">
        <v>77942115</v>
      </c>
      <c r="I111" s="77" t="s">
        <v>355</v>
      </c>
      <c r="J111" s="77" t="s">
        <v>348</v>
      </c>
      <c r="K111" s="77" t="s">
        <v>349</v>
      </c>
      <c r="L111" s="61">
        <v>1990</v>
      </c>
      <c r="M111" s="77">
        <v>1</v>
      </c>
      <c r="N111" s="77">
        <v>0.76100000000000001</v>
      </c>
      <c r="O111" s="77">
        <v>6</v>
      </c>
      <c r="P111" s="77">
        <v>28</v>
      </c>
      <c r="Q111" s="77">
        <v>42</v>
      </c>
      <c r="R111" s="77">
        <v>76</v>
      </c>
      <c r="S111" s="77" t="s">
        <v>61</v>
      </c>
      <c r="T111" s="77">
        <v>4</v>
      </c>
      <c r="U111" s="77" t="s">
        <v>62</v>
      </c>
      <c r="V111" s="77"/>
      <c r="W111" s="73"/>
      <c r="X111" s="77" t="s">
        <v>356</v>
      </c>
      <c r="Y111" s="76">
        <v>79.599999999999994</v>
      </c>
    </row>
    <row r="112" spans="1:25" ht="24.95" customHeight="1" x14ac:dyDescent="0.25">
      <c r="A112" s="77">
        <v>1029141</v>
      </c>
      <c r="B112" s="77" t="s">
        <v>33</v>
      </c>
      <c r="C112" s="77">
        <v>1029140</v>
      </c>
      <c r="D112" s="77" t="s">
        <v>34</v>
      </c>
      <c r="E112" s="77" t="s">
        <v>35</v>
      </c>
      <c r="F112" s="77" t="s">
        <v>36</v>
      </c>
      <c r="G112" s="77" t="s">
        <v>37</v>
      </c>
      <c r="H112" s="77">
        <v>77909367</v>
      </c>
      <c r="I112" s="77" t="s">
        <v>357</v>
      </c>
      <c r="J112" s="77" t="s">
        <v>352</v>
      </c>
      <c r="K112" s="77" t="s">
        <v>353</v>
      </c>
      <c r="L112" s="61">
        <v>1248</v>
      </c>
      <c r="M112" s="77">
        <v>1</v>
      </c>
      <c r="N112" s="77">
        <v>0.8</v>
      </c>
      <c r="O112" s="77">
        <v>27</v>
      </c>
      <c r="P112" s="77">
        <v>5</v>
      </c>
      <c r="Q112" s="77">
        <v>40</v>
      </c>
      <c r="R112" s="77">
        <v>72</v>
      </c>
      <c r="S112" s="77" t="s">
        <v>61</v>
      </c>
      <c r="T112" s="77">
        <v>4</v>
      </c>
      <c r="U112" s="77" t="s">
        <v>62</v>
      </c>
      <c r="V112" s="77"/>
      <c r="W112" s="73"/>
      <c r="X112" s="77" t="s">
        <v>358</v>
      </c>
      <c r="Y112" s="76">
        <v>49.92</v>
      </c>
    </row>
    <row r="113" spans="1:25" ht="24.95" customHeight="1" x14ac:dyDescent="0.25">
      <c r="A113" s="77">
        <v>1029141</v>
      </c>
      <c r="B113" s="77" t="s">
        <v>33</v>
      </c>
      <c r="C113" s="77">
        <v>1029140</v>
      </c>
      <c r="D113" s="77" t="s">
        <v>34</v>
      </c>
      <c r="E113" s="77" t="s">
        <v>35</v>
      </c>
      <c r="F113" s="77" t="s">
        <v>36</v>
      </c>
      <c r="G113" s="77" t="s">
        <v>37</v>
      </c>
      <c r="H113" s="77">
        <v>78009675</v>
      </c>
      <c r="I113" s="77" t="s">
        <v>359</v>
      </c>
      <c r="J113" s="77" t="s">
        <v>352</v>
      </c>
      <c r="K113" s="77" t="s">
        <v>353</v>
      </c>
      <c r="L113" s="61">
        <v>1248</v>
      </c>
      <c r="M113" s="77">
        <v>1</v>
      </c>
      <c r="N113" s="77">
        <v>0.8</v>
      </c>
      <c r="O113" s="77">
        <v>27</v>
      </c>
      <c r="P113" s="77">
        <v>5</v>
      </c>
      <c r="Q113" s="77">
        <v>40</v>
      </c>
      <c r="R113" s="77">
        <v>72</v>
      </c>
      <c r="S113" s="77" t="s">
        <v>61</v>
      </c>
      <c r="T113" s="77">
        <v>4</v>
      </c>
      <c r="U113" s="77" t="s">
        <v>62</v>
      </c>
      <c r="V113" s="77"/>
      <c r="W113" s="73"/>
      <c r="X113" s="77" t="s">
        <v>360</v>
      </c>
      <c r="Y113" s="76">
        <v>49.92</v>
      </c>
    </row>
    <row r="114" spans="1:25" ht="24.95" customHeight="1" x14ac:dyDescent="0.25">
      <c r="A114" s="77">
        <v>1029141</v>
      </c>
      <c r="B114" s="77" t="s">
        <v>33</v>
      </c>
      <c r="C114" s="77">
        <v>1029140</v>
      </c>
      <c r="D114" s="77" t="s">
        <v>34</v>
      </c>
      <c r="E114" s="77" t="s">
        <v>35</v>
      </c>
      <c r="F114" s="77" t="s">
        <v>36</v>
      </c>
      <c r="G114" s="77" t="s">
        <v>37</v>
      </c>
      <c r="H114" s="77">
        <v>77518513</v>
      </c>
      <c r="I114" s="77" t="s">
        <v>361</v>
      </c>
      <c r="J114" s="77" t="s">
        <v>115</v>
      </c>
      <c r="K114" s="77" t="s">
        <v>116</v>
      </c>
      <c r="L114" s="61">
        <v>6900</v>
      </c>
      <c r="M114" s="77">
        <v>1</v>
      </c>
      <c r="N114" s="77">
        <v>1.5569999999999999</v>
      </c>
      <c r="O114" s="77">
        <v>17</v>
      </c>
      <c r="P114" s="77">
        <v>14</v>
      </c>
      <c r="Q114" s="77">
        <v>32</v>
      </c>
      <c r="R114" s="77">
        <v>63</v>
      </c>
      <c r="S114" s="77" t="s">
        <v>61</v>
      </c>
      <c r="T114" s="77">
        <v>4</v>
      </c>
      <c r="U114" s="77" t="s">
        <v>62</v>
      </c>
      <c r="V114" s="77"/>
      <c r="W114" s="73"/>
      <c r="X114" s="77" t="s">
        <v>362</v>
      </c>
      <c r="Y114" s="76">
        <v>276</v>
      </c>
    </row>
    <row r="115" spans="1:25" ht="24.95" customHeight="1" x14ac:dyDescent="0.25">
      <c r="A115" s="77">
        <v>1029141</v>
      </c>
      <c r="B115" s="77" t="s">
        <v>33</v>
      </c>
      <c r="C115" s="77">
        <v>1029140</v>
      </c>
      <c r="D115" s="77" t="s">
        <v>34</v>
      </c>
      <c r="E115" s="77" t="s">
        <v>35</v>
      </c>
      <c r="F115" s="77" t="s">
        <v>36</v>
      </c>
      <c r="G115" s="77" t="s">
        <v>37</v>
      </c>
      <c r="H115" s="77">
        <v>77558936</v>
      </c>
      <c r="I115" s="77" t="s">
        <v>363</v>
      </c>
      <c r="J115" s="77" t="s">
        <v>364</v>
      </c>
      <c r="K115" s="77" t="s">
        <v>365</v>
      </c>
      <c r="L115" s="61">
        <v>17999</v>
      </c>
      <c r="M115" s="77">
        <v>1</v>
      </c>
      <c r="N115" s="77">
        <v>2.8</v>
      </c>
      <c r="O115" s="77">
        <v>76</v>
      </c>
      <c r="P115" s="77">
        <v>36</v>
      </c>
      <c r="Q115" s="77">
        <v>17</v>
      </c>
      <c r="R115" s="77">
        <v>129</v>
      </c>
      <c r="S115" s="77" t="s">
        <v>61</v>
      </c>
      <c r="T115" s="77">
        <v>4</v>
      </c>
      <c r="U115" s="77" t="s">
        <v>62</v>
      </c>
      <c r="V115" s="77"/>
      <c r="W115" s="73"/>
      <c r="X115" s="77" t="s">
        <v>366</v>
      </c>
      <c r="Y115" s="76">
        <v>719.96</v>
      </c>
    </row>
    <row r="116" spans="1:25" ht="24.95" customHeight="1" x14ac:dyDescent="0.25">
      <c r="A116" s="77">
        <v>1029141</v>
      </c>
      <c r="B116" s="77" t="s">
        <v>33</v>
      </c>
      <c r="C116" s="77">
        <v>1029140</v>
      </c>
      <c r="D116" s="77" t="s">
        <v>34</v>
      </c>
      <c r="E116" s="77" t="s">
        <v>35</v>
      </c>
      <c r="F116" s="77" t="s">
        <v>36</v>
      </c>
      <c r="G116" s="77" t="s">
        <v>37</v>
      </c>
      <c r="H116" s="77">
        <v>77456558</v>
      </c>
      <c r="I116" s="77" t="s">
        <v>367</v>
      </c>
      <c r="J116" s="77" t="s">
        <v>368</v>
      </c>
      <c r="K116" s="77" t="s">
        <v>369</v>
      </c>
      <c r="L116" s="61">
        <v>190</v>
      </c>
      <c r="M116" s="77">
        <v>1</v>
      </c>
      <c r="N116" s="77">
        <v>0.1</v>
      </c>
      <c r="O116" s="77">
        <v>1</v>
      </c>
      <c r="P116" s="77">
        <v>19</v>
      </c>
      <c r="Q116" s="77">
        <v>15</v>
      </c>
      <c r="R116" s="77">
        <v>35</v>
      </c>
      <c r="S116" s="77" t="s">
        <v>61</v>
      </c>
      <c r="T116" s="77">
        <v>4</v>
      </c>
      <c r="U116" s="77" t="s">
        <v>62</v>
      </c>
      <c r="V116" s="77"/>
      <c r="W116" s="73"/>
      <c r="X116" s="77" t="s">
        <v>370</v>
      </c>
      <c r="Y116" s="76">
        <v>7.6</v>
      </c>
    </row>
    <row r="117" spans="1:25" ht="24.95" customHeight="1" x14ac:dyDescent="0.25">
      <c r="A117" s="77">
        <v>1029141</v>
      </c>
      <c r="B117" s="77" t="s">
        <v>33</v>
      </c>
      <c r="C117" s="77">
        <v>1029140</v>
      </c>
      <c r="D117" s="77" t="s">
        <v>34</v>
      </c>
      <c r="E117" s="77" t="s">
        <v>35</v>
      </c>
      <c r="F117" s="77" t="s">
        <v>36</v>
      </c>
      <c r="G117" s="77" t="s">
        <v>37</v>
      </c>
      <c r="H117" s="77">
        <v>75912276</v>
      </c>
      <c r="I117" s="77" t="s">
        <v>371</v>
      </c>
      <c r="J117" s="77" t="s">
        <v>59</v>
      </c>
      <c r="K117" s="77" t="s">
        <v>60</v>
      </c>
      <c r="L117" s="61">
        <v>1490</v>
      </c>
      <c r="M117" s="77">
        <v>1</v>
      </c>
      <c r="N117" s="77">
        <v>1.4</v>
      </c>
      <c r="O117" s="77">
        <v>5</v>
      </c>
      <c r="P117" s="77">
        <v>31</v>
      </c>
      <c r="Q117" s="77">
        <v>30</v>
      </c>
      <c r="R117" s="77">
        <v>66</v>
      </c>
      <c r="S117" s="77" t="s">
        <v>61</v>
      </c>
      <c r="T117" s="77">
        <v>4</v>
      </c>
      <c r="U117" s="77" t="s">
        <v>62</v>
      </c>
      <c r="V117" s="77"/>
      <c r="W117" s="73"/>
      <c r="X117" s="77" t="s">
        <v>372</v>
      </c>
      <c r="Y117" s="76">
        <v>59.6</v>
      </c>
    </row>
    <row r="118" spans="1:25" ht="24.95" customHeight="1" x14ac:dyDescent="0.25">
      <c r="A118" s="77">
        <v>1029141</v>
      </c>
      <c r="B118" s="77" t="s">
        <v>33</v>
      </c>
      <c r="C118" s="77">
        <v>1029140</v>
      </c>
      <c r="D118" s="77" t="s">
        <v>34</v>
      </c>
      <c r="E118" s="77" t="s">
        <v>35</v>
      </c>
      <c r="F118" s="77" t="s">
        <v>36</v>
      </c>
      <c r="G118" s="77" t="s">
        <v>37</v>
      </c>
      <c r="H118" s="77">
        <v>78111430</v>
      </c>
      <c r="I118" s="77" t="s">
        <v>373</v>
      </c>
      <c r="J118" s="77" t="s">
        <v>348</v>
      </c>
      <c r="K118" s="77" t="s">
        <v>349</v>
      </c>
      <c r="L118" s="61">
        <v>1990</v>
      </c>
      <c r="M118" s="77">
        <v>1</v>
      </c>
      <c r="N118" s="77">
        <v>0.76100000000000001</v>
      </c>
      <c r="O118" s="77">
        <v>6</v>
      </c>
      <c r="P118" s="77">
        <v>28</v>
      </c>
      <c r="Q118" s="77">
        <v>42</v>
      </c>
      <c r="R118" s="77">
        <v>76</v>
      </c>
      <c r="S118" s="77" t="s">
        <v>61</v>
      </c>
      <c r="T118" s="77">
        <v>4</v>
      </c>
      <c r="U118" s="77" t="s">
        <v>62</v>
      </c>
      <c r="V118" s="77"/>
      <c r="W118" s="73"/>
      <c r="X118" s="77" t="s">
        <v>374</v>
      </c>
      <c r="Y118" s="76">
        <v>79.599999999999994</v>
      </c>
    </row>
    <row r="119" spans="1:25" ht="24.95" customHeight="1" x14ac:dyDescent="0.25">
      <c r="A119" s="77">
        <v>1029141</v>
      </c>
      <c r="B119" s="77" t="s">
        <v>33</v>
      </c>
      <c r="C119" s="77">
        <v>1029140</v>
      </c>
      <c r="D119" s="77" t="s">
        <v>34</v>
      </c>
      <c r="E119" s="77" t="s">
        <v>35</v>
      </c>
      <c r="F119" s="77" t="s">
        <v>36</v>
      </c>
      <c r="G119" s="77" t="s">
        <v>37</v>
      </c>
      <c r="H119" s="77">
        <v>78020814</v>
      </c>
      <c r="I119" s="77" t="s">
        <v>375</v>
      </c>
      <c r="J119" s="77" t="s">
        <v>352</v>
      </c>
      <c r="K119" s="77" t="s">
        <v>353</v>
      </c>
      <c r="L119" s="61">
        <v>1248</v>
      </c>
      <c r="M119" s="77">
        <v>1</v>
      </c>
      <c r="N119" s="77">
        <v>0.8</v>
      </c>
      <c r="O119" s="77">
        <v>27</v>
      </c>
      <c r="P119" s="77">
        <v>5</v>
      </c>
      <c r="Q119" s="77">
        <v>40</v>
      </c>
      <c r="R119" s="77">
        <v>72</v>
      </c>
      <c r="S119" s="77" t="s">
        <v>61</v>
      </c>
      <c r="T119" s="77">
        <v>4</v>
      </c>
      <c r="U119" s="77" t="s">
        <v>62</v>
      </c>
      <c r="V119" s="77"/>
      <c r="W119" s="73"/>
      <c r="X119" s="77" t="s">
        <v>376</v>
      </c>
      <c r="Y119" s="76">
        <v>49.92</v>
      </c>
    </row>
    <row r="120" spans="1:25" ht="24.95" customHeight="1" x14ac:dyDescent="0.25">
      <c r="A120" s="77">
        <v>1029141</v>
      </c>
      <c r="B120" s="77" t="s">
        <v>33</v>
      </c>
      <c r="C120" s="77">
        <v>1029140</v>
      </c>
      <c r="D120" s="77" t="s">
        <v>34</v>
      </c>
      <c r="E120" s="77" t="s">
        <v>35</v>
      </c>
      <c r="F120" s="77" t="s">
        <v>36</v>
      </c>
      <c r="G120" s="77" t="s">
        <v>37</v>
      </c>
      <c r="H120" s="77">
        <v>78156193</v>
      </c>
      <c r="I120" s="77" t="s">
        <v>377</v>
      </c>
      <c r="J120" s="77" t="s">
        <v>348</v>
      </c>
      <c r="K120" s="77" t="s">
        <v>349</v>
      </c>
      <c r="L120" s="61">
        <v>1990</v>
      </c>
      <c r="M120" s="77">
        <v>1</v>
      </c>
      <c r="N120" s="77">
        <v>0.76100000000000001</v>
      </c>
      <c r="O120" s="77">
        <v>6</v>
      </c>
      <c r="P120" s="77">
        <v>28</v>
      </c>
      <c r="Q120" s="77">
        <v>42</v>
      </c>
      <c r="R120" s="77">
        <v>76</v>
      </c>
      <c r="S120" s="77" t="s">
        <v>61</v>
      </c>
      <c r="T120" s="77">
        <v>4</v>
      </c>
      <c r="U120" s="77" t="s">
        <v>62</v>
      </c>
      <c r="V120" s="77"/>
      <c r="W120" s="73"/>
      <c r="X120" s="77" t="s">
        <v>378</v>
      </c>
      <c r="Y120" s="76">
        <v>79.599999999999994</v>
      </c>
    </row>
    <row r="121" spans="1:25" ht="24.95" customHeight="1" x14ac:dyDescent="0.25">
      <c r="A121" s="77">
        <v>1029141</v>
      </c>
      <c r="B121" s="77" t="s">
        <v>33</v>
      </c>
      <c r="C121" s="77">
        <v>1029140</v>
      </c>
      <c r="D121" s="77" t="s">
        <v>34</v>
      </c>
      <c r="E121" s="77" t="s">
        <v>35</v>
      </c>
      <c r="F121" s="77" t="s">
        <v>36</v>
      </c>
      <c r="G121" s="77" t="s">
        <v>37</v>
      </c>
      <c r="H121" s="77">
        <v>77738309</v>
      </c>
      <c r="I121" s="77" t="s">
        <v>379</v>
      </c>
      <c r="J121" s="77" t="s">
        <v>89</v>
      </c>
      <c r="K121" s="77" t="s">
        <v>90</v>
      </c>
      <c r="L121" s="61">
        <v>445</v>
      </c>
      <c r="M121" s="77">
        <v>1</v>
      </c>
      <c r="N121" s="77">
        <v>0.96</v>
      </c>
      <c r="O121" s="77">
        <v>15</v>
      </c>
      <c r="P121" s="77">
        <v>22</v>
      </c>
      <c r="Q121" s="77">
        <v>7</v>
      </c>
      <c r="R121" s="77">
        <v>44</v>
      </c>
      <c r="S121" s="77" t="s">
        <v>61</v>
      </c>
      <c r="T121" s="77">
        <v>4</v>
      </c>
      <c r="U121" s="77" t="s">
        <v>62</v>
      </c>
      <c r="V121" s="77"/>
      <c r="W121" s="73"/>
      <c r="X121" s="77" t="s">
        <v>380</v>
      </c>
      <c r="Y121" s="76">
        <v>17.8</v>
      </c>
    </row>
    <row r="122" spans="1:25" ht="24.95" customHeight="1" x14ac:dyDescent="0.25">
      <c r="A122" s="77">
        <v>1029141</v>
      </c>
      <c r="B122" s="77" t="s">
        <v>33</v>
      </c>
      <c r="C122" s="77">
        <v>1029140</v>
      </c>
      <c r="D122" s="77" t="s">
        <v>34</v>
      </c>
      <c r="E122" s="77" t="s">
        <v>35</v>
      </c>
      <c r="F122" s="77" t="s">
        <v>36</v>
      </c>
      <c r="G122" s="77" t="s">
        <v>37</v>
      </c>
      <c r="H122" s="77">
        <v>78144317</v>
      </c>
      <c r="I122" s="77" t="s">
        <v>381</v>
      </c>
      <c r="J122" s="77" t="s">
        <v>382</v>
      </c>
      <c r="K122" s="77" t="s">
        <v>383</v>
      </c>
      <c r="L122" s="61">
        <v>2190</v>
      </c>
      <c r="M122" s="77">
        <v>1</v>
      </c>
      <c r="N122" s="77">
        <v>0.2</v>
      </c>
      <c r="O122" s="77">
        <v>17</v>
      </c>
      <c r="P122" s="77">
        <v>24</v>
      </c>
      <c r="Q122" s="77">
        <v>13</v>
      </c>
      <c r="R122" s="77">
        <v>54</v>
      </c>
      <c r="S122" s="77" t="s">
        <v>61</v>
      </c>
      <c r="T122" s="77">
        <v>4</v>
      </c>
      <c r="U122" s="77" t="s">
        <v>62</v>
      </c>
      <c r="V122" s="77"/>
      <c r="W122" s="73"/>
      <c r="X122" s="77" t="s">
        <v>384</v>
      </c>
      <c r="Y122" s="76">
        <v>87.6</v>
      </c>
    </row>
    <row r="123" spans="1:25" ht="24.95" customHeight="1" x14ac:dyDescent="0.25">
      <c r="A123" s="77">
        <v>1029141</v>
      </c>
      <c r="B123" s="77" t="s">
        <v>33</v>
      </c>
      <c r="C123" s="77">
        <v>1029140</v>
      </c>
      <c r="D123" s="77" t="s">
        <v>34</v>
      </c>
      <c r="E123" s="77" t="s">
        <v>35</v>
      </c>
      <c r="F123" s="77" t="s">
        <v>36</v>
      </c>
      <c r="G123" s="77" t="s">
        <v>37</v>
      </c>
      <c r="H123" s="77">
        <v>77897314</v>
      </c>
      <c r="I123" s="77" t="s">
        <v>385</v>
      </c>
      <c r="J123" s="77" t="s">
        <v>352</v>
      </c>
      <c r="K123" s="77" t="s">
        <v>353</v>
      </c>
      <c r="L123" s="61">
        <v>1248</v>
      </c>
      <c r="M123" s="77">
        <v>1</v>
      </c>
      <c r="N123" s="77">
        <v>0.8</v>
      </c>
      <c r="O123" s="77">
        <v>27</v>
      </c>
      <c r="P123" s="77">
        <v>5</v>
      </c>
      <c r="Q123" s="77">
        <v>40</v>
      </c>
      <c r="R123" s="77">
        <v>72</v>
      </c>
      <c r="S123" s="77" t="s">
        <v>61</v>
      </c>
      <c r="T123" s="77">
        <v>4</v>
      </c>
      <c r="U123" s="77" t="s">
        <v>62</v>
      </c>
      <c r="V123" s="77"/>
      <c r="W123" s="73"/>
      <c r="X123" s="77" t="s">
        <v>386</v>
      </c>
      <c r="Y123" s="76">
        <v>49.92</v>
      </c>
    </row>
    <row r="124" spans="1:25" ht="24.95" customHeight="1" x14ac:dyDescent="0.25">
      <c r="A124" s="77">
        <v>1029141</v>
      </c>
      <c r="B124" s="77" t="s">
        <v>33</v>
      </c>
      <c r="C124" s="77">
        <v>1029140</v>
      </c>
      <c r="D124" s="77" t="s">
        <v>34</v>
      </c>
      <c r="E124" s="77" t="s">
        <v>35</v>
      </c>
      <c r="F124" s="77" t="s">
        <v>36</v>
      </c>
      <c r="G124" s="77" t="s">
        <v>37</v>
      </c>
      <c r="H124" s="77">
        <v>77386665</v>
      </c>
      <c r="I124" s="77" t="s">
        <v>387</v>
      </c>
      <c r="J124" s="77" t="s">
        <v>190</v>
      </c>
      <c r="K124" s="77" t="s">
        <v>191</v>
      </c>
      <c r="L124" s="61">
        <v>1490</v>
      </c>
      <c r="M124" s="77">
        <v>1</v>
      </c>
      <c r="N124" s="77">
        <v>1.4</v>
      </c>
      <c r="O124" s="77">
        <v>5</v>
      </c>
      <c r="P124" s="77">
        <v>30</v>
      </c>
      <c r="Q124" s="77">
        <v>29</v>
      </c>
      <c r="R124" s="77">
        <v>64</v>
      </c>
      <c r="S124" s="77" t="s">
        <v>61</v>
      </c>
      <c r="T124" s="77">
        <v>4</v>
      </c>
      <c r="U124" s="77" t="s">
        <v>62</v>
      </c>
      <c r="V124" s="77"/>
      <c r="W124" s="73"/>
      <c r="X124" s="77" t="s">
        <v>388</v>
      </c>
      <c r="Y124" s="76">
        <v>59.6</v>
      </c>
    </row>
    <row r="125" spans="1:25" ht="24.95" customHeight="1" x14ac:dyDescent="0.25">
      <c r="A125" s="77">
        <v>1029141</v>
      </c>
      <c r="B125" s="77" t="s">
        <v>33</v>
      </c>
      <c r="C125" s="77">
        <v>1029140</v>
      </c>
      <c r="D125" s="77" t="s">
        <v>34</v>
      </c>
      <c r="E125" s="77" t="s">
        <v>35</v>
      </c>
      <c r="F125" s="77" t="s">
        <v>36</v>
      </c>
      <c r="G125" s="77" t="s">
        <v>37</v>
      </c>
      <c r="H125" s="77">
        <v>77878683</v>
      </c>
      <c r="I125" s="77" t="s">
        <v>389</v>
      </c>
      <c r="J125" s="77" t="s">
        <v>196</v>
      </c>
      <c r="K125" s="77" t="s">
        <v>197</v>
      </c>
      <c r="L125" s="61">
        <v>14990</v>
      </c>
      <c r="M125" s="77">
        <v>1</v>
      </c>
      <c r="N125" s="77">
        <v>7.6</v>
      </c>
      <c r="O125" s="77">
        <v>34</v>
      </c>
      <c r="P125" s="77">
        <v>39</v>
      </c>
      <c r="Q125" s="77">
        <v>43</v>
      </c>
      <c r="R125" s="77">
        <v>116</v>
      </c>
      <c r="S125" s="77" t="s">
        <v>61</v>
      </c>
      <c r="T125" s="77">
        <v>4</v>
      </c>
      <c r="U125" s="77" t="s">
        <v>62</v>
      </c>
      <c r="V125" s="77"/>
      <c r="W125" s="73"/>
      <c r="X125" s="77" t="s">
        <v>390</v>
      </c>
      <c r="Y125" s="76">
        <v>599.6</v>
      </c>
    </row>
    <row r="126" spans="1:25" ht="24.95" customHeight="1" x14ac:dyDescent="0.25">
      <c r="A126" s="77">
        <v>1029141</v>
      </c>
      <c r="B126" s="77" t="s">
        <v>33</v>
      </c>
      <c r="C126" s="77">
        <v>1029140</v>
      </c>
      <c r="D126" s="77" t="s">
        <v>34</v>
      </c>
      <c r="E126" s="77" t="s">
        <v>35</v>
      </c>
      <c r="F126" s="77" t="s">
        <v>36</v>
      </c>
      <c r="G126" s="77" t="s">
        <v>37</v>
      </c>
      <c r="H126" s="77">
        <v>78179860</v>
      </c>
      <c r="I126" s="77" t="s">
        <v>391</v>
      </c>
      <c r="J126" s="77" t="s">
        <v>352</v>
      </c>
      <c r="K126" s="77" t="s">
        <v>353</v>
      </c>
      <c r="L126" s="61">
        <v>1248</v>
      </c>
      <c r="M126" s="77">
        <v>1</v>
      </c>
      <c r="N126" s="77">
        <v>0.8</v>
      </c>
      <c r="O126" s="77">
        <v>27</v>
      </c>
      <c r="P126" s="77">
        <v>5</v>
      </c>
      <c r="Q126" s="77">
        <v>40</v>
      </c>
      <c r="R126" s="77">
        <v>72</v>
      </c>
      <c r="S126" s="77" t="s">
        <v>61</v>
      </c>
      <c r="T126" s="77">
        <v>4</v>
      </c>
      <c r="U126" s="77" t="s">
        <v>62</v>
      </c>
      <c r="V126" s="77"/>
      <c r="W126" s="73"/>
      <c r="X126" s="77" t="s">
        <v>392</v>
      </c>
      <c r="Y126" s="76">
        <v>49.92</v>
      </c>
    </row>
    <row r="127" spans="1:25" ht="24.95" customHeight="1" x14ac:dyDescent="0.25">
      <c r="A127" s="77">
        <v>1029141</v>
      </c>
      <c r="B127" s="77" t="s">
        <v>33</v>
      </c>
      <c r="C127" s="77">
        <v>1029140</v>
      </c>
      <c r="D127" s="77" t="s">
        <v>34</v>
      </c>
      <c r="E127" s="77" t="s">
        <v>35</v>
      </c>
      <c r="F127" s="77" t="s">
        <v>36</v>
      </c>
      <c r="G127" s="77" t="s">
        <v>37</v>
      </c>
      <c r="H127" s="77">
        <v>77493928</v>
      </c>
      <c r="I127" s="77" t="s">
        <v>393</v>
      </c>
      <c r="J127" s="77" t="s">
        <v>394</v>
      </c>
      <c r="K127" s="77" t="s">
        <v>395</v>
      </c>
      <c r="L127" s="61">
        <v>3990</v>
      </c>
      <c r="M127" s="77">
        <v>1</v>
      </c>
      <c r="N127" s="77">
        <v>3</v>
      </c>
      <c r="O127" s="77">
        <v>60</v>
      </c>
      <c r="P127" s="77">
        <v>20</v>
      </c>
      <c r="Q127" s="77">
        <v>40</v>
      </c>
      <c r="R127" s="77">
        <v>120</v>
      </c>
      <c r="S127" s="77" t="s">
        <v>61</v>
      </c>
      <c r="T127" s="77">
        <v>8</v>
      </c>
      <c r="U127" s="77" t="s">
        <v>62</v>
      </c>
      <c r="V127" s="77"/>
      <c r="W127" s="73"/>
      <c r="X127" s="77" t="s">
        <v>396</v>
      </c>
      <c r="Y127" s="76">
        <v>319.2</v>
      </c>
    </row>
    <row r="128" spans="1:25" ht="24.95" customHeight="1" x14ac:dyDescent="0.25">
      <c r="A128" s="77">
        <v>1029141</v>
      </c>
      <c r="B128" s="77" t="s">
        <v>33</v>
      </c>
      <c r="C128" s="77">
        <v>1029140</v>
      </c>
      <c r="D128" s="77" t="s">
        <v>34</v>
      </c>
      <c r="E128" s="77" t="s">
        <v>35</v>
      </c>
      <c r="F128" s="77" t="s">
        <v>36</v>
      </c>
      <c r="G128" s="77" t="s">
        <v>37</v>
      </c>
      <c r="H128" s="77">
        <v>77448726</v>
      </c>
      <c r="I128" s="77" t="s">
        <v>397</v>
      </c>
      <c r="J128" s="77" t="s">
        <v>73</v>
      </c>
      <c r="K128" s="77" t="s">
        <v>74</v>
      </c>
      <c r="L128" s="61">
        <v>407</v>
      </c>
      <c r="M128" s="77">
        <v>2</v>
      </c>
      <c r="N128" s="77">
        <v>0.8</v>
      </c>
      <c r="O128" s="77">
        <v>13</v>
      </c>
      <c r="P128" s="77">
        <v>22</v>
      </c>
      <c r="Q128" s="77">
        <v>6</v>
      </c>
      <c r="R128" s="77">
        <v>41</v>
      </c>
      <c r="S128" s="77" t="s">
        <v>61</v>
      </c>
      <c r="T128" s="77">
        <v>4</v>
      </c>
      <c r="U128" s="77" t="s">
        <v>62</v>
      </c>
      <c r="V128" s="77"/>
      <c r="W128" s="73"/>
      <c r="X128" s="77" t="s">
        <v>398</v>
      </c>
      <c r="Y128" s="76">
        <v>32.56</v>
      </c>
    </row>
    <row r="129" spans="1:25" ht="24.95" customHeight="1" x14ac:dyDescent="0.25">
      <c r="A129" s="77">
        <v>1029141</v>
      </c>
      <c r="B129" s="77" t="s">
        <v>33</v>
      </c>
      <c r="C129" s="77">
        <v>1029140</v>
      </c>
      <c r="D129" s="77" t="s">
        <v>34</v>
      </c>
      <c r="E129" s="77" t="s">
        <v>35</v>
      </c>
      <c r="F129" s="77" t="s">
        <v>36</v>
      </c>
      <c r="G129" s="77" t="s">
        <v>37</v>
      </c>
      <c r="H129" s="77">
        <v>78289895</v>
      </c>
      <c r="I129" s="77" t="s">
        <v>399</v>
      </c>
      <c r="J129" s="77" t="s">
        <v>400</v>
      </c>
      <c r="K129" s="77" t="s">
        <v>401</v>
      </c>
      <c r="L129" s="61">
        <v>990</v>
      </c>
      <c r="M129" s="77">
        <v>1</v>
      </c>
      <c r="N129" s="77">
        <v>0.16</v>
      </c>
      <c r="O129" s="77">
        <v>17</v>
      </c>
      <c r="P129" s="77">
        <v>24</v>
      </c>
      <c r="Q129" s="77">
        <v>1</v>
      </c>
      <c r="R129" s="77">
        <v>42</v>
      </c>
      <c r="S129" s="77" t="s">
        <v>61</v>
      </c>
      <c r="T129" s="77">
        <v>4</v>
      </c>
      <c r="U129" s="77" t="s">
        <v>62</v>
      </c>
      <c r="V129" s="77"/>
      <c r="W129" s="73"/>
      <c r="X129" s="77" t="s">
        <v>402</v>
      </c>
      <c r="Y129" s="76">
        <v>39.6</v>
      </c>
    </row>
    <row r="130" spans="1:25" ht="24.95" customHeight="1" x14ac:dyDescent="0.25">
      <c r="A130" s="77">
        <v>1029141</v>
      </c>
      <c r="B130" s="77" t="s">
        <v>33</v>
      </c>
      <c r="C130" s="77">
        <v>1029140</v>
      </c>
      <c r="D130" s="77" t="s">
        <v>34</v>
      </c>
      <c r="E130" s="77" t="s">
        <v>35</v>
      </c>
      <c r="F130" s="77" t="s">
        <v>36</v>
      </c>
      <c r="G130" s="77" t="s">
        <v>37</v>
      </c>
      <c r="H130" s="77">
        <v>78325613</v>
      </c>
      <c r="I130" s="77" t="s">
        <v>403</v>
      </c>
      <c r="J130" s="77" t="s">
        <v>111</v>
      </c>
      <c r="K130" s="77" t="s">
        <v>112</v>
      </c>
      <c r="L130" s="61">
        <v>1670</v>
      </c>
      <c r="M130" s="77">
        <v>1</v>
      </c>
      <c r="N130" s="77">
        <v>1.5960000000000001</v>
      </c>
      <c r="O130" s="77">
        <v>8</v>
      </c>
      <c r="P130" s="77">
        <v>36</v>
      </c>
      <c r="Q130" s="77">
        <v>41</v>
      </c>
      <c r="R130" s="77">
        <v>85</v>
      </c>
      <c r="S130" s="77" t="s">
        <v>61</v>
      </c>
      <c r="T130" s="77">
        <v>4</v>
      </c>
      <c r="U130" s="77" t="s">
        <v>62</v>
      </c>
      <c r="V130" s="77"/>
      <c r="W130" s="73"/>
      <c r="X130" s="77" t="s">
        <v>404</v>
      </c>
      <c r="Y130" s="76">
        <v>66.8</v>
      </c>
    </row>
    <row r="131" spans="1:25" ht="24.95" customHeight="1" x14ac:dyDescent="0.25">
      <c r="A131" s="77">
        <v>1029141</v>
      </c>
      <c r="B131" s="77" t="s">
        <v>33</v>
      </c>
      <c r="C131" s="77">
        <v>1029140</v>
      </c>
      <c r="D131" s="77" t="s">
        <v>34</v>
      </c>
      <c r="E131" s="77" t="s">
        <v>35</v>
      </c>
      <c r="F131" s="77" t="s">
        <v>36</v>
      </c>
      <c r="G131" s="77" t="s">
        <v>37</v>
      </c>
      <c r="H131" s="77">
        <v>78325613</v>
      </c>
      <c r="I131" s="77" t="s">
        <v>403</v>
      </c>
      <c r="J131" s="77" t="s">
        <v>348</v>
      </c>
      <c r="K131" s="77" t="s">
        <v>349</v>
      </c>
      <c r="L131" s="61">
        <v>1990</v>
      </c>
      <c r="M131" s="77">
        <v>1</v>
      </c>
      <c r="N131" s="77">
        <v>0.76100000000000001</v>
      </c>
      <c r="O131" s="77">
        <v>6</v>
      </c>
      <c r="P131" s="77">
        <v>28</v>
      </c>
      <c r="Q131" s="77">
        <v>42</v>
      </c>
      <c r="R131" s="77">
        <v>76</v>
      </c>
      <c r="S131" s="77" t="s">
        <v>61</v>
      </c>
      <c r="T131" s="77">
        <v>4</v>
      </c>
      <c r="U131" s="77" t="s">
        <v>62</v>
      </c>
      <c r="V131" s="77"/>
      <c r="W131" s="73"/>
      <c r="X131" s="77" t="s">
        <v>404</v>
      </c>
      <c r="Y131" s="76">
        <v>79.599999999999994</v>
      </c>
    </row>
    <row r="132" spans="1:25" ht="24.95" customHeight="1" x14ac:dyDescent="0.25">
      <c r="A132" s="77">
        <v>1029141</v>
      </c>
      <c r="B132" s="77" t="s">
        <v>33</v>
      </c>
      <c r="C132" s="77">
        <v>1029140</v>
      </c>
      <c r="D132" s="77" t="s">
        <v>34</v>
      </c>
      <c r="E132" s="77" t="s">
        <v>35</v>
      </c>
      <c r="F132" s="77" t="s">
        <v>36</v>
      </c>
      <c r="G132" s="77" t="s">
        <v>37</v>
      </c>
      <c r="H132" s="77">
        <v>78352390</v>
      </c>
      <c r="I132" s="77" t="s">
        <v>405</v>
      </c>
      <c r="J132" s="77" t="s">
        <v>352</v>
      </c>
      <c r="K132" s="77" t="s">
        <v>353</v>
      </c>
      <c r="L132" s="61">
        <v>1248</v>
      </c>
      <c r="M132" s="77">
        <v>1</v>
      </c>
      <c r="N132" s="77">
        <v>0.8</v>
      </c>
      <c r="O132" s="77">
        <v>27</v>
      </c>
      <c r="P132" s="77">
        <v>5</v>
      </c>
      <c r="Q132" s="77">
        <v>40</v>
      </c>
      <c r="R132" s="77">
        <v>72</v>
      </c>
      <c r="S132" s="77" t="s">
        <v>61</v>
      </c>
      <c r="T132" s="77">
        <v>4</v>
      </c>
      <c r="U132" s="77" t="s">
        <v>62</v>
      </c>
      <c r="V132" s="77"/>
      <c r="W132" s="73"/>
      <c r="X132" s="77" t="s">
        <v>406</v>
      </c>
      <c r="Y132" s="76">
        <v>49.92</v>
      </c>
    </row>
    <row r="133" spans="1:25" ht="24.95" customHeight="1" x14ac:dyDescent="0.25">
      <c r="A133" s="77">
        <v>1029141</v>
      </c>
      <c r="B133" s="77" t="s">
        <v>33</v>
      </c>
      <c r="C133" s="77">
        <v>1029140</v>
      </c>
      <c r="D133" s="77" t="s">
        <v>34</v>
      </c>
      <c r="E133" s="77" t="s">
        <v>35</v>
      </c>
      <c r="F133" s="77" t="s">
        <v>36</v>
      </c>
      <c r="G133" s="77" t="s">
        <v>37</v>
      </c>
      <c r="H133" s="77">
        <v>78384736</v>
      </c>
      <c r="I133" s="77" t="s">
        <v>407</v>
      </c>
      <c r="J133" s="77" t="s">
        <v>224</v>
      </c>
      <c r="K133" s="77" t="s">
        <v>225</v>
      </c>
      <c r="L133" s="61">
        <v>12741</v>
      </c>
      <c r="M133" s="77">
        <v>1</v>
      </c>
      <c r="N133" s="77">
        <v>4</v>
      </c>
      <c r="O133" s="77">
        <v>38</v>
      </c>
      <c r="P133" s="77">
        <v>35</v>
      </c>
      <c r="Q133" s="77">
        <v>31</v>
      </c>
      <c r="R133" s="77">
        <v>104</v>
      </c>
      <c r="S133" s="77" t="s">
        <v>61</v>
      </c>
      <c r="T133" s="77">
        <v>4</v>
      </c>
      <c r="U133" s="77" t="s">
        <v>62</v>
      </c>
      <c r="V133" s="77"/>
      <c r="W133" s="73"/>
      <c r="X133" s="77" t="s">
        <v>408</v>
      </c>
      <c r="Y133" s="76">
        <v>509.64</v>
      </c>
    </row>
    <row r="134" spans="1:25" ht="24.95" customHeight="1" x14ac:dyDescent="0.25">
      <c r="A134" s="77">
        <v>1029141</v>
      </c>
      <c r="B134" s="77" t="s">
        <v>33</v>
      </c>
      <c r="C134" s="77">
        <v>1029140</v>
      </c>
      <c r="D134" s="77" t="s">
        <v>34</v>
      </c>
      <c r="E134" s="77" t="s">
        <v>35</v>
      </c>
      <c r="F134" s="77" t="s">
        <v>36</v>
      </c>
      <c r="G134" s="77" t="s">
        <v>37</v>
      </c>
      <c r="H134" s="77">
        <v>77745688</v>
      </c>
      <c r="I134" s="77" t="s">
        <v>409</v>
      </c>
      <c r="J134" s="77" t="s">
        <v>410</v>
      </c>
      <c r="K134" s="77" t="s">
        <v>411</v>
      </c>
      <c r="L134" s="61">
        <v>732</v>
      </c>
      <c r="M134" s="77">
        <v>1</v>
      </c>
      <c r="N134" s="77">
        <v>0.96</v>
      </c>
      <c r="O134" s="77">
        <v>14</v>
      </c>
      <c r="P134" s="77">
        <v>20</v>
      </c>
      <c r="Q134" s="77">
        <v>7</v>
      </c>
      <c r="R134" s="77">
        <v>41</v>
      </c>
      <c r="S134" s="77" t="s">
        <v>61</v>
      </c>
      <c r="T134" s="77">
        <v>7</v>
      </c>
      <c r="U134" s="77" t="s">
        <v>62</v>
      </c>
      <c r="V134" s="77"/>
      <c r="W134" s="73"/>
      <c r="X134" s="77" t="s">
        <v>412</v>
      </c>
      <c r="Y134" s="76">
        <v>51.24</v>
      </c>
    </row>
    <row r="135" spans="1:25" ht="24.95" customHeight="1" x14ac:dyDescent="0.25">
      <c r="A135" s="77">
        <v>1029141</v>
      </c>
      <c r="B135" s="77" t="s">
        <v>33</v>
      </c>
      <c r="C135" s="77">
        <v>1029140</v>
      </c>
      <c r="D135" s="77" t="s">
        <v>34</v>
      </c>
      <c r="E135" s="77" t="s">
        <v>35</v>
      </c>
      <c r="F135" s="77" t="s">
        <v>36</v>
      </c>
      <c r="G135" s="77" t="s">
        <v>37</v>
      </c>
      <c r="H135" s="77">
        <v>77877100</v>
      </c>
      <c r="I135" s="77" t="s">
        <v>413</v>
      </c>
      <c r="J135" s="77" t="s">
        <v>410</v>
      </c>
      <c r="K135" s="77" t="s">
        <v>411</v>
      </c>
      <c r="L135" s="61">
        <v>732</v>
      </c>
      <c r="M135" s="77">
        <v>1</v>
      </c>
      <c r="N135" s="77">
        <v>0.96</v>
      </c>
      <c r="O135" s="77">
        <v>14</v>
      </c>
      <c r="P135" s="77">
        <v>20</v>
      </c>
      <c r="Q135" s="77">
        <v>7</v>
      </c>
      <c r="R135" s="77">
        <v>41</v>
      </c>
      <c r="S135" s="77" t="s">
        <v>61</v>
      </c>
      <c r="T135" s="77">
        <v>7</v>
      </c>
      <c r="U135" s="77" t="s">
        <v>62</v>
      </c>
      <c r="V135" s="77"/>
      <c r="W135" s="73"/>
      <c r="X135" s="77" t="s">
        <v>414</v>
      </c>
      <c r="Y135" s="76">
        <v>51.24</v>
      </c>
    </row>
    <row r="136" spans="1:25" ht="24.95" customHeight="1" x14ac:dyDescent="0.25">
      <c r="A136" s="77">
        <v>1029141</v>
      </c>
      <c r="B136" s="77" t="s">
        <v>33</v>
      </c>
      <c r="C136" s="77">
        <v>1029140</v>
      </c>
      <c r="D136" s="77" t="s">
        <v>34</v>
      </c>
      <c r="E136" s="77" t="s">
        <v>35</v>
      </c>
      <c r="F136" s="77" t="s">
        <v>36</v>
      </c>
      <c r="G136" s="77" t="s">
        <v>37</v>
      </c>
      <c r="H136" s="77">
        <v>77865764</v>
      </c>
      <c r="I136" s="77" t="s">
        <v>415</v>
      </c>
      <c r="J136" s="77" t="s">
        <v>348</v>
      </c>
      <c r="K136" s="77" t="s">
        <v>349</v>
      </c>
      <c r="L136" s="61">
        <v>1990</v>
      </c>
      <c r="M136" s="77">
        <v>1</v>
      </c>
      <c r="N136" s="77">
        <v>0.76100000000000001</v>
      </c>
      <c r="O136" s="77">
        <v>6</v>
      </c>
      <c r="P136" s="77">
        <v>28</v>
      </c>
      <c r="Q136" s="77">
        <v>42</v>
      </c>
      <c r="R136" s="77">
        <v>76</v>
      </c>
      <c r="S136" s="77" t="s">
        <v>61</v>
      </c>
      <c r="T136" s="77">
        <v>4</v>
      </c>
      <c r="U136" s="77" t="s">
        <v>62</v>
      </c>
      <c r="V136" s="77"/>
      <c r="W136" s="73"/>
      <c r="X136" s="77" t="s">
        <v>416</v>
      </c>
      <c r="Y136" s="76">
        <v>79.599999999999994</v>
      </c>
    </row>
    <row r="137" spans="1:25" ht="24.95" customHeight="1" x14ac:dyDescent="0.25">
      <c r="A137" s="77">
        <v>1029141</v>
      </c>
      <c r="B137" s="77" t="s">
        <v>33</v>
      </c>
      <c r="C137" s="77">
        <v>1029140</v>
      </c>
      <c r="D137" s="77" t="s">
        <v>34</v>
      </c>
      <c r="E137" s="77" t="s">
        <v>35</v>
      </c>
      <c r="F137" s="77" t="s">
        <v>36</v>
      </c>
      <c r="G137" s="77" t="s">
        <v>37</v>
      </c>
      <c r="H137" s="77">
        <v>77897393</v>
      </c>
      <c r="I137" s="77" t="s">
        <v>417</v>
      </c>
      <c r="J137" s="77" t="s">
        <v>111</v>
      </c>
      <c r="K137" s="77" t="s">
        <v>112</v>
      </c>
      <c r="L137" s="61">
        <v>1670</v>
      </c>
      <c r="M137" s="77">
        <v>1</v>
      </c>
      <c r="N137" s="77">
        <v>1.5960000000000001</v>
      </c>
      <c r="O137" s="77">
        <v>8</v>
      </c>
      <c r="P137" s="77">
        <v>36</v>
      </c>
      <c r="Q137" s="77">
        <v>41</v>
      </c>
      <c r="R137" s="77">
        <v>85</v>
      </c>
      <c r="S137" s="77" t="s">
        <v>61</v>
      </c>
      <c r="T137" s="77">
        <v>4</v>
      </c>
      <c r="U137" s="77" t="s">
        <v>62</v>
      </c>
      <c r="V137" s="77"/>
      <c r="W137" s="73"/>
      <c r="X137" s="77" t="s">
        <v>418</v>
      </c>
      <c r="Y137" s="76">
        <v>66.8</v>
      </c>
    </row>
    <row r="138" spans="1:25" ht="24.95" customHeight="1" x14ac:dyDescent="0.25">
      <c r="A138" s="77">
        <v>1029141</v>
      </c>
      <c r="B138" s="77" t="s">
        <v>33</v>
      </c>
      <c r="C138" s="77">
        <v>1029140</v>
      </c>
      <c r="D138" s="77" t="s">
        <v>34</v>
      </c>
      <c r="E138" s="77" t="s">
        <v>35</v>
      </c>
      <c r="F138" s="77" t="s">
        <v>36</v>
      </c>
      <c r="G138" s="77" t="s">
        <v>37</v>
      </c>
      <c r="H138" s="77">
        <v>76993366</v>
      </c>
      <c r="I138" s="77" t="s">
        <v>419</v>
      </c>
      <c r="J138" s="77" t="s">
        <v>420</v>
      </c>
      <c r="K138" s="77" t="s">
        <v>421</v>
      </c>
      <c r="L138" s="61">
        <v>450</v>
      </c>
      <c r="M138" s="77">
        <v>1</v>
      </c>
      <c r="N138" s="77">
        <v>9.6000000000000002E-2</v>
      </c>
      <c r="O138" s="77">
        <v>29</v>
      </c>
      <c r="P138" s="77">
        <v>8</v>
      </c>
      <c r="Q138" s="77">
        <v>11</v>
      </c>
      <c r="R138" s="77">
        <v>48</v>
      </c>
      <c r="S138" s="77" t="s">
        <v>61</v>
      </c>
      <c r="T138" s="77">
        <v>4</v>
      </c>
      <c r="U138" s="77" t="s">
        <v>62</v>
      </c>
      <c r="V138" s="77"/>
      <c r="W138" s="73"/>
      <c r="X138" s="77" t="s">
        <v>422</v>
      </c>
      <c r="Y138" s="76">
        <v>18</v>
      </c>
    </row>
    <row r="139" spans="1:25" ht="24.95" customHeight="1" x14ac:dyDescent="0.25">
      <c r="A139" s="77">
        <v>1029141</v>
      </c>
      <c r="B139" s="77" t="s">
        <v>33</v>
      </c>
      <c r="C139" s="77">
        <v>1029140</v>
      </c>
      <c r="D139" s="77" t="s">
        <v>34</v>
      </c>
      <c r="E139" s="77" t="s">
        <v>35</v>
      </c>
      <c r="F139" s="77" t="s">
        <v>36</v>
      </c>
      <c r="G139" s="77" t="s">
        <v>37</v>
      </c>
      <c r="H139" s="77">
        <v>78006415</v>
      </c>
      <c r="I139" s="77" t="s">
        <v>423</v>
      </c>
      <c r="J139" s="77" t="s">
        <v>352</v>
      </c>
      <c r="K139" s="77" t="s">
        <v>353</v>
      </c>
      <c r="L139" s="61">
        <v>1248</v>
      </c>
      <c r="M139" s="77">
        <v>1</v>
      </c>
      <c r="N139" s="77">
        <v>0.8</v>
      </c>
      <c r="O139" s="77">
        <v>27</v>
      </c>
      <c r="P139" s="77">
        <v>5</v>
      </c>
      <c r="Q139" s="77">
        <v>40</v>
      </c>
      <c r="R139" s="77">
        <v>72</v>
      </c>
      <c r="S139" s="77" t="s">
        <v>61</v>
      </c>
      <c r="T139" s="77">
        <v>4</v>
      </c>
      <c r="U139" s="77" t="s">
        <v>62</v>
      </c>
      <c r="V139" s="77"/>
      <c r="W139" s="73"/>
      <c r="X139" s="77" t="s">
        <v>424</v>
      </c>
      <c r="Y139" s="76">
        <v>49.92</v>
      </c>
    </row>
    <row r="140" spans="1:25" ht="24.95" customHeight="1" x14ac:dyDescent="0.25">
      <c r="A140" s="77">
        <v>1029141</v>
      </c>
      <c r="B140" s="77" t="s">
        <v>33</v>
      </c>
      <c r="C140" s="77">
        <v>1029140</v>
      </c>
      <c r="D140" s="77" t="s">
        <v>34</v>
      </c>
      <c r="E140" s="77" t="s">
        <v>35</v>
      </c>
      <c r="F140" s="77" t="s">
        <v>36</v>
      </c>
      <c r="G140" s="77" t="s">
        <v>37</v>
      </c>
      <c r="H140" s="77">
        <v>77796736</v>
      </c>
      <c r="I140" s="77" t="s">
        <v>425</v>
      </c>
      <c r="J140" s="77" t="s">
        <v>352</v>
      </c>
      <c r="K140" s="77" t="s">
        <v>353</v>
      </c>
      <c r="L140" s="61">
        <v>1248</v>
      </c>
      <c r="M140" s="77">
        <v>1</v>
      </c>
      <c r="N140" s="77">
        <v>0.8</v>
      </c>
      <c r="O140" s="77">
        <v>27</v>
      </c>
      <c r="P140" s="77">
        <v>5</v>
      </c>
      <c r="Q140" s="77">
        <v>40</v>
      </c>
      <c r="R140" s="77">
        <v>72</v>
      </c>
      <c r="S140" s="77" t="s">
        <v>61</v>
      </c>
      <c r="T140" s="77">
        <v>4</v>
      </c>
      <c r="U140" s="77" t="s">
        <v>62</v>
      </c>
      <c r="V140" s="77"/>
      <c r="W140" s="73"/>
      <c r="X140" s="77" t="s">
        <v>426</v>
      </c>
      <c r="Y140" s="76">
        <v>49.92</v>
      </c>
    </row>
    <row r="141" spans="1:25" ht="24.95" customHeight="1" x14ac:dyDescent="0.25">
      <c r="A141" s="77">
        <v>1029141</v>
      </c>
      <c r="B141" s="77" t="s">
        <v>33</v>
      </c>
      <c r="C141" s="77">
        <v>1029140</v>
      </c>
      <c r="D141" s="77" t="s">
        <v>34</v>
      </c>
      <c r="E141" s="77" t="s">
        <v>35</v>
      </c>
      <c r="F141" s="77" t="s">
        <v>36</v>
      </c>
      <c r="G141" s="77" t="s">
        <v>37</v>
      </c>
      <c r="H141" s="77">
        <v>78092463</v>
      </c>
      <c r="I141" s="77" t="s">
        <v>427</v>
      </c>
      <c r="J141" s="77" t="s">
        <v>348</v>
      </c>
      <c r="K141" s="77" t="s">
        <v>349</v>
      </c>
      <c r="L141" s="61">
        <v>1990</v>
      </c>
      <c r="M141" s="77">
        <v>1</v>
      </c>
      <c r="N141" s="77">
        <v>0.76100000000000001</v>
      </c>
      <c r="O141" s="77">
        <v>6</v>
      </c>
      <c r="P141" s="77">
        <v>28</v>
      </c>
      <c r="Q141" s="77">
        <v>42</v>
      </c>
      <c r="R141" s="77">
        <v>76</v>
      </c>
      <c r="S141" s="77" t="s">
        <v>61</v>
      </c>
      <c r="T141" s="77">
        <v>4</v>
      </c>
      <c r="U141" s="77" t="s">
        <v>62</v>
      </c>
      <c r="V141" s="77"/>
      <c r="W141" s="73"/>
      <c r="X141" s="77" t="s">
        <v>428</v>
      </c>
      <c r="Y141" s="76">
        <v>79.599999999999994</v>
      </c>
    </row>
    <row r="142" spans="1:25" ht="24.95" customHeight="1" x14ac:dyDescent="0.25">
      <c r="A142" s="77">
        <v>1029141</v>
      </c>
      <c r="B142" s="77" t="s">
        <v>33</v>
      </c>
      <c r="C142" s="77">
        <v>1029140</v>
      </c>
      <c r="D142" s="77" t="s">
        <v>34</v>
      </c>
      <c r="E142" s="77" t="s">
        <v>35</v>
      </c>
      <c r="F142" s="77" t="s">
        <v>36</v>
      </c>
      <c r="G142" s="77" t="s">
        <v>37</v>
      </c>
      <c r="H142" s="77">
        <v>77958891</v>
      </c>
      <c r="I142" s="77" t="s">
        <v>429</v>
      </c>
      <c r="J142" s="77" t="s">
        <v>410</v>
      </c>
      <c r="K142" s="77" t="s">
        <v>411</v>
      </c>
      <c r="L142" s="61">
        <v>732</v>
      </c>
      <c r="M142" s="77">
        <v>1</v>
      </c>
      <c r="N142" s="77">
        <v>0.96</v>
      </c>
      <c r="O142" s="77">
        <v>14</v>
      </c>
      <c r="P142" s="77">
        <v>20</v>
      </c>
      <c r="Q142" s="77">
        <v>7</v>
      </c>
      <c r="R142" s="77">
        <v>41</v>
      </c>
      <c r="S142" s="77" t="s">
        <v>61</v>
      </c>
      <c r="T142" s="77">
        <v>7</v>
      </c>
      <c r="U142" s="77" t="s">
        <v>62</v>
      </c>
      <c r="V142" s="77"/>
      <c r="W142" s="73"/>
      <c r="X142" s="77" t="s">
        <v>430</v>
      </c>
      <c r="Y142" s="76">
        <v>51.24</v>
      </c>
    </row>
    <row r="143" spans="1:25" ht="24.95" customHeight="1" x14ac:dyDescent="0.25">
      <c r="A143" s="77">
        <v>1029141</v>
      </c>
      <c r="B143" s="77" t="s">
        <v>33</v>
      </c>
      <c r="C143" s="77">
        <v>1029140</v>
      </c>
      <c r="D143" s="77" t="s">
        <v>34</v>
      </c>
      <c r="E143" s="77" t="s">
        <v>35</v>
      </c>
      <c r="F143" s="77" t="s">
        <v>36</v>
      </c>
      <c r="G143" s="77" t="s">
        <v>37</v>
      </c>
      <c r="H143" s="77">
        <v>77889754</v>
      </c>
      <c r="I143" s="77" t="s">
        <v>431</v>
      </c>
      <c r="J143" s="77" t="s">
        <v>352</v>
      </c>
      <c r="K143" s="77" t="s">
        <v>353</v>
      </c>
      <c r="L143" s="61">
        <v>1248</v>
      </c>
      <c r="M143" s="77">
        <v>1</v>
      </c>
      <c r="N143" s="77">
        <v>0.8</v>
      </c>
      <c r="O143" s="77">
        <v>27</v>
      </c>
      <c r="P143" s="77">
        <v>5</v>
      </c>
      <c r="Q143" s="77">
        <v>40</v>
      </c>
      <c r="R143" s="77">
        <v>72</v>
      </c>
      <c r="S143" s="77" t="s">
        <v>61</v>
      </c>
      <c r="T143" s="77">
        <v>4</v>
      </c>
      <c r="U143" s="77" t="s">
        <v>62</v>
      </c>
      <c r="V143" s="77"/>
      <c r="W143" s="73"/>
      <c r="X143" s="77" t="s">
        <v>432</v>
      </c>
      <c r="Y143" s="76">
        <v>49.92</v>
      </c>
    </row>
    <row r="144" spans="1:25" ht="24.95" customHeight="1" x14ac:dyDescent="0.25">
      <c r="A144" s="77">
        <v>1029141</v>
      </c>
      <c r="B144" s="77" t="s">
        <v>33</v>
      </c>
      <c r="C144" s="77">
        <v>1029140</v>
      </c>
      <c r="D144" s="77" t="s">
        <v>34</v>
      </c>
      <c r="E144" s="77" t="s">
        <v>35</v>
      </c>
      <c r="F144" s="77" t="s">
        <v>36</v>
      </c>
      <c r="G144" s="77" t="s">
        <v>37</v>
      </c>
      <c r="H144" s="77">
        <v>77928216</v>
      </c>
      <c r="I144" s="77" t="s">
        <v>433</v>
      </c>
      <c r="J144" s="77" t="s">
        <v>352</v>
      </c>
      <c r="K144" s="77" t="s">
        <v>353</v>
      </c>
      <c r="L144" s="61">
        <v>1248</v>
      </c>
      <c r="M144" s="77">
        <v>1</v>
      </c>
      <c r="N144" s="77">
        <v>0.8</v>
      </c>
      <c r="O144" s="77">
        <v>27</v>
      </c>
      <c r="P144" s="77">
        <v>5</v>
      </c>
      <c r="Q144" s="77">
        <v>40</v>
      </c>
      <c r="R144" s="77">
        <v>72</v>
      </c>
      <c r="S144" s="77" t="s">
        <v>61</v>
      </c>
      <c r="T144" s="77">
        <v>4</v>
      </c>
      <c r="U144" s="77" t="s">
        <v>62</v>
      </c>
      <c r="V144" s="77"/>
      <c r="W144" s="73"/>
      <c r="X144" s="77" t="s">
        <v>434</v>
      </c>
      <c r="Y144" s="76">
        <v>49.92</v>
      </c>
    </row>
    <row r="145" spans="1:25" ht="24.95" customHeight="1" x14ac:dyDescent="0.25">
      <c r="A145" s="77">
        <v>1029141</v>
      </c>
      <c r="B145" s="77" t="s">
        <v>33</v>
      </c>
      <c r="C145" s="77">
        <v>1029140</v>
      </c>
      <c r="D145" s="77" t="s">
        <v>34</v>
      </c>
      <c r="E145" s="77" t="s">
        <v>35</v>
      </c>
      <c r="F145" s="77" t="s">
        <v>36</v>
      </c>
      <c r="G145" s="77" t="s">
        <v>37</v>
      </c>
      <c r="H145" s="77">
        <v>78346852</v>
      </c>
      <c r="I145" s="77" t="s">
        <v>435</v>
      </c>
      <c r="J145" s="77" t="s">
        <v>348</v>
      </c>
      <c r="K145" s="77" t="s">
        <v>349</v>
      </c>
      <c r="L145" s="61">
        <v>1990</v>
      </c>
      <c r="M145" s="77">
        <v>1</v>
      </c>
      <c r="N145" s="77">
        <v>0.76100000000000001</v>
      </c>
      <c r="O145" s="77">
        <v>6</v>
      </c>
      <c r="P145" s="77">
        <v>28</v>
      </c>
      <c r="Q145" s="77">
        <v>42</v>
      </c>
      <c r="R145" s="77">
        <v>76</v>
      </c>
      <c r="S145" s="77" t="s">
        <v>61</v>
      </c>
      <c r="T145" s="77">
        <v>4</v>
      </c>
      <c r="U145" s="77" t="s">
        <v>62</v>
      </c>
      <c r="V145" s="77"/>
      <c r="W145" s="73"/>
      <c r="X145" s="77" t="s">
        <v>436</v>
      </c>
      <c r="Y145" s="76">
        <v>79.599999999999994</v>
      </c>
    </row>
    <row r="146" spans="1:25" ht="24.95" customHeight="1" x14ac:dyDescent="0.25">
      <c r="A146" s="77">
        <v>1029141</v>
      </c>
      <c r="B146" s="77" t="s">
        <v>33</v>
      </c>
      <c r="C146" s="77">
        <v>1029140</v>
      </c>
      <c r="D146" s="77" t="s">
        <v>34</v>
      </c>
      <c r="E146" s="77" t="s">
        <v>35</v>
      </c>
      <c r="F146" s="77" t="s">
        <v>36</v>
      </c>
      <c r="G146" s="77" t="s">
        <v>37</v>
      </c>
      <c r="H146" s="77">
        <v>78223271</v>
      </c>
      <c r="I146" s="77" t="s">
        <v>437</v>
      </c>
      <c r="J146" s="77" t="s">
        <v>438</v>
      </c>
      <c r="K146" s="77" t="s">
        <v>439</v>
      </c>
      <c r="L146" s="61">
        <v>990</v>
      </c>
      <c r="M146" s="77">
        <v>2</v>
      </c>
      <c r="N146" s="77">
        <v>1.2</v>
      </c>
      <c r="O146" s="77">
        <v>11</v>
      </c>
      <c r="P146" s="77">
        <v>23</v>
      </c>
      <c r="Q146" s="77">
        <v>7</v>
      </c>
      <c r="R146" s="77">
        <v>41</v>
      </c>
      <c r="S146" s="77" t="s">
        <v>61</v>
      </c>
      <c r="T146" s="77">
        <v>4</v>
      </c>
      <c r="U146" s="77" t="s">
        <v>62</v>
      </c>
      <c r="V146" s="77"/>
      <c r="W146" s="73"/>
      <c r="X146" s="77" t="s">
        <v>440</v>
      </c>
      <c r="Y146" s="76">
        <v>79.2</v>
      </c>
    </row>
    <row r="147" spans="1:25" ht="24.95" customHeight="1" x14ac:dyDescent="0.25">
      <c r="A147" s="77">
        <v>1029141</v>
      </c>
      <c r="B147" s="77" t="s">
        <v>33</v>
      </c>
      <c r="C147" s="77">
        <v>1029140</v>
      </c>
      <c r="D147" s="77" t="s">
        <v>34</v>
      </c>
      <c r="E147" s="77" t="s">
        <v>35</v>
      </c>
      <c r="F147" s="77" t="s">
        <v>36</v>
      </c>
      <c r="G147" s="77" t="s">
        <v>37</v>
      </c>
      <c r="H147" s="77">
        <v>78229124</v>
      </c>
      <c r="I147" s="77" t="s">
        <v>441</v>
      </c>
      <c r="J147" s="77" t="s">
        <v>348</v>
      </c>
      <c r="K147" s="77" t="s">
        <v>349</v>
      </c>
      <c r="L147" s="61">
        <v>1990</v>
      </c>
      <c r="M147" s="77">
        <v>1</v>
      </c>
      <c r="N147" s="77">
        <v>0.76100000000000001</v>
      </c>
      <c r="O147" s="77">
        <v>6</v>
      </c>
      <c r="P147" s="77">
        <v>28</v>
      </c>
      <c r="Q147" s="77">
        <v>42</v>
      </c>
      <c r="R147" s="77">
        <v>76</v>
      </c>
      <c r="S147" s="77" t="s">
        <v>61</v>
      </c>
      <c r="T147" s="77">
        <v>4</v>
      </c>
      <c r="U147" s="77" t="s">
        <v>62</v>
      </c>
      <c r="V147" s="77"/>
      <c r="W147" s="73"/>
      <c r="X147" s="77" t="s">
        <v>442</v>
      </c>
      <c r="Y147" s="76">
        <v>79.599999999999994</v>
      </c>
    </row>
    <row r="148" spans="1:25" ht="24.95" customHeight="1" x14ac:dyDescent="0.25">
      <c r="A148" s="77">
        <v>1029141</v>
      </c>
      <c r="B148" s="77" t="s">
        <v>33</v>
      </c>
      <c r="C148" s="77">
        <v>1029140</v>
      </c>
      <c r="D148" s="77" t="s">
        <v>34</v>
      </c>
      <c r="E148" s="77" t="s">
        <v>35</v>
      </c>
      <c r="F148" s="77" t="s">
        <v>36</v>
      </c>
      <c r="G148" s="77" t="s">
        <v>37</v>
      </c>
      <c r="H148" s="77">
        <v>78392866</v>
      </c>
      <c r="I148" s="77" t="s">
        <v>443</v>
      </c>
      <c r="J148" s="77" t="s">
        <v>348</v>
      </c>
      <c r="K148" s="77" t="s">
        <v>349</v>
      </c>
      <c r="L148" s="61">
        <v>1990</v>
      </c>
      <c r="M148" s="77">
        <v>1</v>
      </c>
      <c r="N148" s="77">
        <v>0.76100000000000001</v>
      </c>
      <c r="O148" s="77">
        <v>6</v>
      </c>
      <c r="P148" s="77">
        <v>28</v>
      </c>
      <c r="Q148" s="77">
        <v>42</v>
      </c>
      <c r="R148" s="77">
        <v>76</v>
      </c>
      <c r="S148" s="77" t="s">
        <v>61</v>
      </c>
      <c r="T148" s="77">
        <v>4</v>
      </c>
      <c r="U148" s="77" t="s">
        <v>62</v>
      </c>
      <c r="V148" s="77"/>
      <c r="W148" s="73"/>
      <c r="X148" s="77" t="s">
        <v>444</v>
      </c>
      <c r="Y148" s="76">
        <v>79.599999999999994</v>
      </c>
    </row>
    <row r="149" spans="1:25" ht="24.95" customHeight="1" x14ac:dyDescent="0.25">
      <c r="A149" s="77">
        <v>1029141</v>
      </c>
      <c r="B149" s="77" t="s">
        <v>33</v>
      </c>
      <c r="C149" s="77">
        <v>1029140</v>
      </c>
      <c r="D149" s="77" t="s">
        <v>34</v>
      </c>
      <c r="E149" s="77" t="s">
        <v>35</v>
      </c>
      <c r="F149" s="77" t="s">
        <v>36</v>
      </c>
      <c r="G149" s="77" t="s">
        <v>37</v>
      </c>
      <c r="H149" s="77">
        <v>76235205</v>
      </c>
      <c r="I149" s="77" t="s">
        <v>445</v>
      </c>
      <c r="J149" s="77" t="s">
        <v>115</v>
      </c>
      <c r="K149" s="77" t="s">
        <v>116</v>
      </c>
      <c r="L149" s="61">
        <v>5941</v>
      </c>
      <c r="M149" s="77">
        <v>1</v>
      </c>
      <c r="N149" s="77">
        <v>1.5569999999999999</v>
      </c>
      <c r="O149" s="77">
        <v>17</v>
      </c>
      <c r="P149" s="77">
        <v>14</v>
      </c>
      <c r="Q149" s="77">
        <v>32</v>
      </c>
      <c r="R149" s="77">
        <v>63</v>
      </c>
      <c r="S149" s="77" t="s">
        <v>61</v>
      </c>
      <c r="T149" s="77">
        <v>4</v>
      </c>
      <c r="U149" s="77" t="s">
        <v>62</v>
      </c>
      <c r="V149" s="77"/>
      <c r="W149" s="73"/>
      <c r="X149" s="77" t="s">
        <v>446</v>
      </c>
      <c r="Y149" s="76">
        <v>237.64</v>
      </c>
    </row>
    <row r="150" spans="1:25" ht="24.95" customHeight="1" x14ac:dyDescent="0.25">
      <c r="A150" s="77">
        <v>1029141</v>
      </c>
      <c r="B150" s="77" t="s">
        <v>33</v>
      </c>
      <c r="C150" s="77">
        <v>1029140</v>
      </c>
      <c r="D150" s="77" t="s">
        <v>34</v>
      </c>
      <c r="E150" s="77" t="s">
        <v>35</v>
      </c>
      <c r="F150" s="77" t="s">
        <v>36</v>
      </c>
      <c r="G150" s="77" t="s">
        <v>37</v>
      </c>
      <c r="H150" s="77">
        <v>78452126</v>
      </c>
      <c r="I150" s="77" t="s">
        <v>447</v>
      </c>
      <c r="J150" s="77" t="s">
        <v>448</v>
      </c>
      <c r="K150" s="77" t="s">
        <v>449</v>
      </c>
      <c r="L150" s="61">
        <v>3192</v>
      </c>
      <c r="M150" s="77">
        <v>1</v>
      </c>
      <c r="N150" s="77">
        <v>0.8</v>
      </c>
      <c r="O150" s="77">
        <v>30</v>
      </c>
      <c r="P150" s="77">
        <v>60</v>
      </c>
      <c r="Q150" s="77">
        <v>15</v>
      </c>
      <c r="R150" s="77">
        <v>105</v>
      </c>
      <c r="S150" s="77" t="s">
        <v>61</v>
      </c>
      <c r="T150" s="77">
        <v>8</v>
      </c>
      <c r="U150" s="77" t="s">
        <v>62</v>
      </c>
      <c r="V150" s="77"/>
      <c r="W150" s="73"/>
      <c r="X150" s="77" t="s">
        <v>450</v>
      </c>
      <c r="Y150" s="76">
        <v>255.36</v>
      </c>
    </row>
    <row r="151" spans="1:25" ht="24.95" customHeight="1" x14ac:dyDescent="0.25">
      <c r="A151" s="77">
        <v>1029141</v>
      </c>
      <c r="B151" s="77" t="s">
        <v>33</v>
      </c>
      <c r="C151" s="77">
        <v>1029140</v>
      </c>
      <c r="D151" s="77" t="s">
        <v>34</v>
      </c>
      <c r="E151" s="77" t="s">
        <v>35</v>
      </c>
      <c r="F151" s="77" t="s">
        <v>36</v>
      </c>
      <c r="G151" s="77" t="s">
        <v>37</v>
      </c>
      <c r="H151" s="77">
        <v>78232127</v>
      </c>
      <c r="I151" s="77" t="s">
        <v>451</v>
      </c>
      <c r="J151" s="77" t="s">
        <v>111</v>
      </c>
      <c r="K151" s="77" t="s">
        <v>112</v>
      </c>
      <c r="L151" s="61">
        <v>1670</v>
      </c>
      <c r="M151" s="77">
        <v>1</v>
      </c>
      <c r="N151" s="77">
        <v>1.5960000000000001</v>
      </c>
      <c r="O151" s="77">
        <v>8</v>
      </c>
      <c r="P151" s="77">
        <v>36</v>
      </c>
      <c r="Q151" s="77">
        <v>41</v>
      </c>
      <c r="R151" s="77">
        <v>85</v>
      </c>
      <c r="S151" s="77" t="s">
        <v>61</v>
      </c>
      <c r="T151" s="77">
        <v>4</v>
      </c>
      <c r="U151" s="77" t="s">
        <v>62</v>
      </c>
      <c r="V151" s="77"/>
      <c r="W151" s="73"/>
      <c r="X151" s="77" t="s">
        <v>452</v>
      </c>
      <c r="Y151" s="76">
        <v>66.8</v>
      </c>
    </row>
    <row r="152" spans="1:25" ht="24.95" customHeight="1" x14ac:dyDescent="0.25">
      <c r="A152" s="77">
        <v>1029141</v>
      </c>
      <c r="B152" s="77" t="s">
        <v>33</v>
      </c>
      <c r="C152" s="77">
        <v>1029140</v>
      </c>
      <c r="D152" s="77" t="s">
        <v>34</v>
      </c>
      <c r="E152" s="77" t="s">
        <v>35</v>
      </c>
      <c r="F152" s="77" t="s">
        <v>36</v>
      </c>
      <c r="G152" s="77" t="s">
        <v>37</v>
      </c>
      <c r="H152" s="77">
        <v>78501824</v>
      </c>
      <c r="I152" s="77" t="s">
        <v>453</v>
      </c>
      <c r="J152" s="77" t="s">
        <v>348</v>
      </c>
      <c r="K152" s="77" t="s">
        <v>349</v>
      </c>
      <c r="L152" s="61">
        <v>1990</v>
      </c>
      <c r="M152" s="77">
        <v>1</v>
      </c>
      <c r="N152" s="77">
        <v>0.76100000000000001</v>
      </c>
      <c r="O152" s="77">
        <v>6</v>
      </c>
      <c r="P152" s="77">
        <v>28</v>
      </c>
      <c r="Q152" s="77">
        <v>42</v>
      </c>
      <c r="R152" s="77">
        <v>76</v>
      </c>
      <c r="S152" s="77" t="s">
        <v>61</v>
      </c>
      <c r="T152" s="77">
        <v>4</v>
      </c>
      <c r="U152" s="77" t="s">
        <v>62</v>
      </c>
      <c r="V152" s="77"/>
      <c r="W152" s="73"/>
      <c r="X152" s="77" t="s">
        <v>454</v>
      </c>
      <c r="Y152" s="76">
        <v>79.599999999999994</v>
      </c>
    </row>
    <row r="153" spans="1:25" ht="24.95" customHeight="1" x14ac:dyDescent="0.25">
      <c r="A153" s="77">
        <v>1029141</v>
      </c>
      <c r="B153" s="77" t="s">
        <v>33</v>
      </c>
      <c r="C153" s="77">
        <v>1029140</v>
      </c>
      <c r="D153" s="77" t="s">
        <v>34</v>
      </c>
      <c r="E153" s="77" t="s">
        <v>35</v>
      </c>
      <c r="F153" s="77" t="s">
        <v>36</v>
      </c>
      <c r="G153" s="77" t="s">
        <v>37</v>
      </c>
      <c r="H153" s="77">
        <v>78408458</v>
      </c>
      <c r="I153" s="77" t="s">
        <v>455</v>
      </c>
      <c r="J153" s="77" t="s">
        <v>264</v>
      </c>
      <c r="K153" s="77" t="s">
        <v>265</v>
      </c>
      <c r="L153" s="61">
        <v>732</v>
      </c>
      <c r="M153" s="77">
        <v>1</v>
      </c>
      <c r="N153" s="77">
        <v>0.96</v>
      </c>
      <c r="O153" s="77">
        <v>20</v>
      </c>
      <c r="P153" s="77">
        <v>7</v>
      </c>
      <c r="Q153" s="77">
        <v>14</v>
      </c>
      <c r="R153" s="77">
        <v>41</v>
      </c>
      <c r="S153" s="77" t="s">
        <v>61</v>
      </c>
      <c r="T153" s="77">
        <v>7</v>
      </c>
      <c r="U153" s="77" t="s">
        <v>62</v>
      </c>
      <c r="V153" s="77"/>
      <c r="W153" s="73"/>
      <c r="X153" s="77" t="s">
        <v>456</v>
      </c>
      <c r="Y153" s="76">
        <v>51.24</v>
      </c>
    </row>
    <row r="154" spans="1:25" ht="24.95" customHeight="1" x14ac:dyDescent="0.25">
      <c r="A154" s="77">
        <v>1029141</v>
      </c>
      <c r="B154" s="77" t="s">
        <v>33</v>
      </c>
      <c r="C154" s="77">
        <v>1029140</v>
      </c>
      <c r="D154" s="77" t="s">
        <v>34</v>
      </c>
      <c r="E154" s="77" t="s">
        <v>35</v>
      </c>
      <c r="F154" s="77" t="s">
        <v>36</v>
      </c>
      <c r="G154" s="77" t="s">
        <v>37</v>
      </c>
      <c r="H154" s="77">
        <v>78458260</v>
      </c>
      <c r="I154" s="77" t="s">
        <v>457</v>
      </c>
      <c r="J154" s="77" t="s">
        <v>438</v>
      </c>
      <c r="K154" s="77" t="s">
        <v>439</v>
      </c>
      <c r="L154" s="61">
        <v>990</v>
      </c>
      <c r="M154" s="77">
        <v>1</v>
      </c>
      <c r="N154" s="77">
        <v>1.2</v>
      </c>
      <c r="O154" s="77">
        <v>11</v>
      </c>
      <c r="P154" s="77">
        <v>23</v>
      </c>
      <c r="Q154" s="77">
        <v>7</v>
      </c>
      <c r="R154" s="77">
        <v>41</v>
      </c>
      <c r="S154" s="77" t="s">
        <v>61</v>
      </c>
      <c r="T154" s="77">
        <v>4</v>
      </c>
      <c r="U154" s="77" t="s">
        <v>62</v>
      </c>
      <c r="V154" s="77"/>
      <c r="W154" s="73"/>
      <c r="X154" s="77" t="s">
        <v>458</v>
      </c>
      <c r="Y154" s="76">
        <v>39.6</v>
      </c>
    </row>
    <row r="155" spans="1:25" ht="24.95" customHeight="1" x14ac:dyDescent="0.25">
      <c r="A155" s="77">
        <v>1029141</v>
      </c>
      <c r="B155" s="77" t="s">
        <v>33</v>
      </c>
      <c r="C155" s="77">
        <v>1029140</v>
      </c>
      <c r="D155" s="77" t="s">
        <v>34</v>
      </c>
      <c r="E155" s="77" t="s">
        <v>35</v>
      </c>
      <c r="F155" s="77" t="s">
        <v>36</v>
      </c>
      <c r="G155" s="77" t="s">
        <v>37</v>
      </c>
      <c r="H155" s="77">
        <v>78933514</v>
      </c>
      <c r="I155" s="77" t="s">
        <v>459</v>
      </c>
      <c r="J155" s="77" t="s">
        <v>220</v>
      </c>
      <c r="K155" s="77" t="s">
        <v>221</v>
      </c>
      <c r="L155" s="61">
        <v>9990</v>
      </c>
      <c r="M155" s="77">
        <v>1</v>
      </c>
      <c r="N155" s="77">
        <v>5.5</v>
      </c>
      <c r="O155" s="77">
        <v>31</v>
      </c>
      <c r="P155" s="77">
        <v>37</v>
      </c>
      <c r="Q155" s="77">
        <v>42</v>
      </c>
      <c r="R155" s="77">
        <v>110</v>
      </c>
      <c r="S155" s="77" t="s">
        <v>61</v>
      </c>
      <c r="T155" s="77">
        <v>4</v>
      </c>
      <c r="U155" s="77" t="s">
        <v>62</v>
      </c>
      <c r="V155" s="77"/>
      <c r="W155" s="73"/>
      <c r="X155" s="77" t="s">
        <v>460</v>
      </c>
      <c r="Y155" s="76">
        <v>399.6</v>
      </c>
    </row>
    <row r="156" spans="1:25" ht="24.95" customHeight="1" x14ac:dyDescent="0.25">
      <c r="A156" s="77">
        <v>1029141</v>
      </c>
      <c r="B156" s="77" t="s">
        <v>33</v>
      </c>
      <c r="C156" s="77">
        <v>1029140</v>
      </c>
      <c r="D156" s="77" t="s">
        <v>34</v>
      </c>
      <c r="E156" s="77" t="s">
        <v>35</v>
      </c>
      <c r="F156" s="77" t="s">
        <v>36</v>
      </c>
      <c r="G156" s="77" t="s">
        <v>37</v>
      </c>
      <c r="H156" s="77">
        <v>78920793</v>
      </c>
      <c r="I156" s="77" t="s">
        <v>461</v>
      </c>
      <c r="J156" s="77" t="s">
        <v>348</v>
      </c>
      <c r="K156" s="77" t="s">
        <v>349</v>
      </c>
      <c r="L156" s="61">
        <v>1990</v>
      </c>
      <c r="M156" s="77">
        <v>1</v>
      </c>
      <c r="N156" s="77">
        <v>0.76100000000000001</v>
      </c>
      <c r="O156" s="77">
        <v>6</v>
      </c>
      <c r="P156" s="77">
        <v>28</v>
      </c>
      <c r="Q156" s="77">
        <v>42</v>
      </c>
      <c r="R156" s="77">
        <v>76</v>
      </c>
      <c r="S156" s="77" t="s">
        <v>61</v>
      </c>
      <c r="T156" s="77">
        <v>4</v>
      </c>
      <c r="U156" s="77" t="s">
        <v>62</v>
      </c>
      <c r="V156" s="77"/>
      <c r="W156" s="73"/>
      <c r="X156" s="77" t="s">
        <v>462</v>
      </c>
      <c r="Y156" s="76">
        <v>79.599999999999994</v>
      </c>
    </row>
    <row r="157" spans="1:25" ht="24.95" customHeight="1" x14ac:dyDescent="0.25">
      <c r="A157" s="77">
        <v>1029141</v>
      </c>
      <c r="B157" s="77" t="s">
        <v>33</v>
      </c>
      <c r="C157" s="77">
        <v>1029140</v>
      </c>
      <c r="D157" s="77" t="s">
        <v>34</v>
      </c>
      <c r="E157" s="77" t="s">
        <v>35</v>
      </c>
      <c r="F157" s="77" t="s">
        <v>36</v>
      </c>
      <c r="G157" s="77" t="s">
        <v>37</v>
      </c>
      <c r="H157" s="77">
        <v>78475674</v>
      </c>
      <c r="I157" s="77" t="s">
        <v>463</v>
      </c>
      <c r="J157" s="77" t="s">
        <v>352</v>
      </c>
      <c r="K157" s="77" t="s">
        <v>353</v>
      </c>
      <c r="L157" s="61">
        <v>1248</v>
      </c>
      <c r="M157" s="77">
        <v>1</v>
      </c>
      <c r="N157" s="77">
        <v>0.8</v>
      </c>
      <c r="O157" s="77">
        <v>27</v>
      </c>
      <c r="P157" s="77">
        <v>5</v>
      </c>
      <c r="Q157" s="77">
        <v>40</v>
      </c>
      <c r="R157" s="77">
        <v>72</v>
      </c>
      <c r="S157" s="77" t="s">
        <v>61</v>
      </c>
      <c r="T157" s="77">
        <v>4</v>
      </c>
      <c r="U157" s="77" t="s">
        <v>62</v>
      </c>
      <c r="V157" s="77"/>
      <c r="W157" s="73"/>
      <c r="X157" s="77" t="s">
        <v>464</v>
      </c>
      <c r="Y157" s="76">
        <v>49.92</v>
      </c>
    </row>
    <row r="158" spans="1:25" ht="24.95" customHeight="1" x14ac:dyDescent="0.25">
      <c r="A158" s="77">
        <v>1029141</v>
      </c>
      <c r="B158" s="77" t="s">
        <v>33</v>
      </c>
      <c r="C158" s="77">
        <v>1029140</v>
      </c>
      <c r="D158" s="77" t="s">
        <v>34</v>
      </c>
      <c r="E158" s="77" t="s">
        <v>35</v>
      </c>
      <c r="F158" s="77" t="s">
        <v>36</v>
      </c>
      <c r="G158" s="77" t="s">
        <v>37</v>
      </c>
      <c r="H158" s="77">
        <v>78960169</v>
      </c>
      <c r="I158" s="77" t="s">
        <v>465</v>
      </c>
      <c r="J158" s="77" t="s">
        <v>348</v>
      </c>
      <c r="K158" s="77" t="s">
        <v>349</v>
      </c>
      <c r="L158" s="61">
        <v>1990</v>
      </c>
      <c r="M158" s="77">
        <v>1</v>
      </c>
      <c r="N158" s="77">
        <v>0.76100000000000001</v>
      </c>
      <c r="O158" s="77">
        <v>6</v>
      </c>
      <c r="P158" s="77">
        <v>28</v>
      </c>
      <c r="Q158" s="77">
        <v>42</v>
      </c>
      <c r="R158" s="77">
        <v>76</v>
      </c>
      <c r="S158" s="77" t="s">
        <v>61</v>
      </c>
      <c r="T158" s="77">
        <v>4</v>
      </c>
      <c r="U158" s="77" t="s">
        <v>62</v>
      </c>
      <c r="V158" s="77"/>
      <c r="W158" s="73"/>
      <c r="X158" s="77" t="s">
        <v>466</v>
      </c>
      <c r="Y158" s="76">
        <v>79.599999999999994</v>
      </c>
    </row>
    <row r="159" spans="1:25" ht="24.95" customHeight="1" x14ac:dyDescent="0.25">
      <c r="A159" s="77">
        <v>1029141</v>
      </c>
      <c r="B159" s="77" t="s">
        <v>33</v>
      </c>
      <c r="C159" s="77">
        <v>1029140</v>
      </c>
      <c r="D159" s="77" t="s">
        <v>34</v>
      </c>
      <c r="E159" s="77" t="s">
        <v>35</v>
      </c>
      <c r="F159" s="77" t="s">
        <v>36</v>
      </c>
      <c r="G159" s="77" t="s">
        <v>37</v>
      </c>
      <c r="H159" s="77">
        <v>77790141</v>
      </c>
      <c r="I159" s="77" t="s">
        <v>467</v>
      </c>
      <c r="J159" s="77" t="s">
        <v>352</v>
      </c>
      <c r="K159" s="77" t="s">
        <v>353</v>
      </c>
      <c r="L159" s="61">
        <v>1248</v>
      </c>
      <c r="M159" s="77">
        <v>1</v>
      </c>
      <c r="N159" s="77">
        <v>0.8</v>
      </c>
      <c r="O159" s="77">
        <v>27</v>
      </c>
      <c r="P159" s="77">
        <v>5</v>
      </c>
      <c r="Q159" s="77">
        <v>40</v>
      </c>
      <c r="R159" s="77">
        <v>72</v>
      </c>
      <c r="S159" s="77" t="s">
        <v>61</v>
      </c>
      <c r="T159" s="77">
        <v>4</v>
      </c>
      <c r="U159" s="77" t="s">
        <v>62</v>
      </c>
      <c r="V159" s="77"/>
      <c r="W159" s="73"/>
      <c r="X159" s="77" t="s">
        <v>468</v>
      </c>
      <c r="Y159" s="76">
        <v>49.92</v>
      </c>
    </row>
    <row r="160" spans="1:25" ht="24.95" customHeight="1" x14ac:dyDescent="0.25">
      <c r="A160" s="77">
        <v>1029141</v>
      </c>
      <c r="B160" s="77" t="s">
        <v>33</v>
      </c>
      <c r="C160" s="77">
        <v>1029140</v>
      </c>
      <c r="D160" s="77" t="s">
        <v>34</v>
      </c>
      <c r="E160" s="77" t="s">
        <v>35</v>
      </c>
      <c r="F160" s="77" t="s">
        <v>36</v>
      </c>
      <c r="G160" s="77" t="s">
        <v>37</v>
      </c>
      <c r="H160" s="77">
        <v>78331751</v>
      </c>
      <c r="I160" s="77" t="s">
        <v>469</v>
      </c>
      <c r="J160" s="77" t="s">
        <v>224</v>
      </c>
      <c r="K160" s="77" t="s">
        <v>225</v>
      </c>
      <c r="L160" s="61">
        <v>12741</v>
      </c>
      <c r="M160" s="77">
        <v>1</v>
      </c>
      <c r="N160" s="77">
        <v>4</v>
      </c>
      <c r="O160" s="77">
        <v>38</v>
      </c>
      <c r="P160" s="77">
        <v>35</v>
      </c>
      <c r="Q160" s="77">
        <v>31</v>
      </c>
      <c r="R160" s="77">
        <v>104</v>
      </c>
      <c r="S160" s="77" t="s">
        <v>61</v>
      </c>
      <c r="T160" s="77">
        <v>4</v>
      </c>
      <c r="U160" s="77" t="s">
        <v>62</v>
      </c>
      <c r="V160" s="77"/>
      <c r="W160" s="73"/>
      <c r="X160" s="77" t="s">
        <v>470</v>
      </c>
      <c r="Y160" s="76">
        <v>509.64</v>
      </c>
    </row>
    <row r="161" spans="1:25" ht="24.95" customHeight="1" x14ac:dyDescent="0.25">
      <c r="A161" s="77">
        <v>1029141</v>
      </c>
      <c r="B161" s="77" t="s">
        <v>33</v>
      </c>
      <c r="C161" s="77">
        <v>1029140</v>
      </c>
      <c r="D161" s="77" t="s">
        <v>34</v>
      </c>
      <c r="E161" s="77" t="s">
        <v>35</v>
      </c>
      <c r="F161" s="77" t="s">
        <v>36</v>
      </c>
      <c r="G161" s="77" t="s">
        <v>37</v>
      </c>
      <c r="H161" s="77">
        <v>78947694</v>
      </c>
      <c r="I161" s="77" t="s">
        <v>471</v>
      </c>
      <c r="J161" s="77" t="s">
        <v>348</v>
      </c>
      <c r="K161" s="77" t="s">
        <v>349</v>
      </c>
      <c r="L161" s="61">
        <v>1990</v>
      </c>
      <c r="M161" s="77">
        <v>1</v>
      </c>
      <c r="N161" s="77">
        <v>0.76100000000000001</v>
      </c>
      <c r="O161" s="77">
        <v>6</v>
      </c>
      <c r="P161" s="77">
        <v>28</v>
      </c>
      <c r="Q161" s="77">
        <v>42</v>
      </c>
      <c r="R161" s="77">
        <v>76</v>
      </c>
      <c r="S161" s="77" t="s">
        <v>61</v>
      </c>
      <c r="T161" s="77">
        <v>4</v>
      </c>
      <c r="U161" s="77" t="s">
        <v>62</v>
      </c>
      <c r="V161" s="77"/>
      <c r="W161" s="73"/>
      <c r="X161" s="77" t="s">
        <v>472</v>
      </c>
      <c r="Y161" s="76">
        <v>79.599999999999994</v>
      </c>
    </row>
    <row r="162" spans="1:25" ht="24.95" customHeight="1" x14ac:dyDescent="0.25">
      <c r="A162" s="77">
        <v>1029141</v>
      </c>
      <c r="B162" s="77" t="s">
        <v>33</v>
      </c>
      <c r="C162" s="77">
        <v>1029140</v>
      </c>
      <c r="D162" s="77" t="s">
        <v>34</v>
      </c>
      <c r="E162" s="77" t="s">
        <v>35</v>
      </c>
      <c r="F162" s="77" t="s">
        <v>36</v>
      </c>
      <c r="G162" s="77" t="s">
        <v>37</v>
      </c>
      <c r="H162" s="77">
        <v>78417947</v>
      </c>
      <c r="I162" s="77" t="s">
        <v>473</v>
      </c>
      <c r="J162" s="77" t="s">
        <v>474</v>
      </c>
      <c r="K162" s="77" t="s">
        <v>475</v>
      </c>
      <c r="L162" s="61">
        <v>1990</v>
      </c>
      <c r="M162" s="77">
        <v>1</v>
      </c>
      <c r="N162" s="77">
        <v>1.55</v>
      </c>
      <c r="O162" s="77">
        <v>15</v>
      </c>
      <c r="P162" s="77">
        <v>27</v>
      </c>
      <c r="Q162" s="77">
        <v>8</v>
      </c>
      <c r="R162" s="77">
        <v>50</v>
      </c>
      <c r="S162" s="77" t="s">
        <v>61</v>
      </c>
      <c r="T162" s="77">
        <v>4</v>
      </c>
      <c r="U162" s="77" t="s">
        <v>62</v>
      </c>
      <c r="V162" s="77"/>
      <c r="W162" s="73"/>
      <c r="X162" s="77" t="s">
        <v>476</v>
      </c>
      <c r="Y162" s="76">
        <v>79.599999999999994</v>
      </c>
    </row>
    <row r="163" spans="1:25" ht="24.95" customHeight="1" x14ac:dyDescent="0.25">
      <c r="A163" s="77">
        <v>1029141</v>
      </c>
      <c r="B163" s="77" t="s">
        <v>33</v>
      </c>
      <c r="C163" s="77">
        <v>1029140</v>
      </c>
      <c r="D163" s="77" t="s">
        <v>34</v>
      </c>
      <c r="E163" s="77" t="s">
        <v>35</v>
      </c>
      <c r="F163" s="77" t="s">
        <v>36</v>
      </c>
      <c r="G163" s="77" t="s">
        <v>37</v>
      </c>
      <c r="H163" s="77">
        <v>78432245</v>
      </c>
      <c r="I163" s="77" t="s">
        <v>477</v>
      </c>
      <c r="J163" s="77" t="s">
        <v>352</v>
      </c>
      <c r="K163" s="77" t="s">
        <v>353</v>
      </c>
      <c r="L163" s="61">
        <v>1248</v>
      </c>
      <c r="M163" s="77">
        <v>1</v>
      </c>
      <c r="N163" s="77">
        <v>0.8</v>
      </c>
      <c r="O163" s="77">
        <v>27</v>
      </c>
      <c r="P163" s="77">
        <v>5</v>
      </c>
      <c r="Q163" s="77">
        <v>40</v>
      </c>
      <c r="R163" s="77">
        <v>72</v>
      </c>
      <c r="S163" s="77" t="s">
        <v>61</v>
      </c>
      <c r="T163" s="77">
        <v>4</v>
      </c>
      <c r="U163" s="77" t="s">
        <v>62</v>
      </c>
      <c r="V163" s="77"/>
      <c r="W163" s="73"/>
      <c r="X163" s="77" t="s">
        <v>478</v>
      </c>
      <c r="Y163" s="76">
        <v>49.92</v>
      </c>
    </row>
    <row r="164" spans="1:25" ht="24.95" customHeight="1" x14ac:dyDescent="0.25">
      <c r="A164" s="77">
        <v>1029141</v>
      </c>
      <c r="B164" s="77" t="s">
        <v>33</v>
      </c>
      <c r="C164" s="77">
        <v>1029140</v>
      </c>
      <c r="D164" s="77" t="s">
        <v>34</v>
      </c>
      <c r="E164" s="77" t="s">
        <v>35</v>
      </c>
      <c r="F164" s="77" t="s">
        <v>36</v>
      </c>
      <c r="G164" s="77" t="s">
        <v>37</v>
      </c>
      <c r="H164" s="77">
        <v>78477757</v>
      </c>
      <c r="I164" s="77" t="s">
        <v>479</v>
      </c>
      <c r="J164" s="77" t="s">
        <v>352</v>
      </c>
      <c r="K164" s="77" t="s">
        <v>353</v>
      </c>
      <c r="L164" s="61">
        <v>1248</v>
      </c>
      <c r="M164" s="77">
        <v>1</v>
      </c>
      <c r="N164" s="77">
        <v>0.8</v>
      </c>
      <c r="O164" s="77">
        <v>27</v>
      </c>
      <c r="P164" s="77">
        <v>5</v>
      </c>
      <c r="Q164" s="77">
        <v>40</v>
      </c>
      <c r="R164" s="77">
        <v>72</v>
      </c>
      <c r="S164" s="77" t="s">
        <v>61</v>
      </c>
      <c r="T164" s="77">
        <v>4</v>
      </c>
      <c r="U164" s="77" t="s">
        <v>62</v>
      </c>
      <c r="V164" s="77"/>
      <c r="W164" s="73"/>
      <c r="X164" s="77" t="s">
        <v>480</v>
      </c>
      <c r="Y164" s="76">
        <v>49.92</v>
      </c>
    </row>
    <row r="165" spans="1:25" ht="24.95" customHeight="1" x14ac:dyDescent="0.25">
      <c r="A165" s="77">
        <v>1029141</v>
      </c>
      <c r="B165" s="77" t="s">
        <v>33</v>
      </c>
      <c r="C165" s="77">
        <v>1029140</v>
      </c>
      <c r="D165" s="77" t="s">
        <v>34</v>
      </c>
      <c r="E165" s="77" t="s">
        <v>35</v>
      </c>
      <c r="F165" s="77" t="s">
        <v>36</v>
      </c>
      <c r="G165" s="77" t="s">
        <v>37</v>
      </c>
      <c r="H165" s="77">
        <v>78251714</v>
      </c>
      <c r="I165" s="77" t="s">
        <v>481</v>
      </c>
      <c r="J165" s="77" t="s">
        <v>348</v>
      </c>
      <c r="K165" s="77" t="s">
        <v>349</v>
      </c>
      <c r="L165" s="61">
        <v>1990</v>
      </c>
      <c r="M165" s="77">
        <v>1</v>
      </c>
      <c r="N165" s="77">
        <v>0.76100000000000001</v>
      </c>
      <c r="O165" s="77">
        <v>6</v>
      </c>
      <c r="P165" s="77">
        <v>28</v>
      </c>
      <c r="Q165" s="77">
        <v>42</v>
      </c>
      <c r="R165" s="77">
        <v>76</v>
      </c>
      <c r="S165" s="77" t="s">
        <v>61</v>
      </c>
      <c r="T165" s="77">
        <v>4</v>
      </c>
      <c r="U165" s="77" t="s">
        <v>62</v>
      </c>
      <c r="V165" s="77"/>
      <c r="W165" s="73"/>
      <c r="X165" s="77" t="s">
        <v>482</v>
      </c>
      <c r="Y165" s="76">
        <v>79.599999999999994</v>
      </c>
    </row>
    <row r="166" spans="1:25" ht="24.95" customHeight="1" x14ac:dyDescent="0.25">
      <c r="A166" s="77">
        <v>1029141</v>
      </c>
      <c r="B166" s="77" t="s">
        <v>33</v>
      </c>
      <c r="C166" s="77">
        <v>1029140</v>
      </c>
      <c r="D166" s="77" t="s">
        <v>34</v>
      </c>
      <c r="E166" s="77" t="s">
        <v>35</v>
      </c>
      <c r="F166" s="77" t="s">
        <v>36</v>
      </c>
      <c r="G166" s="77" t="s">
        <v>37</v>
      </c>
      <c r="H166" s="77">
        <v>78297129</v>
      </c>
      <c r="I166" s="77" t="s">
        <v>483</v>
      </c>
      <c r="J166" s="77" t="s">
        <v>348</v>
      </c>
      <c r="K166" s="77" t="s">
        <v>349</v>
      </c>
      <c r="L166" s="61">
        <v>1990</v>
      </c>
      <c r="M166" s="77">
        <v>1</v>
      </c>
      <c r="N166" s="77">
        <v>0.76100000000000001</v>
      </c>
      <c r="O166" s="77">
        <v>6</v>
      </c>
      <c r="P166" s="77">
        <v>28</v>
      </c>
      <c r="Q166" s="77">
        <v>42</v>
      </c>
      <c r="R166" s="77">
        <v>76</v>
      </c>
      <c r="S166" s="77" t="s">
        <v>61</v>
      </c>
      <c r="T166" s="77">
        <v>4</v>
      </c>
      <c r="U166" s="77" t="s">
        <v>62</v>
      </c>
      <c r="V166" s="77"/>
      <c r="W166" s="73"/>
      <c r="X166" s="77" t="s">
        <v>484</v>
      </c>
      <c r="Y166" s="76">
        <v>79.599999999999994</v>
      </c>
    </row>
    <row r="167" spans="1:25" ht="24.95" customHeight="1" x14ac:dyDescent="0.25">
      <c r="A167" s="77">
        <v>1029141</v>
      </c>
      <c r="B167" s="77" t="s">
        <v>33</v>
      </c>
      <c r="C167" s="77">
        <v>1029140</v>
      </c>
      <c r="D167" s="77" t="s">
        <v>34</v>
      </c>
      <c r="E167" s="77" t="s">
        <v>35</v>
      </c>
      <c r="F167" s="77" t="s">
        <v>36</v>
      </c>
      <c r="G167" s="77" t="s">
        <v>37</v>
      </c>
      <c r="H167" s="77">
        <v>78269333</v>
      </c>
      <c r="I167" s="77" t="s">
        <v>485</v>
      </c>
      <c r="J167" s="77" t="s">
        <v>352</v>
      </c>
      <c r="K167" s="77" t="s">
        <v>353</v>
      </c>
      <c r="L167" s="61">
        <v>1248</v>
      </c>
      <c r="M167" s="77">
        <v>1</v>
      </c>
      <c r="N167" s="77">
        <v>0.8</v>
      </c>
      <c r="O167" s="77">
        <v>27</v>
      </c>
      <c r="P167" s="77">
        <v>5</v>
      </c>
      <c r="Q167" s="77">
        <v>40</v>
      </c>
      <c r="R167" s="77">
        <v>72</v>
      </c>
      <c r="S167" s="77" t="s">
        <v>61</v>
      </c>
      <c r="T167" s="77">
        <v>4</v>
      </c>
      <c r="U167" s="77" t="s">
        <v>62</v>
      </c>
      <c r="V167" s="77"/>
      <c r="W167" s="73"/>
      <c r="X167" s="77" t="s">
        <v>486</v>
      </c>
      <c r="Y167" s="76">
        <v>49.92</v>
      </c>
    </row>
    <row r="168" spans="1:25" ht="24.95" customHeight="1" x14ac:dyDescent="0.25">
      <c r="A168" s="77">
        <v>1029141</v>
      </c>
      <c r="B168" s="77" t="s">
        <v>33</v>
      </c>
      <c r="C168" s="77">
        <v>1029140</v>
      </c>
      <c r="D168" s="77" t="s">
        <v>34</v>
      </c>
      <c r="E168" s="77" t="s">
        <v>35</v>
      </c>
      <c r="F168" s="77" t="s">
        <v>36</v>
      </c>
      <c r="G168" s="77" t="s">
        <v>37</v>
      </c>
      <c r="H168" s="77">
        <v>78337899</v>
      </c>
      <c r="I168" s="77" t="s">
        <v>487</v>
      </c>
      <c r="J168" s="77" t="s">
        <v>348</v>
      </c>
      <c r="K168" s="77" t="s">
        <v>349</v>
      </c>
      <c r="L168" s="61">
        <v>1990</v>
      </c>
      <c r="M168" s="77">
        <v>1</v>
      </c>
      <c r="N168" s="77">
        <v>0.76100000000000001</v>
      </c>
      <c r="O168" s="77">
        <v>6</v>
      </c>
      <c r="P168" s="77">
        <v>28</v>
      </c>
      <c r="Q168" s="77">
        <v>42</v>
      </c>
      <c r="R168" s="77">
        <v>76</v>
      </c>
      <c r="S168" s="77" t="s">
        <v>61</v>
      </c>
      <c r="T168" s="77">
        <v>4</v>
      </c>
      <c r="U168" s="77" t="s">
        <v>62</v>
      </c>
      <c r="V168" s="77"/>
      <c r="W168" s="73"/>
      <c r="X168" s="77" t="s">
        <v>488</v>
      </c>
      <c r="Y168" s="76">
        <v>79.599999999999994</v>
      </c>
    </row>
    <row r="169" spans="1:25" ht="24.95" customHeight="1" x14ac:dyDescent="0.25">
      <c r="A169" s="77">
        <v>1029141</v>
      </c>
      <c r="B169" s="77" t="s">
        <v>33</v>
      </c>
      <c r="C169" s="77">
        <v>1029140</v>
      </c>
      <c r="D169" s="77" t="s">
        <v>34</v>
      </c>
      <c r="E169" s="77" t="s">
        <v>35</v>
      </c>
      <c r="F169" s="77" t="s">
        <v>36</v>
      </c>
      <c r="G169" s="77" t="s">
        <v>37</v>
      </c>
      <c r="H169" s="77">
        <v>79010958</v>
      </c>
      <c r="I169" s="77" t="s">
        <v>489</v>
      </c>
      <c r="J169" s="77" t="s">
        <v>111</v>
      </c>
      <c r="K169" s="77" t="s">
        <v>112</v>
      </c>
      <c r="L169" s="61">
        <v>1670</v>
      </c>
      <c r="M169" s="77">
        <v>1</v>
      </c>
      <c r="N169" s="77">
        <v>1.5960000000000001</v>
      </c>
      <c r="O169" s="77">
        <v>8</v>
      </c>
      <c r="P169" s="77">
        <v>36</v>
      </c>
      <c r="Q169" s="77">
        <v>41</v>
      </c>
      <c r="R169" s="77">
        <v>85</v>
      </c>
      <c r="S169" s="77" t="s">
        <v>61</v>
      </c>
      <c r="T169" s="77">
        <v>4</v>
      </c>
      <c r="U169" s="77" t="s">
        <v>62</v>
      </c>
      <c r="V169" s="77"/>
      <c r="W169" s="73"/>
      <c r="X169" s="77" t="s">
        <v>490</v>
      </c>
      <c r="Y169" s="76">
        <v>66.8</v>
      </c>
    </row>
    <row r="170" spans="1:25" ht="24.95" customHeight="1" x14ac:dyDescent="0.25">
      <c r="A170" s="77">
        <v>1029141</v>
      </c>
      <c r="B170" s="77" t="s">
        <v>33</v>
      </c>
      <c r="C170" s="77">
        <v>1029140</v>
      </c>
      <c r="D170" s="77" t="s">
        <v>34</v>
      </c>
      <c r="E170" s="77" t="s">
        <v>35</v>
      </c>
      <c r="F170" s="77" t="s">
        <v>36</v>
      </c>
      <c r="G170" s="77" t="s">
        <v>37</v>
      </c>
      <c r="H170" s="77">
        <v>79089603</v>
      </c>
      <c r="I170" s="77" t="s">
        <v>491</v>
      </c>
      <c r="J170" s="77" t="s">
        <v>348</v>
      </c>
      <c r="K170" s="77" t="s">
        <v>349</v>
      </c>
      <c r="L170" s="61">
        <v>1990</v>
      </c>
      <c r="M170" s="77">
        <v>1</v>
      </c>
      <c r="N170" s="77">
        <v>0.76100000000000001</v>
      </c>
      <c r="O170" s="77">
        <v>6</v>
      </c>
      <c r="P170" s="77">
        <v>28</v>
      </c>
      <c r="Q170" s="77">
        <v>42</v>
      </c>
      <c r="R170" s="77">
        <v>76</v>
      </c>
      <c r="S170" s="77" t="s">
        <v>61</v>
      </c>
      <c r="T170" s="77">
        <v>4</v>
      </c>
      <c r="U170" s="77" t="s">
        <v>62</v>
      </c>
      <c r="V170" s="77"/>
      <c r="W170" s="73"/>
      <c r="X170" s="77" t="s">
        <v>492</v>
      </c>
      <c r="Y170" s="76">
        <v>79.599999999999994</v>
      </c>
    </row>
    <row r="171" spans="1:25" ht="24.95" customHeight="1" x14ac:dyDescent="0.25">
      <c r="A171" s="77">
        <v>1029141</v>
      </c>
      <c r="B171" s="77" t="s">
        <v>33</v>
      </c>
      <c r="C171" s="77">
        <v>1029140</v>
      </c>
      <c r="D171" s="77" t="s">
        <v>34</v>
      </c>
      <c r="E171" s="77" t="s">
        <v>35</v>
      </c>
      <c r="F171" s="77" t="s">
        <v>36</v>
      </c>
      <c r="G171" s="77" t="s">
        <v>37</v>
      </c>
      <c r="H171" s="77">
        <v>79062438</v>
      </c>
      <c r="I171" s="77" t="s">
        <v>493</v>
      </c>
      <c r="J171" s="77" t="s">
        <v>364</v>
      </c>
      <c r="K171" s="77" t="s">
        <v>365</v>
      </c>
      <c r="L171" s="61">
        <v>17499</v>
      </c>
      <c r="M171" s="77">
        <v>1</v>
      </c>
      <c r="N171" s="77">
        <v>2.8</v>
      </c>
      <c r="O171" s="77">
        <v>76</v>
      </c>
      <c r="P171" s="77">
        <v>36</v>
      </c>
      <c r="Q171" s="77">
        <v>17</v>
      </c>
      <c r="R171" s="77">
        <v>129</v>
      </c>
      <c r="S171" s="77" t="s">
        <v>61</v>
      </c>
      <c r="T171" s="77">
        <v>4</v>
      </c>
      <c r="U171" s="77" t="s">
        <v>62</v>
      </c>
      <c r="V171" s="77"/>
      <c r="W171" s="73"/>
      <c r="X171" s="77" t="s">
        <v>494</v>
      </c>
      <c r="Y171" s="76">
        <v>699.96</v>
      </c>
    </row>
    <row r="172" spans="1:25" ht="24.95" customHeight="1" x14ac:dyDescent="0.25">
      <c r="A172" s="77">
        <v>1029141</v>
      </c>
      <c r="B172" s="77" t="s">
        <v>33</v>
      </c>
      <c r="C172" s="77">
        <v>1029140</v>
      </c>
      <c r="D172" s="77" t="s">
        <v>34</v>
      </c>
      <c r="E172" s="77" t="s">
        <v>35</v>
      </c>
      <c r="F172" s="77" t="s">
        <v>36</v>
      </c>
      <c r="G172" s="77" t="s">
        <v>37</v>
      </c>
      <c r="H172" s="77">
        <v>79099943</v>
      </c>
      <c r="I172" s="77" t="s">
        <v>495</v>
      </c>
      <c r="J172" s="77" t="s">
        <v>352</v>
      </c>
      <c r="K172" s="77" t="s">
        <v>353</v>
      </c>
      <c r="L172" s="61">
        <v>1248</v>
      </c>
      <c r="M172" s="77">
        <v>1</v>
      </c>
      <c r="N172" s="77">
        <v>0.8</v>
      </c>
      <c r="O172" s="77">
        <v>27</v>
      </c>
      <c r="P172" s="77">
        <v>5</v>
      </c>
      <c r="Q172" s="77">
        <v>40</v>
      </c>
      <c r="R172" s="77">
        <v>72</v>
      </c>
      <c r="S172" s="77" t="s">
        <v>61</v>
      </c>
      <c r="T172" s="77">
        <v>4</v>
      </c>
      <c r="U172" s="77" t="s">
        <v>62</v>
      </c>
      <c r="V172" s="77"/>
      <c r="W172" s="73"/>
      <c r="X172" s="77" t="s">
        <v>496</v>
      </c>
      <c r="Y172" s="76">
        <v>49.92</v>
      </c>
    </row>
    <row r="173" spans="1:25" ht="24.95" customHeight="1" x14ac:dyDescent="0.25">
      <c r="A173" s="77">
        <v>1029141</v>
      </c>
      <c r="B173" s="77" t="s">
        <v>33</v>
      </c>
      <c r="C173" s="77">
        <v>1029140</v>
      </c>
      <c r="D173" s="77" t="s">
        <v>34</v>
      </c>
      <c r="E173" s="77" t="s">
        <v>35</v>
      </c>
      <c r="F173" s="77" t="s">
        <v>36</v>
      </c>
      <c r="G173" s="77" t="s">
        <v>37</v>
      </c>
      <c r="H173" s="77">
        <v>79143123</v>
      </c>
      <c r="I173" s="77" t="s">
        <v>497</v>
      </c>
      <c r="J173" s="77" t="s">
        <v>348</v>
      </c>
      <c r="K173" s="77" t="s">
        <v>349</v>
      </c>
      <c r="L173" s="61">
        <v>2190</v>
      </c>
      <c r="M173" s="77">
        <v>1</v>
      </c>
      <c r="N173" s="77">
        <v>0.76100000000000001</v>
      </c>
      <c r="O173" s="77">
        <v>6</v>
      </c>
      <c r="P173" s="77">
        <v>28</v>
      </c>
      <c r="Q173" s="77">
        <v>42</v>
      </c>
      <c r="R173" s="77">
        <v>76</v>
      </c>
      <c r="S173" s="77" t="s">
        <v>61</v>
      </c>
      <c r="T173" s="77">
        <v>4</v>
      </c>
      <c r="U173" s="77" t="s">
        <v>62</v>
      </c>
      <c r="V173" s="77"/>
      <c r="W173" s="73"/>
      <c r="X173" s="77" t="s">
        <v>498</v>
      </c>
      <c r="Y173" s="76">
        <v>87.6</v>
      </c>
    </row>
    <row r="174" spans="1:25" ht="24.95" customHeight="1" x14ac:dyDescent="0.25">
      <c r="A174" s="77">
        <v>1029141</v>
      </c>
      <c r="B174" s="77" t="s">
        <v>33</v>
      </c>
      <c r="C174" s="77">
        <v>1029140</v>
      </c>
      <c r="D174" s="77" t="s">
        <v>34</v>
      </c>
      <c r="E174" s="77" t="s">
        <v>35</v>
      </c>
      <c r="F174" s="77" t="s">
        <v>36</v>
      </c>
      <c r="G174" s="77" t="s">
        <v>37</v>
      </c>
      <c r="H174" s="77">
        <v>79136443</v>
      </c>
      <c r="I174" s="77" t="s">
        <v>499</v>
      </c>
      <c r="J174" s="77" t="s">
        <v>348</v>
      </c>
      <c r="K174" s="77" t="s">
        <v>349</v>
      </c>
      <c r="L174" s="61">
        <v>2190</v>
      </c>
      <c r="M174" s="77">
        <v>1</v>
      </c>
      <c r="N174" s="77">
        <v>0.76100000000000001</v>
      </c>
      <c r="O174" s="77">
        <v>6</v>
      </c>
      <c r="P174" s="77">
        <v>28</v>
      </c>
      <c r="Q174" s="77">
        <v>42</v>
      </c>
      <c r="R174" s="77">
        <v>76</v>
      </c>
      <c r="S174" s="77" t="s">
        <v>61</v>
      </c>
      <c r="T174" s="77">
        <v>4</v>
      </c>
      <c r="U174" s="77" t="s">
        <v>62</v>
      </c>
      <c r="V174" s="77"/>
      <c r="W174" s="73"/>
      <c r="X174" s="77" t="s">
        <v>500</v>
      </c>
      <c r="Y174" s="76">
        <v>87.6</v>
      </c>
    </row>
    <row r="175" spans="1:25" ht="24.95" customHeight="1" x14ac:dyDescent="0.25">
      <c r="A175" s="77">
        <v>1029141</v>
      </c>
      <c r="B175" s="77" t="s">
        <v>33</v>
      </c>
      <c r="C175" s="77">
        <v>1029140</v>
      </c>
      <c r="D175" s="77" t="s">
        <v>34</v>
      </c>
      <c r="E175" s="77" t="s">
        <v>35</v>
      </c>
      <c r="F175" s="77" t="s">
        <v>36</v>
      </c>
      <c r="G175" s="77" t="s">
        <v>37</v>
      </c>
      <c r="H175" s="77">
        <v>78754215</v>
      </c>
      <c r="I175" s="77" t="s">
        <v>501</v>
      </c>
      <c r="J175" s="77" t="s">
        <v>438</v>
      </c>
      <c r="K175" s="77" t="s">
        <v>439</v>
      </c>
      <c r="L175" s="61">
        <v>990</v>
      </c>
      <c r="M175" s="77">
        <v>1</v>
      </c>
      <c r="N175" s="77">
        <v>1.2</v>
      </c>
      <c r="O175" s="77">
        <v>11</v>
      </c>
      <c r="P175" s="77">
        <v>23</v>
      </c>
      <c r="Q175" s="77">
        <v>7</v>
      </c>
      <c r="R175" s="77">
        <v>41</v>
      </c>
      <c r="S175" s="77" t="s">
        <v>61</v>
      </c>
      <c r="T175" s="77">
        <v>4</v>
      </c>
      <c r="U175" s="77" t="s">
        <v>62</v>
      </c>
      <c r="V175" s="77"/>
      <c r="W175" s="73"/>
      <c r="X175" s="77" t="s">
        <v>502</v>
      </c>
      <c r="Y175" s="76">
        <v>39.6</v>
      </c>
    </row>
    <row r="176" spans="1:25" ht="24.95" customHeight="1" x14ac:dyDescent="0.25">
      <c r="A176" s="77">
        <v>1029141</v>
      </c>
      <c r="B176" s="77" t="s">
        <v>33</v>
      </c>
      <c r="C176" s="77">
        <v>1029140</v>
      </c>
      <c r="D176" s="77" t="s">
        <v>34</v>
      </c>
      <c r="E176" s="77" t="s">
        <v>35</v>
      </c>
      <c r="F176" s="77" t="s">
        <v>36</v>
      </c>
      <c r="G176" s="77" t="s">
        <v>37</v>
      </c>
      <c r="H176" s="77">
        <v>78494434</v>
      </c>
      <c r="I176" s="77" t="s">
        <v>503</v>
      </c>
      <c r="J176" s="77" t="s">
        <v>352</v>
      </c>
      <c r="K176" s="77" t="s">
        <v>353</v>
      </c>
      <c r="L176" s="61">
        <v>1248</v>
      </c>
      <c r="M176" s="77">
        <v>2</v>
      </c>
      <c r="N176" s="77">
        <v>0.8</v>
      </c>
      <c r="O176" s="77">
        <v>27</v>
      </c>
      <c r="P176" s="77">
        <v>5</v>
      </c>
      <c r="Q176" s="77">
        <v>40</v>
      </c>
      <c r="R176" s="77">
        <v>72</v>
      </c>
      <c r="S176" s="77" t="s">
        <v>61</v>
      </c>
      <c r="T176" s="77">
        <v>4</v>
      </c>
      <c r="U176" s="77" t="s">
        <v>62</v>
      </c>
      <c r="V176" s="77"/>
      <c r="W176" s="73"/>
      <c r="X176" s="77" t="s">
        <v>504</v>
      </c>
      <c r="Y176" s="76">
        <v>99.84</v>
      </c>
    </row>
    <row r="177" spans="1:25" ht="24.95" customHeight="1" x14ac:dyDescent="0.25">
      <c r="A177" s="77">
        <v>1029141</v>
      </c>
      <c r="B177" s="77" t="s">
        <v>33</v>
      </c>
      <c r="C177" s="77">
        <v>1029140</v>
      </c>
      <c r="D177" s="77" t="s">
        <v>34</v>
      </c>
      <c r="E177" s="77" t="s">
        <v>35</v>
      </c>
      <c r="F177" s="77" t="s">
        <v>36</v>
      </c>
      <c r="G177" s="77" t="s">
        <v>37</v>
      </c>
      <c r="H177" s="77">
        <v>78438385</v>
      </c>
      <c r="I177" s="77" t="s">
        <v>505</v>
      </c>
      <c r="J177" s="77" t="s">
        <v>348</v>
      </c>
      <c r="K177" s="77" t="s">
        <v>349</v>
      </c>
      <c r="L177" s="61">
        <v>1990</v>
      </c>
      <c r="M177" s="77">
        <v>1</v>
      </c>
      <c r="N177" s="77">
        <v>0.76100000000000001</v>
      </c>
      <c r="O177" s="77">
        <v>6</v>
      </c>
      <c r="P177" s="77">
        <v>28</v>
      </c>
      <c r="Q177" s="77">
        <v>42</v>
      </c>
      <c r="R177" s="77">
        <v>76</v>
      </c>
      <c r="S177" s="77" t="s">
        <v>61</v>
      </c>
      <c r="T177" s="77">
        <v>4</v>
      </c>
      <c r="U177" s="77" t="s">
        <v>62</v>
      </c>
      <c r="V177" s="77"/>
      <c r="W177" s="73"/>
      <c r="X177" s="77" t="s">
        <v>506</v>
      </c>
      <c r="Y177" s="76">
        <v>79.599999999999994</v>
      </c>
    </row>
    <row r="178" spans="1:25" ht="24.95" customHeight="1" x14ac:dyDescent="0.25">
      <c r="A178" s="77">
        <v>1029141</v>
      </c>
      <c r="B178" s="77" t="s">
        <v>33</v>
      </c>
      <c r="C178" s="77">
        <v>1029140</v>
      </c>
      <c r="D178" s="77" t="s">
        <v>34</v>
      </c>
      <c r="E178" s="77" t="s">
        <v>35</v>
      </c>
      <c r="F178" s="77" t="s">
        <v>36</v>
      </c>
      <c r="G178" s="77" t="s">
        <v>37</v>
      </c>
      <c r="H178" s="77">
        <v>78658279</v>
      </c>
      <c r="I178" s="77" t="s">
        <v>507</v>
      </c>
      <c r="J178" s="77" t="s">
        <v>176</v>
      </c>
      <c r="K178" s="77" t="s">
        <v>177</v>
      </c>
      <c r="L178" s="61">
        <v>790</v>
      </c>
      <c r="M178" s="77">
        <v>1</v>
      </c>
      <c r="N178" s="77">
        <v>0.19</v>
      </c>
      <c r="O178" s="77">
        <v>17</v>
      </c>
      <c r="P178" s="77">
        <v>24</v>
      </c>
      <c r="Q178" s="77">
        <v>1</v>
      </c>
      <c r="R178" s="77">
        <v>42</v>
      </c>
      <c r="S178" s="77" t="s">
        <v>61</v>
      </c>
      <c r="T178" s="77">
        <v>4</v>
      </c>
      <c r="U178" s="77" t="s">
        <v>62</v>
      </c>
      <c r="V178" s="77"/>
      <c r="W178" s="73"/>
      <c r="X178" s="77" t="s">
        <v>508</v>
      </c>
      <c r="Y178" s="76">
        <v>31.6</v>
      </c>
    </row>
    <row r="179" spans="1:25" ht="24.95" customHeight="1" x14ac:dyDescent="0.25">
      <c r="A179" s="77">
        <v>1029141</v>
      </c>
      <c r="B179" s="77" t="s">
        <v>33</v>
      </c>
      <c r="C179" s="77">
        <v>1029140</v>
      </c>
      <c r="D179" s="77" t="s">
        <v>34</v>
      </c>
      <c r="E179" s="77" t="s">
        <v>35</v>
      </c>
      <c r="F179" s="77" t="s">
        <v>36</v>
      </c>
      <c r="G179" s="77" t="s">
        <v>37</v>
      </c>
      <c r="H179" s="77">
        <v>78670898</v>
      </c>
      <c r="I179" s="77" t="s">
        <v>509</v>
      </c>
      <c r="J179" s="77" t="s">
        <v>348</v>
      </c>
      <c r="K179" s="77" t="s">
        <v>349</v>
      </c>
      <c r="L179" s="61">
        <v>1990</v>
      </c>
      <c r="M179" s="77">
        <v>1</v>
      </c>
      <c r="N179" s="77">
        <v>0.76100000000000001</v>
      </c>
      <c r="O179" s="77">
        <v>6</v>
      </c>
      <c r="P179" s="77">
        <v>28</v>
      </c>
      <c r="Q179" s="77">
        <v>42</v>
      </c>
      <c r="R179" s="77">
        <v>76</v>
      </c>
      <c r="S179" s="77" t="s">
        <v>61</v>
      </c>
      <c r="T179" s="77">
        <v>4</v>
      </c>
      <c r="U179" s="77" t="s">
        <v>62</v>
      </c>
      <c r="V179" s="77"/>
      <c r="W179" s="73"/>
      <c r="X179" s="77" t="s">
        <v>510</v>
      </c>
      <c r="Y179" s="76">
        <v>79.599999999999994</v>
      </c>
    </row>
    <row r="180" spans="1:25" ht="24.95" customHeight="1" x14ac:dyDescent="0.25">
      <c r="A180" s="77">
        <v>1029141</v>
      </c>
      <c r="B180" s="77" t="s">
        <v>33</v>
      </c>
      <c r="C180" s="77">
        <v>1029140</v>
      </c>
      <c r="D180" s="77" t="s">
        <v>34</v>
      </c>
      <c r="E180" s="77" t="s">
        <v>35</v>
      </c>
      <c r="F180" s="77" t="s">
        <v>36</v>
      </c>
      <c r="G180" s="77" t="s">
        <v>37</v>
      </c>
      <c r="H180" s="77">
        <v>78698216</v>
      </c>
      <c r="I180" s="77" t="s">
        <v>511</v>
      </c>
      <c r="J180" s="77" t="s">
        <v>348</v>
      </c>
      <c r="K180" s="77" t="s">
        <v>349</v>
      </c>
      <c r="L180" s="61">
        <v>1990</v>
      </c>
      <c r="M180" s="77">
        <v>1</v>
      </c>
      <c r="N180" s="77">
        <v>0.76100000000000001</v>
      </c>
      <c r="O180" s="77">
        <v>6</v>
      </c>
      <c r="P180" s="77">
        <v>28</v>
      </c>
      <c r="Q180" s="77">
        <v>42</v>
      </c>
      <c r="R180" s="77">
        <v>76</v>
      </c>
      <c r="S180" s="77" t="s">
        <v>61</v>
      </c>
      <c r="T180" s="77">
        <v>4</v>
      </c>
      <c r="U180" s="77" t="s">
        <v>62</v>
      </c>
      <c r="V180" s="77"/>
      <c r="W180" s="73"/>
      <c r="X180" s="77" t="s">
        <v>512</v>
      </c>
      <c r="Y180" s="76">
        <v>79.599999999999994</v>
      </c>
    </row>
    <row r="181" spans="1:25" ht="24.95" customHeight="1" x14ac:dyDescent="0.25">
      <c r="A181" s="77">
        <v>1029141</v>
      </c>
      <c r="B181" s="77" t="s">
        <v>33</v>
      </c>
      <c r="C181" s="77">
        <v>1029140</v>
      </c>
      <c r="D181" s="77" t="s">
        <v>34</v>
      </c>
      <c r="E181" s="77" t="s">
        <v>35</v>
      </c>
      <c r="F181" s="77" t="s">
        <v>36</v>
      </c>
      <c r="G181" s="77" t="s">
        <v>37</v>
      </c>
      <c r="H181" s="77">
        <v>78381002</v>
      </c>
      <c r="I181" s="77" t="s">
        <v>513</v>
      </c>
      <c r="J181" s="77" t="s">
        <v>348</v>
      </c>
      <c r="K181" s="77" t="s">
        <v>349</v>
      </c>
      <c r="L181" s="61">
        <v>1990</v>
      </c>
      <c r="M181" s="77">
        <v>1</v>
      </c>
      <c r="N181" s="77">
        <v>0.76100000000000001</v>
      </c>
      <c r="O181" s="77">
        <v>6</v>
      </c>
      <c r="P181" s="77">
        <v>28</v>
      </c>
      <c r="Q181" s="77">
        <v>42</v>
      </c>
      <c r="R181" s="77">
        <v>76</v>
      </c>
      <c r="S181" s="77" t="s">
        <v>61</v>
      </c>
      <c r="T181" s="77">
        <v>4</v>
      </c>
      <c r="U181" s="77" t="s">
        <v>62</v>
      </c>
      <c r="V181" s="77"/>
      <c r="W181" s="73"/>
      <c r="X181" s="77" t="s">
        <v>514</v>
      </c>
      <c r="Y181" s="76">
        <v>79.599999999999994</v>
      </c>
    </row>
    <row r="182" spans="1:25" ht="24.95" customHeight="1" x14ac:dyDescent="0.25">
      <c r="A182" s="77">
        <v>1029141</v>
      </c>
      <c r="B182" s="77" t="s">
        <v>33</v>
      </c>
      <c r="C182" s="77">
        <v>1029140</v>
      </c>
      <c r="D182" s="77" t="s">
        <v>34</v>
      </c>
      <c r="E182" s="77" t="s">
        <v>35</v>
      </c>
      <c r="F182" s="77" t="s">
        <v>36</v>
      </c>
      <c r="G182" s="77" t="s">
        <v>37</v>
      </c>
      <c r="H182" s="77">
        <v>78406470</v>
      </c>
      <c r="I182" s="77" t="s">
        <v>515</v>
      </c>
      <c r="J182" s="77" t="s">
        <v>352</v>
      </c>
      <c r="K182" s="77" t="s">
        <v>353</v>
      </c>
      <c r="L182" s="61">
        <v>1248</v>
      </c>
      <c r="M182" s="77">
        <v>1</v>
      </c>
      <c r="N182" s="77">
        <v>0.8</v>
      </c>
      <c r="O182" s="77">
        <v>27</v>
      </c>
      <c r="P182" s="77">
        <v>5</v>
      </c>
      <c r="Q182" s="77">
        <v>40</v>
      </c>
      <c r="R182" s="77">
        <v>72</v>
      </c>
      <c r="S182" s="77" t="s">
        <v>61</v>
      </c>
      <c r="T182" s="77">
        <v>4</v>
      </c>
      <c r="U182" s="77" t="s">
        <v>62</v>
      </c>
      <c r="V182" s="77"/>
      <c r="W182" s="73"/>
      <c r="X182" s="77" t="s">
        <v>516</v>
      </c>
      <c r="Y182" s="76">
        <v>49.92</v>
      </c>
    </row>
    <row r="183" spans="1:25" ht="24.95" customHeight="1" x14ac:dyDescent="0.25">
      <c r="A183" s="77">
        <v>1029141</v>
      </c>
      <c r="B183" s="77" t="s">
        <v>33</v>
      </c>
      <c r="C183" s="77">
        <v>1029140</v>
      </c>
      <c r="D183" s="77" t="s">
        <v>34</v>
      </c>
      <c r="E183" s="77" t="s">
        <v>35</v>
      </c>
      <c r="F183" s="77" t="s">
        <v>36</v>
      </c>
      <c r="G183" s="77" t="s">
        <v>37</v>
      </c>
      <c r="H183" s="77">
        <v>78620421</v>
      </c>
      <c r="I183" s="77" t="s">
        <v>517</v>
      </c>
      <c r="J183" s="77" t="s">
        <v>352</v>
      </c>
      <c r="K183" s="77" t="s">
        <v>353</v>
      </c>
      <c r="L183" s="61">
        <v>1248</v>
      </c>
      <c r="M183" s="77">
        <v>1</v>
      </c>
      <c r="N183" s="77">
        <v>0.8</v>
      </c>
      <c r="O183" s="77">
        <v>27</v>
      </c>
      <c r="P183" s="77">
        <v>5</v>
      </c>
      <c r="Q183" s="77">
        <v>40</v>
      </c>
      <c r="R183" s="77">
        <v>72</v>
      </c>
      <c r="S183" s="77" t="s">
        <v>61</v>
      </c>
      <c r="T183" s="77">
        <v>4</v>
      </c>
      <c r="U183" s="77" t="s">
        <v>62</v>
      </c>
      <c r="V183" s="77"/>
      <c r="W183" s="73"/>
      <c r="X183" s="77" t="s">
        <v>518</v>
      </c>
      <c r="Y183" s="76">
        <v>49.92</v>
      </c>
    </row>
  </sheetData>
  <autoFilter ref="A2:X2"/>
  <mergeCells count="2">
    <mergeCell ref="A1:G1"/>
    <mergeCell ref="H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78" t="s">
        <v>11</v>
      </c>
      <c r="B2" s="79" t="s">
        <v>12</v>
      </c>
      <c r="C2" s="80" t="s">
        <v>13</v>
      </c>
      <c r="D2" s="81" t="s">
        <v>14</v>
      </c>
      <c r="E2" s="82" t="s">
        <v>15</v>
      </c>
      <c r="F2" s="83" t="s">
        <v>16</v>
      </c>
      <c r="G2" s="84" t="s">
        <v>17</v>
      </c>
      <c r="H2" s="85" t="s">
        <v>40</v>
      </c>
      <c r="I2" s="86" t="s">
        <v>42</v>
      </c>
      <c r="J2" s="87" t="s">
        <v>43</v>
      </c>
      <c r="K2" s="88" t="s">
        <v>44</v>
      </c>
      <c r="L2" s="89" t="s">
        <v>45</v>
      </c>
      <c r="M2" s="90" t="s">
        <v>46</v>
      </c>
      <c r="N2" s="91" t="s">
        <v>47</v>
      </c>
      <c r="O2" s="92" t="s">
        <v>48</v>
      </c>
      <c r="P2" s="93" t="s">
        <v>49</v>
      </c>
      <c r="Q2" s="94" t="s">
        <v>50</v>
      </c>
      <c r="R2" s="95" t="s">
        <v>51</v>
      </c>
      <c r="S2" s="96" t="s">
        <v>52</v>
      </c>
      <c r="T2" s="97" t="s">
        <v>53</v>
      </c>
      <c r="U2" s="98" t="s">
        <v>519</v>
      </c>
      <c r="V2" s="99" t="s">
        <v>520</v>
      </c>
      <c r="W2" s="100" t="s">
        <v>521</v>
      </c>
      <c r="X2" s="101" t="s">
        <v>56</v>
      </c>
      <c r="Y2" s="102" t="s">
        <v>57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3" width="11" customWidth="1"/>
    <col min="14" max="14" width="29.28515625" customWidth="1"/>
    <col min="15" max="16" width="11" customWidth="1"/>
    <col min="17" max="17" width="21.42578125" customWidth="1"/>
    <col min="18" max="18" width="11" customWidth="1"/>
  </cols>
  <sheetData>
    <row r="1" spans="1:18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18" ht="75" customHeight="1" x14ac:dyDescent="0.25">
      <c r="A2" s="103" t="s">
        <v>11</v>
      </c>
      <c r="B2" s="104" t="s">
        <v>12</v>
      </c>
      <c r="C2" s="105" t="s">
        <v>13</v>
      </c>
      <c r="D2" s="106" t="s">
        <v>14</v>
      </c>
      <c r="E2" s="107" t="s">
        <v>15</v>
      </c>
      <c r="F2" s="108" t="s">
        <v>16</v>
      </c>
      <c r="G2" s="109" t="s">
        <v>17</v>
      </c>
      <c r="H2" s="110" t="s">
        <v>40</v>
      </c>
      <c r="I2" s="111" t="s">
        <v>42</v>
      </c>
      <c r="J2" s="112" t="s">
        <v>43</v>
      </c>
      <c r="K2" s="113" t="s">
        <v>44</v>
      </c>
      <c r="L2" s="115" t="s">
        <v>522</v>
      </c>
      <c r="M2" s="117" t="s">
        <v>45</v>
      </c>
      <c r="N2" s="118" t="s">
        <v>51</v>
      </c>
      <c r="O2" s="119" t="s">
        <v>52</v>
      </c>
      <c r="P2" s="120" t="s">
        <v>53</v>
      </c>
      <c r="Q2" s="121" t="s">
        <v>56</v>
      </c>
      <c r="R2" s="122" t="s">
        <v>57</v>
      </c>
    </row>
    <row r="3" spans="1:18" ht="24.95" customHeight="1" x14ac:dyDescent="0.25">
      <c r="A3" s="124">
        <v>1029141</v>
      </c>
      <c r="B3" s="124" t="s">
        <v>33</v>
      </c>
      <c r="C3" s="124">
        <v>1029140</v>
      </c>
      <c r="D3" s="124" t="s">
        <v>34</v>
      </c>
      <c r="E3" s="124" t="s">
        <v>35</v>
      </c>
      <c r="F3" s="124" t="s">
        <v>36</v>
      </c>
      <c r="G3" s="124" t="s">
        <v>37</v>
      </c>
      <c r="H3" s="124">
        <v>73642748</v>
      </c>
      <c r="I3" s="124" t="s">
        <v>59</v>
      </c>
      <c r="J3" s="124" t="s">
        <v>60</v>
      </c>
      <c r="K3" s="114">
        <v>1490</v>
      </c>
      <c r="L3" s="116">
        <v>1490</v>
      </c>
      <c r="M3" s="124">
        <v>1</v>
      </c>
      <c r="N3" s="124" t="s">
        <v>523</v>
      </c>
      <c r="O3" s="124">
        <v>0.7</v>
      </c>
      <c r="P3" s="124" t="s">
        <v>62</v>
      </c>
      <c r="Q3" s="124" t="s">
        <v>63</v>
      </c>
      <c r="R3" s="123">
        <v>10.43</v>
      </c>
    </row>
    <row r="4" spans="1:18" ht="24.95" customHeight="1" x14ac:dyDescent="0.25">
      <c r="A4" s="124">
        <v>1029141</v>
      </c>
      <c r="B4" s="124" t="s">
        <v>33</v>
      </c>
      <c r="C4" s="124">
        <v>1029140</v>
      </c>
      <c r="D4" s="124" t="s">
        <v>34</v>
      </c>
      <c r="E4" s="124" t="s">
        <v>35</v>
      </c>
      <c r="F4" s="124" t="s">
        <v>36</v>
      </c>
      <c r="G4" s="124" t="s">
        <v>37</v>
      </c>
      <c r="H4" s="124">
        <v>72975071</v>
      </c>
      <c r="I4" s="124" t="s">
        <v>65</v>
      </c>
      <c r="J4" s="124" t="s">
        <v>66</v>
      </c>
      <c r="K4" s="114">
        <v>24990</v>
      </c>
      <c r="L4" s="116">
        <v>20524</v>
      </c>
      <c r="M4" s="124">
        <v>1</v>
      </c>
      <c r="N4" s="124" t="s">
        <v>523</v>
      </c>
      <c r="O4" s="124">
        <v>0.7</v>
      </c>
      <c r="P4" s="124" t="s">
        <v>62</v>
      </c>
      <c r="Q4" s="124" t="s">
        <v>67</v>
      </c>
      <c r="R4" s="123">
        <v>143.66999999999999</v>
      </c>
    </row>
    <row r="5" spans="1:18" ht="24.95" customHeight="1" x14ac:dyDescent="0.25">
      <c r="A5" s="124">
        <v>1029141</v>
      </c>
      <c r="B5" s="124" t="s">
        <v>33</v>
      </c>
      <c r="C5" s="124">
        <v>1029140</v>
      </c>
      <c r="D5" s="124" t="s">
        <v>34</v>
      </c>
      <c r="E5" s="124" t="s">
        <v>35</v>
      </c>
      <c r="F5" s="124" t="s">
        <v>36</v>
      </c>
      <c r="G5" s="124" t="s">
        <v>37</v>
      </c>
      <c r="H5" s="124">
        <v>73773498</v>
      </c>
      <c r="I5" s="124" t="s">
        <v>69</v>
      </c>
      <c r="J5" s="124" t="s">
        <v>70</v>
      </c>
      <c r="K5" s="114">
        <v>5990</v>
      </c>
      <c r="L5" s="116">
        <v>5191</v>
      </c>
      <c r="M5" s="124">
        <v>1</v>
      </c>
      <c r="N5" s="124" t="s">
        <v>523</v>
      </c>
      <c r="O5" s="124">
        <v>0.7</v>
      </c>
      <c r="P5" s="124" t="s">
        <v>62</v>
      </c>
      <c r="Q5" s="124" t="s">
        <v>71</v>
      </c>
      <c r="R5" s="123">
        <v>36.340000000000003</v>
      </c>
    </row>
    <row r="6" spans="1:18" ht="24.95" customHeight="1" x14ac:dyDescent="0.25">
      <c r="A6" s="124">
        <v>1029141</v>
      </c>
      <c r="B6" s="124" t="s">
        <v>33</v>
      </c>
      <c r="C6" s="124">
        <v>1029140</v>
      </c>
      <c r="D6" s="124" t="s">
        <v>34</v>
      </c>
      <c r="E6" s="124" t="s">
        <v>35</v>
      </c>
      <c r="F6" s="124" t="s">
        <v>36</v>
      </c>
      <c r="G6" s="124" t="s">
        <v>37</v>
      </c>
      <c r="H6" s="124">
        <v>72686983</v>
      </c>
      <c r="I6" s="124" t="s">
        <v>73</v>
      </c>
      <c r="J6" s="124" t="s">
        <v>74</v>
      </c>
      <c r="K6" s="114">
        <v>407</v>
      </c>
      <c r="L6" s="116">
        <v>352</v>
      </c>
      <c r="M6" s="124">
        <v>2</v>
      </c>
      <c r="N6" s="124" t="s">
        <v>523</v>
      </c>
      <c r="O6" s="124">
        <v>3.5</v>
      </c>
      <c r="P6" s="124" t="s">
        <v>62</v>
      </c>
      <c r="Q6" s="124" t="s">
        <v>75</v>
      </c>
      <c r="R6" s="123">
        <v>24.64</v>
      </c>
    </row>
    <row r="7" spans="1:18" ht="24.95" customHeight="1" x14ac:dyDescent="0.25">
      <c r="A7" s="124">
        <v>1029141</v>
      </c>
      <c r="B7" s="124" t="s">
        <v>33</v>
      </c>
      <c r="C7" s="124">
        <v>1029140</v>
      </c>
      <c r="D7" s="124" t="s">
        <v>34</v>
      </c>
      <c r="E7" s="124" t="s">
        <v>35</v>
      </c>
      <c r="F7" s="124" t="s">
        <v>36</v>
      </c>
      <c r="G7" s="124" t="s">
        <v>37</v>
      </c>
      <c r="H7" s="124">
        <v>73804048</v>
      </c>
      <c r="I7" s="124" t="s">
        <v>77</v>
      </c>
      <c r="J7" s="124" t="s">
        <v>78</v>
      </c>
      <c r="K7" s="114">
        <v>7990</v>
      </c>
      <c r="L7" s="116">
        <v>7990</v>
      </c>
      <c r="M7" s="124">
        <v>1</v>
      </c>
      <c r="N7" s="124" t="s">
        <v>523</v>
      </c>
      <c r="O7" s="124">
        <v>0.7</v>
      </c>
      <c r="P7" s="124" t="s">
        <v>62</v>
      </c>
      <c r="Q7" s="124" t="s">
        <v>79</v>
      </c>
      <c r="R7" s="123">
        <v>55.93</v>
      </c>
    </row>
    <row r="8" spans="1:18" ht="24.95" customHeight="1" x14ac:dyDescent="0.25">
      <c r="A8" s="124">
        <v>1029141</v>
      </c>
      <c r="B8" s="124" t="s">
        <v>33</v>
      </c>
      <c r="C8" s="124">
        <v>1029140</v>
      </c>
      <c r="D8" s="124" t="s">
        <v>34</v>
      </c>
      <c r="E8" s="124" t="s">
        <v>35</v>
      </c>
      <c r="F8" s="124" t="s">
        <v>36</v>
      </c>
      <c r="G8" s="124" t="s">
        <v>37</v>
      </c>
      <c r="H8" s="124">
        <v>73333962</v>
      </c>
      <c r="I8" s="124" t="s">
        <v>77</v>
      </c>
      <c r="J8" s="124" t="s">
        <v>78</v>
      </c>
      <c r="K8" s="114">
        <v>7990</v>
      </c>
      <c r="L8" s="116">
        <v>7490</v>
      </c>
      <c r="M8" s="124">
        <v>1</v>
      </c>
      <c r="N8" s="124" t="s">
        <v>523</v>
      </c>
      <c r="O8" s="124">
        <v>0.7</v>
      </c>
      <c r="P8" s="124" t="s">
        <v>62</v>
      </c>
      <c r="Q8" s="124" t="s">
        <v>83</v>
      </c>
      <c r="R8" s="123">
        <v>52.43</v>
      </c>
    </row>
    <row r="9" spans="1:18" ht="24.95" customHeight="1" x14ac:dyDescent="0.25">
      <c r="A9" s="124">
        <v>1029141</v>
      </c>
      <c r="B9" s="124" t="s">
        <v>33</v>
      </c>
      <c r="C9" s="124">
        <v>1029140</v>
      </c>
      <c r="D9" s="124" t="s">
        <v>34</v>
      </c>
      <c r="E9" s="124" t="s">
        <v>35</v>
      </c>
      <c r="F9" s="124" t="s">
        <v>36</v>
      </c>
      <c r="G9" s="124" t="s">
        <v>37</v>
      </c>
      <c r="H9" s="124">
        <v>71791306</v>
      </c>
      <c r="I9" s="124" t="s">
        <v>89</v>
      </c>
      <c r="J9" s="124" t="s">
        <v>90</v>
      </c>
      <c r="K9" s="114">
        <v>445</v>
      </c>
      <c r="L9" s="116">
        <v>340</v>
      </c>
      <c r="M9" s="124">
        <v>1</v>
      </c>
      <c r="N9" s="124" t="s">
        <v>523</v>
      </c>
      <c r="O9" s="124">
        <v>3.5</v>
      </c>
      <c r="P9" s="124" t="s">
        <v>62</v>
      </c>
      <c r="Q9" s="124" t="s">
        <v>91</v>
      </c>
      <c r="R9" s="123">
        <v>11.9</v>
      </c>
    </row>
    <row r="10" spans="1:18" ht="24.95" customHeight="1" x14ac:dyDescent="0.25">
      <c r="A10" s="124">
        <v>1029141</v>
      </c>
      <c r="B10" s="124" t="s">
        <v>33</v>
      </c>
      <c r="C10" s="124">
        <v>1029140</v>
      </c>
      <c r="D10" s="124" t="s">
        <v>34</v>
      </c>
      <c r="E10" s="124" t="s">
        <v>35</v>
      </c>
      <c r="F10" s="124" t="s">
        <v>36</v>
      </c>
      <c r="G10" s="124" t="s">
        <v>37</v>
      </c>
      <c r="H10" s="124">
        <v>73991616</v>
      </c>
      <c r="I10" s="124" t="s">
        <v>59</v>
      </c>
      <c r="J10" s="124" t="s">
        <v>60</v>
      </c>
      <c r="K10" s="114">
        <v>1490</v>
      </c>
      <c r="L10" s="116">
        <v>1490</v>
      </c>
      <c r="M10" s="124">
        <v>1</v>
      </c>
      <c r="N10" s="124" t="s">
        <v>523</v>
      </c>
      <c r="O10" s="124">
        <v>0.7</v>
      </c>
      <c r="P10" s="124" t="s">
        <v>62</v>
      </c>
      <c r="Q10" s="124" t="s">
        <v>93</v>
      </c>
      <c r="R10" s="123">
        <v>10.43</v>
      </c>
    </row>
    <row r="11" spans="1:18" ht="24.95" customHeight="1" x14ac:dyDescent="0.25">
      <c r="A11" s="124">
        <v>1029141</v>
      </c>
      <c r="B11" s="124" t="s">
        <v>33</v>
      </c>
      <c r="C11" s="124">
        <v>1029140</v>
      </c>
      <c r="D11" s="124" t="s">
        <v>34</v>
      </c>
      <c r="E11" s="124" t="s">
        <v>35</v>
      </c>
      <c r="F11" s="124" t="s">
        <v>36</v>
      </c>
      <c r="G11" s="124" t="s">
        <v>37</v>
      </c>
      <c r="H11" s="124">
        <v>73981518</v>
      </c>
      <c r="I11" s="124" t="s">
        <v>89</v>
      </c>
      <c r="J11" s="124" t="s">
        <v>90</v>
      </c>
      <c r="K11" s="114">
        <v>445</v>
      </c>
      <c r="L11" s="116">
        <v>445</v>
      </c>
      <c r="M11" s="124">
        <v>1</v>
      </c>
      <c r="N11" s="124" t="s">
        <v>523</v>
      </c>
      <c r="O11" s="124">
        <v>3.5</v>
      </c>
      <c r="P11" s="124" t="s">
        <v>62</v>
      </c>
      <c r="Q11" s="124" t="s">
        <v>95</v>
      </c>
      <c r="R11" s="123">
        <v>15.58</v>
      </c>
    </row>
    <row r="12" spans="1:18" ht="24.95" customHeight="1" x14ac:dyDescent="0.25">
      <c r="A12" s="124">
        <v>1029141</v>
      </c>
      <c r="B12" s="124" t="s">
        <v>33</v>
      </c>
      <c r="C12" s="124">
        <v>1029140</v>
      </c>
      <c r="D12" s="124" t="s">
        <v>34</v>
      </c>
      <c r="E12" s="124" t="s">
        <v>35</v>
      </c>
      <c r="F12" s="124" t="s">
        <v>36</v>
      </c>
      <c r="G12" s="124" t="s">
        <v>37</v>
      </c>
      <c r="H12" s="124">
        <v>73415745</v>
      </c>
      <c r="I12" s="124" t="s">
        <v>77</v>
      </c>
      <c r="J12" s="124" t="s">
        <v>78</v>
      </c>
      <c r="K12" s="114">
        <v>7990</v>
      </c>
      <c r="L12" s="116">
        <v>7990</v>
      </c>
      <c r="M12" s="124">
        <v>1</v>
      </c>
      <c r="N12" s="124" t="s">
        <v>523</v>
      </c>
      <c r="O12" s="124">
        <v>0.7</v>
      </c>
      <c r="P12" s="124" t="s">
        <v>62</v>
      </c>
      <c r="Q12" s="124" t="s">
        <v>101</v>
      </c>
      <c r="R12" s="123">
        <v>55.93</v>
      </c>
    </row>
    <row r="13" spans="1:18" ht="24.95" customHeight="1" x14ac:dyDescent="0.25">
      <c r="A13" s="124">
        <v>1029141</v>
      </c>
      <c r="B13" s="124" t="s">
        <v>33</v>
      </c>
      <c r="C13" s="124">
        <v>1029140</v>
      </c>
      <c r="D13" s="124" t="s">
        <v>34</v>
      </c>
      <c r="E13" s="124" t="s">
        <v>35</v>
      </c>
      <c r="F13" s="124" t="s">
        <v>36</v>
      </c>
      <c r="G13" s="124" t="s">
        <v>37</v>
      </c>
      <c r="H13" s="124">
        <v>73272334</v>
      </c>
      <c r="I13" s="124" t="s">
        <v>103</v>
      </c>
      <c r="J13" s="124" t="s">
        <v>104</v>
      </c>
      <c r="K13" s="114">
        <v>1490</v>
      </c>
      <c r="L13" s="116">
        <v>1319</v>
      </c>
      <c r="M13" s="124">
        <v>1</v>
      </c>
      <c r="N13" s="124" t="s">
        <v>523</v>
      </c>
      <c r="O13" s="124">
        <v>0.7</v>
      </c>
      <c r="P13" s="124" t="s">
        <v>62</v>
      </c>
      <c r="Q13" s="124" t="s">
        <v>105</v>
      </c>
      <c r="R13" s="123">
        <v>9.23</v>
      </c>
    </row>
    <row r="14" spans="1:18" ht="24.95" customHeight="1" x14ac:dyDescent="0.25">
      <c r="A14" s="124">
        <v>1029141</v>
      </c>
      <c r="B14" s="124" t="s">
        <v>33</v>
      </c>
      <c r="C14" s="124">
        <v>1029140</v>
      </c>
      <c r="D14" s="124" t="s">
        <v>34</v>
      </c>
      <c r="E14" s="124" t="s">
        <v>35</v>
      </c>
      <c r="F14" s="124" t="s">
        <v>36</v>
      </c>
      <c r="G14" s="124" t="s">
        <v>37</v>
      </c>
      <c r="H14" s="124">
        <v>73502572</v>
      </c>
      <c r="I14" s="124" t="s">
        <v>107</v>
      </c>
      <c r="J14" s="124" t="s">
        <v>108</v>
      </c>
      <c r="K14" s="114">
        <v>7490</v>
      </c>
      <c r="L14" s="116">
        <v>6390</v>
      </c>
      <c r="M14" s="124">
        <v>1</v>
      </c>
      <c r="N14" s="124" t="s">
        <v>523</v>
      </c>
      <c r="O14" s="124">
        <v>0.7</v>
      </c>
      <c r="P14" s="124" t="s">
        <v>62</v>
      </c>
      <c r="Q14" s="124" t="s">
        <v>109</v>
      </c>
      <c r="R14" s="123">
        <v>44.73</v>
      </c>
    </row>
    <row r="15" spans="1:18" ht="24.95" customHeight="1" x14ac:dyDescent="0.25">
      <c r="A15" s="124">
        <v>1029141</v>
      </c>
      <c r="B15" s="124" t="s">
        <v>33</v>
      </c>
      <c r="C15" s="124">
        <v>1029140</v>
      </c>
      <c r="D15" s="124" t="s">
        <v>34</v>
      </c>
      <c r="E15" s="124" t="s">
        <v>35</v>
      </c>
      <c r="F15" s="124" t="s">
        <v>36</v>
      </c>
      <c r="G15" s="124" t="s">
        <v>37</v>
      </c>
      <c r="H15" s="124">
        <v>73684368</v>
      </c>
      <c r="I15" s="124" t="s">
        <v>111</v>
      </c>
      <c r="J15" s="124" t="s">
        <v>112</v>
      </c>
      <c r="K15" s="114">
        <v>1670</v>
      </c>
      <c r="L15" s="116">
        <v>1670</v>
      </c>
      <c r="M15" s="124">
        <v>1</v>
      </c>
      <c r="N15" s="124" t="s">
        <v>523</v>
      </c>
      <c r="O15" s="124">
        <v>3.5</v>
      </c>
      <c r="P15" s="124" t="s">
        <v>62</v>
      </c>
      <c r="Q15" s="124" t="s">
        <v>113</v>
      </c>
      <c r="R15" s="123">
        <v>58.45</v>
      </c>
    </row>
    <row r="16" spans="1:18" ht="24.95" customHeight="1" x14ac:dyDescent="0.25">
      <c r="A16" s="124">
        <v>1029141</v>
      </c>
      <c r="B16" s="124" t="s">
        <v>33</v>
      </c>
      <c r="C16" s="124">
        <v>1029140</v>
      </c>
      <c r="D16" s="124" t="s">
        <v>34</v>
      </c>
      <c r="E16" s="124" t="s">
        <v>35</v>
      </c>
      <c r="F16" s="124" t="s">
        <v>36</v>
      </c>
      <c r="G16" s="124" t="s">
        <v>37</v>
      </c>
      <c r="H16" s="124">
        <v>74234148</v>
      </c>
      <c r="I16" s="124" t="s">
        <v>123</v>
      </c>
      <c r="J16" s="124" t="s">
        <v>124</v>
      </c>
      <c r="K16" s="114">
        <v>2350</v>
      </c>
      <c r="L16" s="116">
        <v>2350</v>
      </c>
      <c r="M16" s="124">
        <v>1</v>
      </c>
      <c r="N16" s="124" t="s">
        <v>523</v>
      </c>
      <c r="O16" s="124">
        <v>2</v>
      </c>
      <c r="P16" s="124" t="s">
        <v>62</v>
      </c>
      <c r="Q16" s="124" t="s">
        <v>125</v>
      </c>
      <c r="R16" s="123">
        <v>47</v>
      </c>
    </row>
    <row r="17" spans="1:18" ht="24.95" customHeight="1" x14ac:dyDescent="0.25">
      <c r="A17" s="124">
        <v>1029141</v>
      </c>
      <c r="B17" s="124" t="s">
        <v>33</v>
      </c>
      <c r="C17" s="124">
        <v>1029140</v>
      </c>
      <c r="D17" s="124" t="s">
        <v>34</v>
      </c>
      <c r="E17" s="124" t="s">
        <v>35</v>
      </c>
      <c r="F17" s="124" t="s">
        <v>36</v>
      </c>
      <c r="G17" s="124" t="s">
        <v>37</v>
      </c>
      <c r="H17" s="124">
        <v>74237193</v>
      </c>
      <c r="I17" s="124" t="s">
        <v>127</v>
      </c>
      <c r="J17" s="124" t="s">
        <v>128</v>
      </c>
      <c r="K17" s="114">
        <v>2900</v>
      </c>
      <c r="L17" s="116">
        <v>2900</v>
      </c>
      <c r="M17" s="124">
        <v>1</v>
      </c>
      <c r="N17" s="124" t="s">
        <v>523</v>
      </c>
      <c r="O17" s="124">
        <v>3.5</v>
      </c>
      <c r="P17" s="124" t="s">
        <v>62</v>
      </c>
      <c r="Q17" s="124" t="s">
        <v>129</v>
      </c>
      <c r="R17" s="123">
        <v>101.5</v>
      </c>
    </row>
    <row r="18" spans="1:18" ht="24.95" customHeight="1" x14ac:dyDescent="0.25">
      <c r="A18" s="124">
        <v>1029141</v>
      </c>
      <c r="B18" s="124" t="s">
        <v>33</v>
      </c>
      <c r="C18" s="124">
        <v>1029140</v>
      </c>
      <c r="D18" s="124" t="s">
        <v>34</v>
      </c>
      <c r="E18" s="124" t="s">
        <v>35</v>
      </c>
      <c r="F18" s="124" t="s">
        <v>36</v>
      </c>
      <c r="G18" s="124" t="s">
        <v>37</v>
      </c>
      <c r="H18" s="124">
        <v>74263103</v>
      </c>
      <c r="I18" s="124" t="s">
        <v>131</v>
      </c>
      <c r="J18" s="124" t="s">
        <v>132</v>
      </c>
      <c r="K18" s="114">
        <v>7990</v>
      </c>
      <c r="L18" s="116">
        <v>7990</v>
      </c>
      <c r="M18" s="124">
        <v>1</v>
      </c>
      <c r="N18" s="124" t="s">
        <v>523</v>
      </c>
      <c r="O18" s="124">
        <v>0.7</v>
      </c>
      <c r="P18" s="124" t="s">
        <v>62</v>
      </c>
      <c r="Q18" s="124" t="s">
        <v>133</v>
      </c>
      <c r="R18" s="123">
        <v>55.93</v>
      </c>
    </row>
    <row r="19" spans="1:18" ht="24.95" customHeight="1" x14ac:dyDescent="0.25">
      <c r="A19" s="124">
        <v>1029141</v>
      </c>
      <c r="B19" s="124" t="s">
        <v>33</v>
      </c>
      <c r="C19" s="124">
        <v>1029140</v>
      </c>
      <c r="D19" s="124" t="s">
        <v>34</v>
      </c>
      <c r="E19" s="124" t="s">
        <v>35</v>
      </c>
      <c r="F19" s="124" t="s">
        <v>36</v>
      </c>
      <c r="G19" s="124" t="s">
        <v>37</v>
      </c>
      <c r="H19" s="124">
        <v>73783550</v>
      </c>
      <c r="I19" s="124" t="s">
        <v>111</v>
      </c>
      <c r="J19" s="124" t="s">
        <v>112</v>
      </c>
      <c r="K19" s="114">
        <v>1670</v>
      </c>
      <c r="L19" s="116">
        <v>1670</v>
      </c>
      <c r="M19" s="124">
        <v>1</v>
      </c>
      <c r="N19" s="124" t="s">
        <v>523</v>
      </c>
      <c r="O19" s="124">
        <v>3.5</v>
      </c>
      <c r="P19" s="124" t="s">
        <v>62</v>
      </c>
      <c r="Q19" s="124" t="s">
        <v>135</v>
      </c>
      <c r="R19" s="123">
        <v>58.45</v>
      </c>
    </row>
    <row r="20" spans="1:18" ht="24.95" customHeight="1" x14ac:dyDescent="0.25">
      <c r="A20" s="124">
        <v>1029141</v>
      </c>
      <c r="B20" s="124" t="s">
        <v>33</v>
      </c>
      <c r="C20" s="124">
        <v>1029140</v>
      </c>
      <c r="D20" s="124" t="s">
        <v>34</v>
      </c>
      <c r="E20" s="124" t="s">
        <v>35</v>
      </c>
      <c r="F20" s="124" t="s">
        <v>36</v>
      </c>
      <c r="G20" s="124" t="s">
        <v>37</v>
      </c>
      <c r="H20" s="124">
        <v>74290893</v>
      </c>
      <c r="I20" s="124" t="s">
        <v>137</v>
      </c>
      <c r="J20" s="124" t="s">
        <v>138</v>
      </c>
      <c r="K20" s="114">
        <v>25490</v>
      </c>
      <c r="L20" s="116">
        <v>25490</v>
      </c>
      <c r="M20" s="124">
        <v>1</v>
      </c>
      <c r="N20" s="124" t="s">
        <v>523</v>
      </c>
      <c r="O20" s="124">
        <v>0.7</v>
      </c>
      <c r="P20" s="124" t="s">
        <v>62</v>
      </c>
      <c r="Q20" s="124" t="s">
        <v>139</v>
      </c>
      <c r="R20" s="123">
        <v>178.43</v>
      </c>
    </row>
    <row r="21" spans="1:18" ht="24.95" customHeight="1" x14ac:dyDescent="0.25">
      <c r="A21" s="124">
        <v>1029141</v>
      </c>
      <c r="B21" s="124" t="s">
        <v>33</v>
      </c>
      <c r="C21" s="124">
        <v>1029140</v>
      </c>
      <c r="D21" s="124" t="s">
        <v>34</v>
      </c>
      <c r="E21" s="124" t="s">
        <v>35</v>
      </c>
      <c r="F21" s="124" t="s">
        <v>36</v>
      </c>
      <c r="G21" s="124" t="s">
        <v>37</v>
      </c>
      <c r="H21" s="124">
        <v>73947983</v>
      </c>
      <c r="I21" s="124" t="s">
        <v>77</v>
      </c>
      <c r="J21" s="124" t="s">
        <v>78</v>
      </c>
      <c r="K21" s="114">
        <v>7990</v>
      </c>
      <c r="L21" s="116">
        <v>7490</v>
      </c>
      <c r="M21" s="124">
        <v>1</v>
      </c>
      <c r="N21" s="124" t="s">
        <v>523</v>
      </c>
      <c r="O21" s="124">
        <v>0.7</v>
      </c>
      <c r="P21" s="124" t="s">
        <v>62</v>
      </c>
      <c r="Q21" s="124" t="s">
        <v>143</v>
      </c>
      <c r="R21" s="123">
        <v>52.43</v>
      </c>
    </row>
    <row r="22" spans="1:18" ht="24.95" customHeight="1" x14ac:dyDescent="0.25">
      <c r="A22" s="124">
        <v>1029141</v>
      </c>
      <c r="B22" s="124" t="s">
        <v>33</v>
      </c>
      <c r="C22" s="124">
        <v>1029140</v>
      </c>
      <c r="D22" s="124" t="s">
        <v>34</v>
      </c>
      <c r="E22" s="124" t="s">
        <v>35</v>
      </c>
      <c r="F22" s="124" t="s">
        <v>36</v>
      </c>
      <c r="G22" s="124" t="s">
        <v>37</v>
      </c>
      <c r="H22" s="124">
        <v>74039472</v>
      </c>
      <c r="I22" s="124" t="s">
        <v>111</v>
      </c>
      <c r="J22" s="124" t="s">
        <v>112</v>
      </c>
      <c r="K22" s="114">
        <v>1670</v>
      </c>
      <c r="L22" s="116">
        <v>1670</v>
      </c>
      <c r="M22" s="124">
        <v>1</v>
      </c>
      <c r="N22" s="124" t="s">
        <v>523</v>
      </c>
      <c r="O22" s="124">
        <v>3.5</v>
      </c>
      <c r="P22" s="124" t="s">
        <v>62</v>
      </c>
      <c r="Q22" s="124" t="s">
        <v>145</v>
      </c>
      <c r="R22" s="123">
        <v>58.45</v>
      </c>
    </row>
    <row r="23" spans="1:18" ht="24.95" customHeight="1" x14ac:dyDescent="0.25">
      <c r="A23" s="124">
        <v>1029141</v>
      </c>
      <c r="B23" s="124" t="s">
        <v>33</v>
      </c>
      <c r="C23" s="124">
        <v>1029140</v>
      </c>
      <c r="D23" s="124" t="s">
        <v>34</v>
      </c>
      <c r="E23" s="124" t="s">
        <v>35</v>
      </c>
      <c r="F23" s="124" t="s">
        <v>36</v>
      </c>
      <c r="G23" s="124" t="s">
        <v>37</v>
      </c>
      <c r="H23" s="124">
        <v>73808148</v>
      </c>
      <c r="I23" s="124" t="s">
        <v>111</v>
      </c>
      <c r="J23" s="124" t="s">
        <v>112</v>
      </c>
      <c r="K23" s="114">
        <v>1670</v>
      </c>
      <c r="L23" s="116">
        <v>1670</v>
      </c>
      <c r="M23" s="124">
        <v>1</v>
      </c>
      <c r="N23" s="124" t="s">
        <v>523</v>
      </c>
      <c r="O23" s="124">
        <v>3.5</v>
      </c>
      <c r="P23" s="124" t="s">
        <v>62</v>
      </c>
      <c r="Q23" s="124" t="s">
        <v>147</v>
      </c>
      <c r="R23" s="123">
        <v>58.45</v>
      </c>
    </row>
    <row r="24" spans="1:18" ht="24.95" customHeight="1" x14ac:dyDescent="0.25">
      <c r="A24" s="124">
        <v>1029141</v>
      </c>
      <c r="B24" s="124" t="s">
        <v>33</v>
      </c>
      <c r="C24" s="124">
        <v>1029140</v>
      </c>
      <c r="D24" s="124" t="s">
        <v>34</v>
      </c>
      <c r="E24" s="124" t="s">
        <v>35</v>
      </c>
      <c r="F24" s="124" t="s">
        <v>36</v>
      </c>
      <c r="G24" s="124" t="s">
        <v>37</v>
      </c>
      <c r="H24" s="124">
        <v>74121736</v>
      </c>
      <c r="I24" s="124" t="s">
        <v>77</v>
      </c>
      <c r="J24" s="124" t="s">
        <v>78</v>
      </c>
      <c r="K24" s="114">
        <v>7990</v>
      </c>
      <c r="L24" s="116">
        <v>7990</v>
      </c>
      <c r="M24" s="124">
        <v>1</v>
      </c>
      <c r="N24" s="124" t="s">
        <v>523</v>
      </c>
      <c r="O24" s="124">
        <v>0.7</v>
      </c>
      <c r="P24" s="124" t="s">
        <v>62</v>
      </c>
      <c r="Q24" s="124" t="s">
        <v>158</v>
      </c>
      <c r="R24" s="123">
        <v>55.93</v>
      </c>
    </row>
    <row r="25" spans="1:18" ht="24.95" customHeight="1" x14ac:dyDescent="0.25">
      <c r="A25" s="124">
        <v>1029141</v>
      </c>
      <c r="B25" s="124" t="s">
        <v>33</v>
      </c>
      <c r="C25" s="124">
        <v>1029140</v>
      </c>
      <c r="D25" s="124" t="s">
        <v>34</v>
      </c>
      <c r="E25" s="124" t="s">
        <v>35</v>
      </c>
      <c r="F25" s="124" t="s">
        <v>36</v>
      </c>
      <c r="G25" s="124" t="s">
        <v>37</v>
      </c>
      <c r="H25" s="124">
        <v>74107245</v>
      </c>
      <c r="I25" s="124" t="s">
        <v>160</v>
      </c>
      <c r="J25" s="124" t="s">
        <v>161</v>
      </c>
      <c r="K25" s="114">
        <v>250</v>
      </c>
      <c r="L25" s="116">
        <v>250</v>
      </c>
      <c r="M25" s="124">
        <v>1</v>
      </c>
      <c r="N25" s="124" t="s">
        <v>523</v>
      </c>
      <c r="O25" s="124">
        <v>3.5</v>
      </c>
      <c r="P25" s="124" t="s">
        <v>62</v>
      </c>
      <c r="Q25" s="124" t="s">
        <v>162</v>
      </c>
      <c r="R25" s="123">
        <v>8.75</v>
      </c>
    </row>
    <row r="26" spans="1:18" ht="24.95" customHeight="1" x14ac:dyDescent="0.25">
      <c r="A26" s="124">
        <v>1029141</v>
      </c>
      <c r="B26" s="124" t="s">
        <v>33</v>
      </c>
      <c r="C26" s="124">
        <v>1029140</v>
      </c>
      <c r="D26" s="124" t="s">
        <v>34</v>
      </c>
      <c r="E26" s="124" t="s">
        <v>35</v>
      </c>
      <c r="F26" s="124" t="s">
        <v>36</v>
      </c>
      <c r="G26" s="124" t="s">
        <v>37</v>
      </c>
      <c r="H26" s="124">
        <v>73213668</v>
      </c>
      <c r="I26" s="124" t="s">
        <v>111</v>
      </c>
      <c r="J26" s="124" t="s">
        <v>112</v>
      </c>
      <c r="K26" s="114">
        <v>1670</v>
      </c>
      <c r="L26" s="116">
        <v>1670</v>
      </c>
      <c r="M26" s="124">
        <v>1</v>
      </c>
      <c r="N26" s="124" t="s">
        <v>523</v>
      </c>
      <c r="O26" s="124">
        <v>3.5</v>
      </c>
      <c r="P26" s="124" t="s">
        <v>62</v>
      </c>
      <c r="Q26" s="124" t="s">
        <v>168</v>
      </c>
      <c r="R26" s="123">
        <v>58.45</v>
      </c>
    </row>
    <row r="27" spans="1:18" ht="24.95" customHeight="1" x14ac:dyDescent="0.25">
      <c r="A27" s="124">
        <v>1029141</v>
      </c>
      <c r="B27" s="124" t="s">
        <v>33</v>
      </c>
      <c r="C27" s="124">
        <v>1029140</v>
      </c>
      <c r="D27" s="124" t="s">
        <v>34</v>
      </c>
      <c r="E27" s="124" t="s">
        <v>35</v>
      </c>
      <c r="F27" s="124" t="s">
        <v>36</v>
      </c>
      <c r="G27" s="124" t="s">
        <v>37</v>
      </c>
      <c r="H27" s="124">
        <v>74003302</v>
      </c>
      <c r="I27" s="124" t="s">
        <v>89</v>
      </c>
      <c r="J27" s="124" t="s">
        <v>90</v>
      </c>
      <c r="K27" s="114">
        <v>445</v>
      </c>
      <c r="L27" s="116">
        <v>445</v>
      </c>
      <c r="M27" s="124">
        <v>1</v>
      </c>
      <c r="N27" s="124" t="s">
        <v>523</v>
      </c>
      <c r="O27" s="124">
        <v>3.5</v>
      </c>
      <c r="P27" s="124" t="s">
        <v>62</v>
      </c>
      <c r="Q27" s="124" t="s">
        <v>170</v>
      </c>
      <c r="R27" s="123">
        <v>15.58</v>
      </c>
    </row>
    <row r="28" spans="1:18" ht="24.95" customHeight="1" x14ac:dyDescent="0.25">
      <c r="A28" s="124">
        <v>1029141</v>
      </c>
      <c r="B28" s="124" t="s">
        <v>33</v>
      </c>
      <c r="C28" s="124">
        <v>1029140</v>
      </c>
      <c r="D28" s="124" t="s">
        <v>34</v>
      </c>
      <c r="E28" s="124" t="s">
        <v>35</v>
      </c>
      <c r="F28" s="124" t="s">
        <v>36</v>
      </c>
      <c r="G28" s="124" t="s">
        <v>37</v>
      </c>
      <c r="H28" s="124">
        <v>74459844</v>
      </c>
      <c r="I28" s="124" t="s">
        <v>59</v>
      </c>
      <c r="J28" s="124" t="s">
        <v>60</v>
      </c>
      <c r="K28" s="114">
        <v>1490</v>
      </c>
      <c r="L28" s="116">
        <v>1490</v>
      </c>
      <c r="M28" s="124">
        <v>1</v>
      </c>
      <c r="N28" s="124" t="s">
        <v>523</v>
      </c>
      <c r="O28" s="124">
        <v>0.7</v>
      </c>
      <c r="P28" s="124" t="s">
        <v>62</v>
      </c>
      <c r="Q28" s="124" t="s">
        <v>174</v>
      </c>
      <c r="R28" s="123">
        <v>10.43</v>
      </c>
    </row>
    <row r="29" spans="1:18" ht="24.95" customHeight="1" x14ac:dyDescent="0.25">
      <c r="A29" s="124">
        <v>1029141</v>
      </c>
      <c r="B29" s="124" t="s">
        <v>33</v>
      </c>
      <c r="C29" s="124">
        <v>1029140</v>
      </c>
      <c r="D29" s="124" t="s">
        <v>34</v>
      </c>
      <c r="E29" s="124" t="s">
        <v>35</v>
      </c>
      <c r="F29" s="124" t="s">
        <v>36</v>
      </c>
      <c r="G29" s="124" t="s">
        <v>37</v>
      </c>
      <c r="H29" s="124">
        <v>74158491</v>
      </c>
      <c r="I29" s="124" t="s">
        <v>176</v>
      </c>
      <c r="J29" s="124" t="s">
        <v>177</v>
      </c>
      <c r="K29" s="114">
        <v>790</v>
      </c>
      <c r="L29" s="116">
        <v>790</v>
      </c>
      <c r="M29" s="124">
        <v>1</v>
      </c>
      <c r="N29" s="124" t="s">
        <v>523</v>
      </c>
      <c r="O29" s="124">
        <v>0.7</v>
      </c>
      <c r="P29" s="124" t="s">
        <v>62</v>
      </c>
      <c r="Q29" s="124" t="s">
        <v>178</v>
      </c>
      <c r="R29" s="123">
        <v>5.53</v>
      </c>
    </row>
    <row r="30" spans="1:18" ht="24.95" customHeight="1" x14ac:dyDescent="0.25">
      <c r="A30" s="124">
        <v>1029141</v>
      </c>
      <c r="B30" s="124" t="s">
        <v>33</v>
      </c>
      <c r="C30" s="124">
        <v>1029140</v>
      </c>
      <c r="D30" s="124" t="s">
        <v>34</v>
      </c>
      <c r="E30" s="124" t="s">
        <v>35</v>
      </c>
      <c r="F30" s="124" t="s">
        <v>36</v>
      </c>
      <c r="G30" s="124" t="s">
        <v>37</v>
      </c>
      <c r="H30" s="124">
        <v>74197661</v>
      </c>
      <c r="I30" s="124" t="s">
        <v>115</v>
      </c>
      <c r="J30" s="124" t="s">
        <v>116</v>
      </c>
      <c r="K30" s="114">
        <v>6900</v>
      </c>
      <c r="L30" s="116">
        <v>5900</v>
      </c>
      <c r="M30" s="124">
        <v>1</v>
      </c>
      <c r="N30" s="124" t="s">
        <v>523</v>
      </c>
      <c r="O30" s="124">
        <v>0.7</v>
      </c>
      <c r="P30" s="124" t="s">
        <v>62</v>
      </c>
      <c r="Q30" s="124" t="s">
        <v>180</v>
      </c>
      <c r="R30" s="123">
        <v>41.3</v>
      </c>
    </row>
    <row r="31" spans="1:18" ht="24.95" customHeight="1" x14ac:dyDescent="0.25">
      <c r="A31" s="124">
        <v>1029141</v>
      </c>
      <c r="B31" s="124" t="s">
        <v>33</v>
      </c>
      <c r="C31" s="124">
        <v>1029140</v>
      </c>
      <c r="D31" s="124" t="s">
        <v>34</v>
      </c>
      <c r="E31" s="124" t="s">
        <v>35</v>
      </c>
      <c r="F31" s="124" t="s">
        <v>36</v>
      </c>
      <c r="G31" s="124" t="s">
        <v>37</v>
      </c>
      <c r="H31" s="124">
        <v>74140210</v>
      </c>
      <c r="I31" s="124" t="s">
        <v>182</v>
      </c>
      <c r="J31" s="124" t="s">
        <v>183</v>
      </c>
      <c r="K31" s="114">
        <v>23490</v>
      </c>
      <c r="L31" s="116">
        <v>22198</v>
      </c>
      <c r="M31" s="124">
        <v>1</v>
      </c>
      <c r="N31" s="124" t="s">
        <v>523</v>
      </c>
      <c r="O31" s="124">
        <v>0.7</v>
      </c>
      <c r="P31" s="124" t="s">
        <v>62</v>
      </c>
      <c r="Q31" s="124" t="s">
        <v>184</v>
      </c>
      <c r="R31" s="123">
        <v>155.38999999999999</v>
      </c>
    </row>
    <row r="32" spans="1:18" ht="24.95" customHeight="1" x14ac:dyDescent="0.25">
      <c r="A32" s="124">
        <v>1029141</v>
      </c>
      <c r="B32" s="124" t="s">
        <v>33</v>
      </c>
      <c r="C32" s="124">
        <v>1029140</v>
      </c>
      <c r="D32" s="124" t="s">
        <v>34</v>
      </c>
      <c r="E32" s="124" t="s">
        <v>35</v>
      </c>
      <c r="F32" s="124" t="s">
        <v>36</v>
      </c>
      <c r="G32" s="124" t="s">
        <v>37</v>
      </c>
      <c r="H32" s="124">
        <v>72572397</v>
      </c>
      <c r="I32" s="124" t="s">
        <v>59</v>
      </c>
      <c r="J32" s="124" t="s">
        <v>60</v>
      </c>
      <c r="K32" s="114">
        <v>1490</v>
      </c>
      <c r="L32" s="116">
        <v>1490</v>
      </c>
      <c r="M32" s="124">
        <v>1</v>
      </c>
      <c r="N32" s="124" t="s">
        <v>523</v>
      </c>
      <c r="O32" s="124">
        <v>0.7</v>
      </c>
      <c r="P32" s="124" t="s">
        <v>62</v>
      </c>
      <c r="Q32" s="124" t="s">
        <v>186</v>
      </c>
      <c r="R32" s="123">
        <v>10.43</v>
      </c>
    </row>
    <row r="33" spans="1:18" ht="24.95" customHeight="1" x14ac:dyDescent="0.25">
      <c r="A33" s="124">
        <v>1029141</v>
      </c>
      <c r="B33" s="124" t="s">
        <v>33</v>
      </c>
      <c r="C33" s="124">
        <v>1029140</v>
      </c>
      <c r="D33" s="124" t="s">
        <v>34</v>
      </c>
      <c r="E33" s="124" t="s">
        <v>35</v>
      </c>
      <c r="F33" s="124" t="s">
        <v>36</v>
      </c>
      <c r="G33" s="124" t="s">
        <v>37</v>
      </c>
      <c r="H33" s="124">
        <v>72345135</v>
      </c>
      <c r="I33" s="124" t="s">
        <v>65</v>
      </c>
      <c r="J33" s="124" t="s">
        <v>66</v>
      </c>
      <c r="K33" s="114">
        <v>24990</v>
      </c>
      <c r="L33" s="116">
        <v>19524</v>
      </c>
      <c r="M33" s="124">
        <v>1</v>
      </c>
      <c r="N33" s="124" t="s">
        <v>523</v>
      </c>
      <c r="O33" s="124">
        <v>0.7</v>
      </c>
      <c r="P33" s="124" t="s">
        <v>62</v>
      </c>
      <c r="Q33" s="124" t="s">
        <v>188</v>
      </c>
      <c r="R33" s="123">
        <v>136.66999999999999</v>
      </c>
    </row>
    <row r="34" spans="1:18" ht="24.95" customHeight="1" x14ac:dyDescent="0.25">
      <c r="A34" s="124">
        <v>1029141</v>
      </c>
      <c r="B34" s="124" t="s">
        <v>33</v>
      </c>
      <c r="C34" s="124">
        <v>1029140</v>
      </c>
      <c r="D34" s="124" t="s">
        <v>34</v>
      </c>
      <c r="E34" s="124" t="s">
        <v>35</v>
      </c>
      <c r="F34" s="124" t="s">
        <v>36</v>
      </c>
      <c r="G34" s="124" t="s">
        <v>37</v>
      </c>
      <c r="H34" s="124">
        <v>74609690</v>
      </c>
      <c r="I34" s="124" t="s">
        <v>190</v>
      </c>
      <c r="J34" s="124" t="s">
        <v>191</v>
      </c>
      <c r="K34" s="114">
        <v>1490</v>
      </c>
      <c r="L34" s="116">
        <v>1490</v>
      </c>
      <c r="M34" s="124">
        <v>1</v>
      </c>
      <c r="N34" s="124" t="s">
        <v>523</v>
      </c>
      <c r="O34" s="124">
        <v>0.7</v>
      </c>
      <c r="P34" s="124" t="s">
        <v>62</v>
      </c>
      <c r="Q34" s="124" t="s">
        <v>192</v>
      </c>
      <c r="R34" s="123">
        <v>10.43</v>
      </c>
    </row>
    <row r="35" spans="1:18" ht="24.95" customHeight="1" x14ac:dyDescent="0.25">
      <c r="A35" s="124">
        <v>1029141</v>
      </c>
      <c r="B35" s="124" t="s">
        <v>33</v>
      </c>
      <c r="C35" s="124">
        <v>1029140</v>
      </c>
      <c r="D35" s="124" t="s">
        <v>34</v>
      </c>
      <c r="E35" s="124" t="s">
        <v>35</v>
      </c>
      <c r="F35" s="124" t="s">
        <v>36</v>
      </c>
      <c r="G35" s="124" t="s">
        <v>37</v>
      </c>
      <c r="H35" s="124">
        <v>74546240</v>
      </c>
      <c r="I35" s="124" t="s">
        <v>111</v>
      </c>
      <c r="J35" s="124" t="s">
        <v>112</v>
      </c>
      <c r="K35" s="114">
        <v>1670</v>
      </c>
      <c r="L35" s="116">
        <v>1670</v>
      </c>
      <c r="M35" s="124">
        <v>1</v>
      </c>
      <c r="N35" s="124" t="s">
        <v>523</v>
      </c>
      <c r="O35" s="124">
        <v>3.5</v>
      </c>
      <c r="P35" s="124" t="s">
        <v>62</v>
      </c>
      <c r="Q35" s="124" t="s">
        <v>194</v>
      </c>
      <c r="R35" s="123">
        <v>58.45</v>
      </c>
    </row>
    <row r="36" spans="1:18" ht="24.95" customHeight="1" x14ac:dyDescent="0.25">
      <c r="A36" s="124">
        <v>1029141</v>
      </c>
      <c r="B36" s="124" t="s">
        <v>33</v>
      </c>
      <c r="C36" s="124">
        <v>1029140</v>
      </c>
      <c r="D36" s="124" t="s">
        <v>34</v>
      </c>
      <c r="E36" s="124" t="s">
        <v>35</v>
      </c>
      <c r="F36" s="124" t="s">
        <v>36</v>
      </c>
      <c r="G36" s="124" t="s">
        <v>37</v>
      </c>
      <c r="H36" s="124">
        <v>75754673</v>
      </c>
      <c r="I36" s="124" t="s">
        <v>115</v>
      </c>
      <c r="J36" s="124" t="s">
        <v>116</v>
      </c>
      <c r="K36" s="114">
        <v>5941</v>
      </c>
      <c r="L36" s="116">
        <v>5941</v>
      </c>
      <c r="M36" s="124">
        <v>1</v>
      </c>
      <c r="N36" s="124" t="s">
        <v>523</v>
      </c>
      <c r="O36" s="124">
        <v>0.7</v>
      </c>
      <c r="P36" s="124" t="s">
        <v>62</v>
      </c>
      <c r="Q36" s="124" t="s">
        <v>200</v>
      </c>
      <c r="R36" s="123">
        <v>41.59</v>
      </c>
    </row>
    <row r="37" spans="1:18" ht="24.95" customHeight="1" x14ac:dyDescent="0.25">
      <c r="A37" s="124">
        <v>1029141</v>
      </c>
      <c r="B37" s="124" t="s">
        <v>33</v>
      </c>
      <c r="C37" s="124">
        <v>1029140</v>
      </c>
      <c r="D37" s="124" t="s">
        <v>34</v>
      </c>
      <c r="E37" s="124" t="s">
        <v>35</v>
      </c>
      <c r="F37" s="124" t="s">
        <v>36</v>
      </c>
      <c r="G37" s="124" t="s">
        <v>37</v>
      </c>
      <c r="H37" s="124">
        <v>75545928</v>
      </c>
      <c r="I37" s="124" t="s">
        <v>208</v>
      </c>
      <c r="J37" s="124" t="s">
        <v>209</v>
      </c>
      <c r="K37" s="114">
        <v>490</v>
      </c>
      <c r="L37" s="116">
        <v>392</v>
      </c>
      <c r="M37" s="124">
        <v>1</v>
      </c>
      <c r="N37" s="124" t="s">
        <v>523</v>
      </c>
      <c r="O37" s="124">
        <v>3.5</v>
      </c>
      <c r="P37" s="124" t="s">
        <v>62</v>
      </c>
      <c r="Q37" s="124" t="s">
        <v>210</v>
      </c>
      <c r="R37" s="123">
        <v>13.72</v>
      </c>
    </row>
    <row r="38" spans="1:18" ht="24.95" customHeight="1" x14ac:dyDescent="0.25">
      <c r="A38" s="124">
        <v>1029141</v>
      </c>
      <c r="B38" s="124" t="s">
        <v>33</v>
      </c>
      <c r="C38" s="124">
        <v>1029140</v>
      </c>
      <c r="D38" s="124" t="s">
        <v>34</v>
      </c>
      <c r="E38" s="124" t="s">
        <v>35</v>
      </c>
      <c r="F38" s="124" t="s">
        <v>36</v>
      </c>
      <c r="G38" s="124" t="s">
        <v>37</v>
      </c>
      <c r="H38" s="124">
        <v>75722961</v>
      </c>
      <c r="I38" s="124" t="s">
        <v>115</v>
      </c>
      <c r="J38" s="124" t="s">
        <v>116</v>
      </c>
      <c r="K38" s="114">
        <v>5941</v>
      </c>
      <c r="L38" s="116">
        <v>5941</v>
      </c>
      <c r="M38" s="124">
        <v>1</v>
      </c>
      <c r="N38" s="124" t="s">
        <v>523</v>
      </c>
      <c r="O38" s="124">
        <v>0.7</v>
      </c>
      <c r="P38" s="124" t="s">
        <v>62</v>
      </c>
      <c r="Q38" s="124" t="s">
        <v>216</v>
      </c>
      <c r="R38" s="123">
        <v>41.59</v>
      </c>
    </row>
    <row r="39" spans="1:18" ht="24.95" customHeight="1" x14ac:dyDescent="0.25">
      <c r="A39" s="124">
        <v>1029141</v>
      </c>
      <c r="B39" s="124" t="s">
        <v>33</v>
      </c>
      <c r="C39" s="124">
        <v>1029140</v>
      </c>
      <c r="D39" s="124" t="s">
        <v>34</v>
      </c>
      <c r="E39" s="124" t="s">
        <v>35</v>
      </c>
      <c r="F39" s="124" t="s">
        <v>36</v>
      </c>
      <c r="G39" s="124" t="s">
        <v>37</v>
      </c>
      <c r="H39" s="124">
        <v>75706966</v>
      </c>
      <c r="I39" s="124" t="s">
        <v>115</v>
      </c>
      <c r="J39" s="124" t="s">
        <v>116</v>
      </c>
      <c r="K39" s="114">
        <v>5941</v>
      </c>
      <c r="L39" s="116">
        <v>5941</v>
      </c>
      <c r="M39" s="124">
        <v>1</v>
      </c>
      <c r="N39" s="124" t="s">
        <v>523</v>
      </c>
      <c r="O39" s="124">
        <v>0.7</v>
      </c>
      <c r="P39" s="124" t="s">
        <v>62</v>
      </c>
      <c r="Q39" s="124" t="s">
        <v>218</v>
      </c>
      <c r="R39" s="123">
        <v>41.59</v>
      </c>
    </row>
    <row r="40" spans="1:18" ht="24.95" customHeight="1" x14ac:dyDescent="0.25">
      <c r="A40" s="124">
        <v>1029141</v>
      </c>
      <c r="B40" s="124" t="s">
        <v>33</v>
      </c>
      <c r="C40" s="124">
        <v>1029140</v>
      </c>
      <c r="D40" s="124" t="s">
        <v>34</v>
      </c>
      <c r="E40" s="124" t="s">
        <v>35</v>
      </c>
      <c r="F40" s="124" t="s">
        <v>36</v>
      </c>
      <c r="G40" s="124" t="s">
        <v>37</v>
      </c>
      <c r="H40" s="124">
        <v>75871417</v>
      </c>
      <c r="I40" s="124" t="s">
        <v>220</v>
      </c>
      <c r="J40" s="124" t="s">
        <v>221</v>
      </c>
      <c r="K40" s="114">
        <v>8990</v>
      </c>
      <c r="L40" s="116">
        <v>8990</v>
      </c>
      <c r="M40" s="124">
        <v>1</v>
      </c>
      <c r="N40" s="124" t="s">
        <v>523</v>
      </c>
      <c r="O40" s="124">
        <v>0.7</v>
      </c>
      <c r="P40" s="124" t="s">
        <v>62</v>
      </c>
      <c r="Q40" s="124" t="s">
        <v>222</v>
      </c>
      <c r="R40" s="123">
        <v>62.93</v>
      </c>
    </row>
    <row r="41" spans="1:18" ht="24.95" customHeight="1" x14ac:dyDescent="0.25">
      <c r="A41" s="124">
        <v>1029141</v>
      </c>
      <c r="B41" s="124" t="s">
        <v>33</v>
      </c>
      <c r="C41" s="124">
        <v>1029140</v>
      </c>
      <c r="D41" s="124" t="s">
        <v>34</v>
      </c>
      <c r="E41" s="124" t="s">
        <v>35</v>
      </c>
      <c r="F41" s="124" t="s">
        <v>36</v>
      </c>
      <c r="G41" s="124" t="s">
        <v>37</v>
      </c>
      <c r="H41" s="124">
        <v>76472981</v>
      </c>
      <c r="I41" s="124" t="s">
        <v>59</v>
      </c>
      <c r="J41" s="124" t="s">
        <v>60</v>
      </c>
      <c r="K41" s="114">
        <v>1490</v>
      </c>
      <c r="L41" s="116">
        <v>1490</v>
      </c>
      <c r="M41" s="124">
        <v>2</v>
      </c>
      <c r="N41" s="124" t="s">
        <v>523</v>
      </c>
      <c r="O41" s="124">
        <v>0.7</v>
      </c>
      <c r="P41" s="124" t="s">
        <v>62</v>
      </c>
      <c r="Q41" s="124" t="s">
        <v>228</v>
      </c>
      <c r="R41" s="123">
        <v>20.86</v>
      </c>
    </row>
    <row r="42" spans="1:18" ht="24.95" customHeight="1" x14ac:dyDescent="0.25">
      <c r="A42" s="124">
        <v>1029141</v>
      </c>
      <c r="B42" s="124" t="s">
        <v>33</v>
      </c>
      <c r="C42" s="124">
        <v>1029140</v>
      </c>
      <c r="D42" s="124" t="s">
        <v>34</v>
      </c>
      <c r="E42" s="124" t="s">
        <v>35</v>
      </c>
      <c r="F42" s="124" t="s">
        <v>36</v>
      </c>
      <c r="G42" s="124" t="s">
        <v>37</v>
      </c>
      <c r="H42" s="124">
        <v>75952605</v>
      </c>
      <c r="I42" s="124" t="s">
        <v>115</v>
      </c>
      <c r="J42" s="124" t="s">
        <v>116</v>
      </c>
      <c r="K42" s="114">
        <v>5941</v>
      </c>
      <c r="L42" s="116">
        <v>5941</v>
      </c>
      <c r="M42" s="124">
        <v>1</v>
      </c>
      <c r="N42" s="124" t="s">
        <v>523</v>
      </c>
      <c r="O42" s="124">
        <v>0.7</v>
      </c>
      <c r="P42" s="124" t="s">
        <v>62</v>
      </c>
      <c r="Q42" s="124" t="s">
        <v>232</v>
      </c>
      <c r="R42" s="123">
        <v>41.59</v>
      </c>
    </row>
    <row r="43" spans="1:18" ht="24.95" customHeight="1" x14ac:dyDescent="0.25">
      <c r="A43" s="124">
        <v>1029141</v>
      </c>
      <c r="B43" s="124" t="s">
        <v>33</v>
      </c>
      <c r="C43" s="124">
        <v>1029140</v>
      </c>
      <c r="D43" s="124" t="s">
        <v>34</v>
      </c>
      <c r="E43" s="124" t="s">
        <v>35</v>
      </c>
      <c r="F43" s="124" t="s">
        <v>36</v>
      </c>
      <c r="G43" s="124" t="s">
        <v>37</v>
      </c>
      <c r="H43" s="124">
        <v>76216903</v>
      </c>
      <c r="I43" s="124" t="s">
        <v>115</v>
      </c>
      <c r="J43" s="124" t="s">
        <v>116</v>
      </c>
      <c r="K43" s="114">
        <v>5941</v>
      </c>
      <c r="L43" s="116">
        <v>5941</v>
      </c>
      <c r="M43" s="124">
        <v>1</v>
      </c>
      <c r="N43" s="124" t="s">
        <v>523</v>
      </c>
      <c r="O43" s="124">
        <v>0.7</v>
      </c>
      <c r="P43" s="124" t="s">
        <v>62</v>
      </c>
      <c r="Q43" s="124" t="s">
        <v>234</v>
      </c>
      <c r="R43" s="123">
        <v>41.59</v>
      </c>
    </row>
    <row r="44" spans="1:18" ht="24.95" customHeight="1" x14ac:dyDescent="0.25">
      <c r="A44" s="124">
        <v>1029141</v>
      </c>
      <c r="B44" s="124" t="s">
        <v>33</v>
      </c>
      <c r="C44" s="124">
        <v>1029140</v>
      </c>
      <c r="D44" s="124" t="s">
        <v>34</v>
      </c>
      <c r="E44" s="124" t="s">
        <v>35</v>
      </c>
      <c r="F44" s="124" t="s">
        <v>36</v>
      </c>
      <c r="G44" s="124" t="s">
        <v>37</v>
      </c>
      <c r="H44" s="124">
        <v>75965800</v>
      </c>
      <c r="I44" s="124" t="s">
        <v>115</v>
      </c>
      <c r="J44" s="124" t="s">
        <v>116</v>
      </c>
      <c r="K44" s="114">
        <v>5941</v>
      </c>
      <c r="L44" s="116">
        <v>5941</v>
      </c>
      <c r="M44" s="124">
        <v>1</v>
      </c>
      <c r="N44" s="124" t="s">
        <v>523</v>
      </c>
      <c r="O44" s="124">
        <v>0.7</v>
      </c>
      <c r="P44" s="124" t="s">
        <v>62</v>
      </c>
      <c r="Q44" s="124" t="s">
        <v>236</v>
      </c>
      <c r="R44" s="123">
        <v>41.59</v>
      </c>
    </row>
    <row r="45" spans="1:18" ht="24.95" customHeight="1" x14ac:dyDescent="0.25">
      <c r="A45" s="124">
        <v>1029141</v>
      </c>
      <c r="B45" s="124" t="s">
        <v>33</v>
      </c>
      <c r="C45" s="124">
        <v>1029140</v>
      </c>
      <c r="D45" s="124" t="s">
        <v>34</v>
      </c>
      <c r="E45" s="124" t="s">
        <v>35</v>
      </c>
      <c r="F45" s="124" t="s">
        <v>36</v>
      </c>
      <c r="G45" s="124" t="s">
        <v>37</v>
      </c>
      <c r="H45" s="124">
        <v>76634955</v>
      </c>
      <c r="I45" s="124" t="s">
        <v>190</v>
      </c>
      <c r="J45" s="124" t="s">
        <v>191</v>
      </c>
      <c r="K45" s="114">
        <v>1490</v>
      </c>
      <c r="L45" s="116">
        <v>1490</v>
      </c>
      <c r="M45" s="124">
        <v>1</v>
      </c>
      <c r="N45" s="124" t="s">
        <v>523</v>
      </c>
      <c r="O45" s="124">
        <v>0.7</v>
      </c>
      <c r="P45" s="124" t="s">
        <v>62</v>
      </c>
      <c r="Q45" s="124" t="s">
        <v>240</v>
      </c>
      <c r="R45" s="123">
        <v>10.43</v>
      </c>
    </row>
    <row r="46" spans="1:18" ht="24.95" customHeight="1" x14ac:dyDescent="0.25">
      <c r="A46" s="124">
        <v>1029141</v>
      </c>
      <c r="B46" s="124" t="s">
        <v>33</v>
      </c>
      <c r="C46" s="124">
        <v>1029140</v>
      </c>
      <c r="D46" s="124" t="s">
        <v>34</v>
      </c>
      <c r="E46" s="124" t="s">
        <v>35</v>
      </c>
      <c r="F46" s="124" t="s">
        <v>36</v>
      </c>
      <c r="G46" s="124" t="s">
        <v>37</v>
      </c>
      <c r="H46" s="124">
        <v>76111791</v>
      </c>
      <c r="I46" s="124" t="s">
        <v>115</v>
      </c>
      <c r="J46" s="124" t="s">
        <v>116</v>
      </c>
      <c r="K46" s="114">
        <v>5941</v>
      </c>
      <c r="L46" s="116">
        <v>5941</v>
      </c>
      <c r="M46" s="124">
        <v>1</v>
      </c>
      <c r="N46" s="124" t="s">
        <v>523</v>
      </c>
      <c r="O46" s="124">
        <v>0.7</v>
      </c>
      <c r="P46" s="124" t="s">
        <v>62</v>
      </c>
      <c r="Q46" s="124" t="s">
        <v>244</v>
      </c>
      <c r="R46" s="123">
        <v>41.59</v>
      </c>
    </row>
    <row r="47" spans="1:18" ht="24.95" customHeight="1" x14ac:dyDescent="0.25">
      <c r="A47" s="124">
        <v>1029141</v>
      </c>
      <c r="B47" s="124" t="s">
        <v>33</v>
      </c>
      <c r="C47" s="124">
        <v>1029140</v>
      </c>
      <c r="D47" s="124" t="s">
        <v>34</v>
      </c>
      <c r="E47" s="124" t="s">
        <v>35</v>
      </c>
      <c r="F47" s="124" t="s">
        <v>36</v>
      </c>
      <c r="G47" s="124" t="s">
        <v>37</v>
      </c>
      <c r="H47" s="124">
        <v>75754673</v>
      </c>
      <c r="I47" s="124" t="s">
        <v>115</v>
      </c>
      <c r="J47" s="124" t="s">
        <v>116</v>
      </c>
      <c r="K47" s="114">
        <v>5941</v>
      </c>
      <c r="L47" s="116">
        <v>5941</v>
      </c>
      <c r="M47" s="124">
        <v>1</v>
      </c>
      <c r="N47" s="124" t="s">
        <v>524</v>
      </c>
      <c r="O47" s="124">
        <v>-0.7</v>
      </c>
      <c r="P47" s="124" t="s">
        <v>62</v>
      </c>
      <c r="Q47" s="124" t="s">
        <v>246</v>
      </c>
      <c r="R47" s="123">
        <v>-41.59</v>
      </c>
    </row>
    <row r="48" spans="1:18" ht="24.95" customHeight="1" x14ac:dyDescent="0.25">
      <c r="A48" s="124">
        <v>1029141</v>
      </c>
      <c r="B48" s="124" t="s">
        <v>33</v>
      </c>
      <c r="C48" s="124">
        <v>1029140</v>
      </c>
      <c r="D48" s="124" t="s">
        <v>34</v>
      </c>
      <c r="E48" s="124" t="s">
        <v>35</v>
      </c>
      <c r="F48" s="124" t="s">
        <v>36</v>
      </c>
      <c r="G48" s="124" t="s">
        <v>37</v>
      </c>
      <c r="H48" s="124">
        <v>75592541</v>
      </c>
      <c r="I48" s="124" t="s">
        <v>73</v>
      </c>
      <c r="J48" s="124" t="s">
        <v>74</v>
      </c>
      <c r="K48" s="114">
        <v>407</v>
      </c>
      <c r="L48" s="116">
        <v>326</v>
      </c>
      <c r="M48" s="124">
        <v>2</v>
      </c>
      <c r="N48" s="124" t="s">
        <v>523</v>
      </c>
      <c r="O48" s="124">
        <v>3.5</v>
      </c>
      <c r="P48" s="124" t="s">
        <v>62</v>
      </c>
      <c r="Q48" s="124" t="s">
        <v>248</v>
      </c>
      <c r="R48" s="123">
        <v>22.82</v>
      </c>
    </row>
    <row r="49" spans="1:18" ht="24.95" customHeight="1" x14ac:dyDescent="0.25">
      <c r="A49" s="124">
        <v>1029141</v>
      </c>
      <c r="B49" s="124" t="s">
        <v>33</v>
      </c>
      <c r="C49" s="124">
        <v>1029140</v>
      </c>
      <c r="D49" s="124" t="s">
        <v>34</v>
      </c>
      <c r="E49" s="124" t="s">
        <v>35</v>
      </c>
      <c r="F49" s="124" t="s">
        <v>36</v>
      </c>
      <c r="G49" s="124" t="s">
        <v>37</v>
      </c>
      <c r="H49" s="124">
        <v>76199938</v>
      </c>
      <c r="I49" s="124" t="s">
        <v>115</v>
      </c>
      <c r="J49" s="124" t="s">
        <v>116</v>
      </c>
      <c r="K49" s="114">
        <v>5941</v>
      </c>
      <c r="L49" s="116">
        <v>5941</v>
      </c>
      <c r="M49" s="124">
        <v>1</v>
      </c>
      <c r="N49" s="124" t="s">
        <v>523</v>
      </c>
      <c r="O49" s="124">
        <v>0.7</v>
      </c>
      <c r="P49" s="124" t="s">
        <v>62</v>
      </c>
      <c r="Q49" s="124" t="s">
        <v>250</v>
      </c>
      <c r="R49" s="123">
        <v>41.59</v>
      </c>
    </row>
    <row r="50" spans="1:18" ht="24.95" customHeight="1" x14ac:dyDescent="0.25">
      <c r="A50" s="124">
        <v>1029141</v>
      </c>
      <c r="B50" s="124" t="s">
        <v>33</v>
      </c>
      <c r="C50" s="124">
        <v>1029140</v>
      </c>
      <c r="D50" s="124" t="s">
        <v>34</v>
      </c>
      <c r="E50" s="124" t="s">
        <v>35</v>
      </c>
      <c r="F50" s="124" t="s">
        <v>36</v>
      </c>
      <c r="G50" s="124" t="s">
        <v>37</v>
      </c>
      <c r="H50" s="124">
        <v>76122284</v>
      </c>
      <c r="I50" s="124" t="s">
        <v>115</v>
      </c>
      <c r="J50" s="124" t="s">
        <v>116</v>
      </c>
      <c r="K50" s="114">
        <v>5941</v>
      </c>
      <c r="L50" s="116">
        <v>5941</v>
      </c>
      <c r="M50" s="124">
        <v>1</v>
      </c>
      <c r="N50" s="124" t="s">
        <v>523</v>
      </c>
      <c r="O50" s="124">
        <v>0.7</v>
      </c>
      <c r="P50" s="124" t="s">
        <v>62</v>
      </c>
      <c r="Q50" s="124" t="s">
        <v>252</v>
      </c>
      <c r="R50" s="123">
        <v>41.59</v>
      </c>
    </row>
    <row r="51" spans="1:18" ht="24.95" customHeight="1" x14ac:dyDescent="0.25">
      <c r="A51" s="124">
        <v>1029141</v>
      </c>
      <c r="B51" s="124" t="s">
        <v>33</v>
      </c>
      <c r="C51" s="124">
        <v>1029140</v>
      </c>
      <c r="D51" s="124" t="s">
        <v>34</v>
      </c>
      <c r="E51" s="124" t="s">
        <v>35</v>
      </c>
      <c r="F51" s="124" t="s">
        <v>36</v>
      </c>
      <c r="G51" s="124" t="s">
        <v>37</v>
      </c>
      <c r="H51" s="124">
        <v>75710446</v>
      </c>
      <c r="I51" s="124" t="s">
        <v>115</v>
      </c>
      <c r="J51" s="124" t="s">
        <v>116</v>
      </c>
      <c r="K51" s="114">
        <v>5941</v>
      </c>
      <c r="L51" s="116">
        <v>5941</v>
      </c>
      <c r="M51" s="124">
        <v>1</v>
      </c>
      <c r="N51" s="124" t="s">
        <v>523</v>
      </c>
      <c r="O51" s="124">
        <v>0.7</v>
      </c>
      <c r="P51" s="124" t="s">
        <v>62</v>
      </c>
      <c r="Q51" s="124" t="s">
        <v>254</v>
      </c>
      <c r="R51" s="123">
        <v>41.59</v>
      </c>
    </row>
    <row r="52" spans="1:18" ht="24.95" customHeight="1" x14ac:dyDescent="0.25">
      <c r="A52" s="124">
        <v>1029141</v>
      </c>
      <c r="B52" s="124" t="s">
        <v>33</v>
      </c>
      <c r="C52" s="124">
        <v>1029140</v>
      </c>
      <c r="D52" s="124" t="s">
        <v>34</v>
      </c>
      <c r="E52" s="124" t="s">
        <v>35</v>
      </c>
      <c r="F52" s="124" t="s">
        <v>36</v>
      </c>
      <c r="G52" s="124" t="s">
        <v>37</v>
      </c>
      <c r="H52" s="124">
        <v>76221727</v>
      </c>
      <c r="I52" s="124" t="s">
        <v>115</v>
      </c>
      <c r="J52" s="124" t="s">
        <v>116</v>
      </c>
      <c r="K52" s="114">
        <v>5941</v>
      </c>
      <c r="L52" s="116">
        <v>5941</v>
      </c>
      <c r="M52" s="124">
        <v>1</v>
      </c>
      <c r="N52" s="124" t="s">
        <v>523</v>
      </c>
      <c r="O52" s="124">
        <v>0.7</v>
      </c>
      <c r="P52" s="124" t="s">
        <v>62</v>
      </c>
      <c r="Q52" s="124" t="s">
        <v>256</v>
      </c>
      <c r="R52" s="123">
        <v>41.59</v>
      </c>
    </row>
    <row r="53" spans="1:18" ht="24.95" customHeight="1" x14ac:dyDescent="0.25">
      <c r="A53" s="124">
        <v>1029141</v>
      </c>
      <c r="B53" s="124" t="s">
        <v>33</v>
      </c>
      <c r="C53" s="124">
        <v>1029140</v>
      </c>
      <c r="D53" s="124" t="s">
        <v>34</v>
      </c>
      <c r="E53" s="124" t="s">
        <v>35</v>
      </c>
      <c r="F53" s="124" t="s">
        <v>36</v>
      </c>
      <c r="G53" s="124" t="s">
        <v>37</v>
      </c>
      <c r="H53" s="124">
        <v>76216671</v>
      </c>
      <c r="I53" s="124" t="s">
        <v>115</v>
      </c>
      <c r="J53" s="124" t="s">
        <v>116</v>
      </c>
      <c r="K53" s="114">
        <v>5941</v>
      </c>
      <c r="L53" s="116">
        <v>5941</v>
      </c>
      <c r="M53" s="124">
        <v>1</v>
      </c>
      <c r="N53" s="124" t="s">
        <v>523</v>
      </c>
      <c r="O53" s="124">
        <v>0.7</v>
      </c>
      <c r="P53" s="124" t="s">
        <v>62</v>
      </c>
      <c r="Q53" s="124" t="s">
        <v>260</v>
      </c>
      <c r="R53" s="123">
        <v>41.59</v>
      </c>
    </row>
    <row r="54" spans="1:18" ht="24.95" customHeight="1" x14ac:dyDescent="0.25">
      <c r="A54" s="124">
        <v>1029141</v>
      </c>
      <c r="B54" s="124" t="s">
        <v>33</v>
      </c>
      <c r="C54" s="124">
        <v>1029140</v>
      </c>
      <c r="D54" s="124" t="s">
        <v>34</v>
      </c>
      <c r="E54" s="124" t="s">
        <v>35</v>
      </c>
      <c r="F54" s="124" t="s">
        <v>36</v>
      </c>
      <c r="G54" s="124" t="s">
        <v>37</v>
      </c>
      <c r="H54" s="124">
        <v>75972104</v>
      </c>
      <c r="I54" s="124" t="s">
        <v>73</v>
      </c>
      <c r="J54" s="124" t="s">
        <v>74</v>
      </c>
      <c r="K54" s="114">
        <v>407</v>
      </c>
      <c r="L54" s="116">
        <v>407</v>
      </c>
      <c r="M54" s="124">
        <v>1</v>
      </c>
      <c r="N54" s="124" t="s">
        <v>523</v>
      </c>
      <c r="O54" s="124">
        <v>3.5</v>
      </c>
      <c r="P54" s="124" t="s">
        <v>62</v>
      </c>
      <c r="Q54" s="124" t="s">
        <v>262</v>
      </c>
      <c r="R54" s="123">
        <v>14.25</v>
      </c>
    </row>
    <row r="55" spans="1:18" ht="24.95" customHeight="1" x14ac:dyDescent="0.25">
      <c r="A55" s="124">
        <v>1029141</v>
      </c>
      <c r="B55" s="124" t="s">
        <v>33</v>
      </c>
      <c r="C55" s="124">
        <v>1029140</v>
      </c>
      <c r="D55" s="124" t="s">
        <v>34</v>
      </c>
      <c r="E55" s="124" t="s">
        <v>35</v>
      </c>
      <c r="F55" s="124" t="s">
        <v>36</v>
      </c>
      <c r="G55" s="124" t="s">
        <v>37</v>
      </c>
      <c r="H55" s="124">
        <v>76096391</v>
      </c>
      <c r="I55" s="124" t="s">
        <v>264</v>
      </c>
      <c r="J55" s="124" t="s">
        <v>265</v>
      </c>
      <c r="K55" s="114">
        <v>915</v>
      </c>
      <c r="L55" s="116">
        <v>915</v>
      </c>
      <c r="M55" s="124">
        <v>1</v>
      </c>
      <c r="N55" s="124" t="s">
        <v>523</v>
      </c>
      <c r="O55" s="124">
        <v>2</v>
      </c>
      <c r="P55" s="124" t="s">
        <v>62</v>
      </c>
      <c r="Q55" s="124" t="s">
        <v>266</v>
      </c>
      <c r="R55" s="123">
        <v>18.3</v>
      </c>
    </row>
    <row r="56" spans="1:18" ht="24.95" customHeight="1" x14ac:dyDescent="0.25">
      <c r="A56" s="124">
        <v>1029141</v>
      </c>
      <c r="B56" s="124" t="s">
        <v>33</v>
      </c>
      <c r="C56" s="124">
        <v>1029140</v>
      </c>
      <c r="D56" s="124" t="s">
        <v>34</v>
      </c>
      <c r="E56" s="124" t="s">
        <v>35</v>
      </c>
      <c r="F56" s="124" t="s">
        <v>36</v>
      </c>
      <c r="G56" s="124" t="s">
        <v>37</v>
      </c>
      <c r="H56" s="124">
        <v>76872628</v>
      </c>
      <c r="I56" s="124" t="s">
        <v>59</v>
      </c>
      <c r="J56" s="124" t="s">
        <v>60</v>
      </c>
      <c r="K56" s="114">
        <v>1490</v>
      </c>
      <c r="L56" s="116">
        <v>1490</v>
      </c>
      <c r="M56" s="124">
        <v>1</v>
      </c>
      <c r="N56" s="124" t="s">
        <v>523</v>
      </c>
      <c r="O56" s="124">
        <v>0.7</v>
      </c>
      <c r="P56" s="124" t="s">
        <v>62</v>
      </c>
      <c r="Q56" s="124" t="s">
        <v>268</v>
      </c>
      <c r="R56" s="123">
        <v>10.43</v>
      </c>
    </row>
    <row r="57" spans="1:18" ht="24.95" customHeight="1" x14ac:dyDescent="0.25">
      <c r="A57" s="124">
        <v>1029141</v>
      </c>
      <c r="B57" s="124" t="s">
        <v>33</v>
      </c>
      <c r="C57" s="124">
        <v>1029140</v>
      </c>
      <c r="D57" s="124" t="s">
        <v>34</v>
      </c>
      <c r="E57" s="124" t="s">
        <v>35</v>
      </c>
      <c r="F57" s="124" t="s">
        <v>36</v>
      </c>
      <c r="G57" s="124" t="s">
        <v>37</v>
      </c>
      <c r="H57" s="124">
        <v>76069533</v>
      </c>
      <c r="I57" s="124" t="s">
        <v>115</v>
      </c>
      <c r="J57" s="124" t="s">
        <v>116</v>
      </c>
      <c r="K57" s="114">
        <v>5941</v>
      </c>
      <c r="L57" s="116">
        <v>5941</v>
      </c>
      <c r="M57" s="124">
        <v>1</v>
      </c>
      <c r="N57" s="124" t="s">
        <v>523</v>
      </c>
      <c r="O57" s="124">
        <v>0.7</v>
      </c>
      <c r="P57" s="124" t="s">
        <v>62</v>
      </c>
      <c r="Q57" s="124" t="s">
        <v>270</v>
      </c>
      <c r="R57" s="123">
        <v>41.59</v>
      </c>
    </row>
    <row r="58" spans="1:18" ht="24.95" customHeight="1" x14ac:dyDescent="0.25">
      <c r="A58" s="124">
        <v>1029141</v>
      </c>
      <c r="B58" s="124" t="s">
        <v>33</v>
      </c>
      <c r="C58" s="124">
        <v>1029140</v>
      </c>
      <c r="D58" s="124" t="s">
        <v>34</v>
      </c>
      <c r="E58" s="124" t="s">
        <v>35</v>
      </c>
      <c r="F58" s="124" t="s">
        <v>36</v>
      </c>
      <c r="G58" s="124" t="s">
        <v>37</v>
      </c>
      <c r="H58" s="124">
        <v>76198034</v>
      </c>
      <c r="I58" s="124" t="s">
        <v>115</v>
      </c>
      <c r="J58" s="124" t="s">
        <v>116</v>
      </c>
      <c r="K58" s="114">
        <v>5941</v>
      </c>
      <c r="L58" s="116">
        <v>5941</v>
      </c>
      <c r="M58" s="124">
        <v>1</v>
      </c>
      <c r="N58" s="124" t="s">
        <v>523</v>
      </c>
      <c r="O58" s="124">
        <v>0.7</v>
      </c>
      <c r="P58" s="124" t="s">
        <v>62</v>
      </c>
      <c r="Q58" s="124" t="s">
        <v>272</v>
      </c>
      <c r="R58" s="123">
        <v>41.59</v>
      </c>
    </row>
    <row r="59" spans="1:18" ht="24.95" customHeight="1" x14ac:dyDescent="0.25">
      <c r="A59" s="124">
        <v>1029141</v>
      </c>
      <c r="B59" s="124" t="s">
        <v>33</v>
      </c>
      <c r="C59" s="124">
        <v>1029140</v>
      </c>
      <c r="D59" s="124" t="s">
        <v>34</v>
      </c>
      <c r="E59" s="124" t="s">
        <v>35</v>
      </c>
      <c r="F59" s="124" t="s">
        <v>36</v>
      </c>
      <c r="G59" s="124" t="s">
        <v>37</v>
      </c>
      <c r="H59" s="124">
        <v>75887305</v>
      </c>
      <c r="I59" s="124" t="s">
        <v>274</v>
      </c>
      <c r="J59" s="124" t="s">
        <v>275</v>
      </c>
      <c r="K59" s="114">
        <v>19990</v>
      </c>
      <c r="L59" s="116">
        <v>19990</v>
      </c>
      <c r="M59" s="124">
        <v>1</v>
      </c>
      <c r="N59" s="124" t="s">
        <v>523</v>
      </c>
      <c r="O59" s="124">
        <v>0.7</v>
      </c>
      <c r="P59" s="124" t="s">
        <v>62</v>
      </c>
      <c r="Q59" s="124" t="s">
        <v>276</v>
      </c>
      <c r="R59" s="123">
        <v>139.93</v>
      </c>
    </row>
    <row r="60" spans="1:18" ht="24.95" customHeight="1" x14ac:dyDescent="0.25">
      <c r="A60" s="124">
        <v>1029141</v>
      </c>
      <c r="B60" s="124" t="s">
        <v>33</v>
      </c>
      <c r="C60" s="124">
        <v>1029140</v>
      </c>
      <c r="D60" s="124" t="s">
        <v>34</v>
      </c>
      <c r="E60" s="124" t="s">
        <v>35</v>
      </c>
      <c r="F60" s="124" t="s">
        <v>36</v>
      </c>
      <c r="G60" s="124" t="s">
        <v>37</v>
      </c>
      <c r="H60" s="124">
        <v>76296139</v>
      </c>
      <c r="I60" s="124" t="s">
        <v>224</v>
      </c>
      <c r="J60" s="124" t="s">
        <v>225</v>
      </c>
      <c r="K60" s="114">
        <v>12990</v>
      </c>
      <c r="L60" s="116">
        <v>12990</v>
      </c>
      <c r="M60" s="124">
        <v>1</v>
      </c>
      <c r="N60" s="124" t="s">
        <v>523</v>
      </c>
      <c r="O60" s="124">
        <v>0.7</v>
      </c>
      <c r="P60" s="124" t="s">
        <v>62</v>
      </c>
      <c r="Q60" s="124" t="s">
        <v>278</v>
      </c>
      <c r="R60" s="123">
        <v>90.93</v>
      </c>
    </row>
    <row r="61" spans="1:18" ht="24.95" customHeight="1" x14ac:dyDescent="0.25">
      <c r="A61" s="124">
        <v>1029141</v>
      </c>
      <c r="B61" s="124" t="s">
        <v>33</v>
      </c>
      <c r="C61" s="124">
        <v>1029140</v>
      </c>
      <c r="D61" s="124" t="s">
        <v>34</v>
      </c>
      <c r="E61" s="124" t="s">
        <v>35</v>
      </c>
      <c r="F61" s="124" t="s">
        <v>36</v>
      </c>
      <c r="G61" s="124" t="s">
        <v>37</v>
      </c>
      <c r="H61" s="124">
        <v>76245534</v>
      </c>
      <c r="I61" s="124" t="s">
        <v>115</v>
      </c>
      <c r="J61" s="124" t="s">
        <v>116</v>
      </c>
      <c r="K61" s="114">
        <v>5941</v>
      </c>
      <c r="L61" s="116">
        <v>5941</v>
      </c>
      <c r="M61" s="124">
        <v>1</v>
      </c>
      <c r="N61" s="124" t="s">
        <v>523</v>
      </c>
      <c r="O61" s="124">
        <v>0.7</v>
      </c>
      <c r="P61" s="124" t="s">
        <v>62</v>
      </c>
      <c r="Q61" s="124" t="s">
        <v>280</v>
      </c>
      <c r="R61" s="123">
        <v>41.59</v>
      </c>
    </row>
    <row r="62" spans="1:18" ht="24.95" customHeight="1" x14ac:dyDescent="0.25">
      <c r="A62" s="124">
        <v>1029141</v>
      </c>
      <c r="B62" s="124" t="s">
        <v>33</v>
      </c>
      <c r="C62" s="124">
        <v>1029140</v>
      </c>
      <c r="D62" s="124" t="s">
        <v>34</v>
      </c>
      <c r="E62" s="124" t="s">
        <v>35</v>
      </c>
      <c r="F62" s="124" t="s">
        <v>36</v>
      </c>
      <c r="G62" s="124" t="s">
        <v>37</v>
      </c>
      <c r="H62" s="124">
        <v>76782246</v>
      </c>
      <c r="I62" s="124" t="s">
        <v>282</v>
      </c>
      <c r="J62" s="124" t="s">
        <v>283</v>
      </c>
      <c r="K62" s="114">
        <v>6790</v>
      </c>
      <c r="L62" s="116">
        <v>6590</v>
      </c>
      <c r="M62" s="124">
        <v>1</v>
      </c>
      <c r="N62" s="124" t="s">
        <v>523</v>
      </c>
      <c r="O62" s="124">
        <v>0.7</v>
      </c>
      <c r="P62" s="124" t="s">
        <v>62</v>
      </c>
      <c r="Q62" s="124" t="s">
        <v>284</v>
      </c>
      <c r="R62" s="123">
        <v>46.13</v>
      </c>
    </row>
    <row r="63" spans="1:18" ht="24.95" customHeight="1" x14ac:dyDescent="0.25">
      <c r="A63" s="124">
        <v>1029141</v>
      </c>
      <c r="B63" s="124" t="s">
        <v>33</v>
      </c>
      <c r="C63" s="124">
        <v>1029140</v>
      </c>
      <c r="D63" s="124" t="s">
        <v>34</v>
      </c>
      <c r="E63" s="124" t="s">
        <v>35</v>
      </c>
      <c r="F63" s="124" t="s">
        <v>36</v>
      </c>
      <c r="G63" s="124" t="s">
        <v>37</v>
      </c>
      <c r="H63" s="124">
        <v>77015659</v>
      </c>
      <c r="I63" s="124" t="s">
        <v>59</v>
      </c>
      <c r="J63" s="124" t="s">
        <v>60</v>
      </c>
      <c r="K63" s="114">
        <v>1490</v>
      </c>
      <c r="L63" s="116">
        <v>1490</v>
      </c>
      <c r="M63" s="124">
        <v>1</v>
      </c>
      <c r="N63" s="124" t="s">
        <v>523</v>
      </c>
      <c r="O63" s="124">
        <v>0.7</v>
      </c>
      <c r="P63" s="124" t="s">
        <v>62</v>
      </c>
      <c r="Q63" s="124" t="s">
        <v>286</v>
      </c>
      <c r="R63" s="123">
        <v>10.43</v>
      </c>
    </row>
    <row r="64" spans="1:18" ht="24.95" customHeight="1" x14ac:dyDescent="0.25">
      <c r="A64" s="124">
        <v>1029141</v>
      </c>
      <c r="B64" s="124" t="s">
        <v>33</v>
      </c>
      <c r="C64" s="124">
        <v>1029140</v>
      </c>
      <c r="D64" s="124" t="s">
        <v>34</v>
      </c>
      <c r="E64" s="124" t="s">
        <v>35</v>
      </c>
      <c r="F64" s="124" t="s">
        <v>36</v>
      </c>
      <c r="G64" s="124" t="s">
        <v>37</v>
      </c>
      <c r="H64" s="124">
        <v>76323307</v>
      </c>
      <c r="I64" s="124" t="s">
        <v>77</v>
      </c>
      <c r="J64" s="124" t="s">
        <v>78</v>
      </c>
      <c r="K64" s="114">
        <v>7990</v>
      </c>
      <c r="L64" s="116">
        <v>7990</v>
      </c>
      <c r="M64" s="124">
        <v>1</v>
      </c>
      <c r="N64" s="124" t="s">
        <v>523</v>
      </c>
      <c r="O64" s="124">
        <v>0.7</v>
      </c>
      <c r="P64" s="124" t="s">
        <v>62</v>
      </c>
      <c r="Q64" s="124" t="s">
        <v>288</v>
      </c>
      <c r="R64" s="123">
        <v>55.93</v>
      </c>
    </row>
    <row r="65" spans="1:18" ht="24.95" customHeight="1" x14ac:dyDescent="0.25">
      <c r="A65" s="124">
        <v>1029141</v>
      </c>
      <c r="B65" s="124" t="s">
        <v>33</v>
      </c>
      <c r="C65" s="124">
        <v>1029140</v>
      </c>
      <c r="D65" s="124" t="s">
        <v>34</v>
      </c>
      <c r="E65" s="124" t="s">
        <v>35</v>
      </c>
      <c r="F65" s="124" t="s">
        <v>36</v>
      </c>
      <c r="G65" s="124" t="s">
        <v>37</v>
      </c>
      <c r="H65" s="124">
        <v>76589167</v>
      </c>
      <c r="I65" s="124" t="s">
        <v>190</v>
      </c>
      <c r="J65" s="124" t="s">
        <v>191</v>
      </c>
      <c r="K65" s="114">
        <v>1490</v>
      </c>
      <c r="L65" s="116">
        <v>1453</v>
      </c>
      <c r="M65" s="124">
        <v>1</v>
      </c>
      <c r="N65" s="124" t="s">
        <v>523</v>
      </c>
      <c r="O65" s="124">
        <v>0.7</v>
      </c>
      <c r="P65" s="124" t="s">
        <v>62</v>
      </c>
      <c r="Q65" s="124" t="s">
        <v>290</v>
      </c>
      <c r="R65" s="123">
        <v>10.17</v>
      </c>
    </row>
    <row r="66" spans="1:18" ht="24.95" customHeight="1" x14ac:dyDescent="0.25">
      <c r="A66" s="124">
        <v>1029141</v>
      </c>
      <c r="B66" s="124" t="s">
        <v>33</v>
      </c>
      <c r="C66" s="124">
        <v>1029140</v>
      </c>
      <c r="D66" s="124" t="s">
        <v>34</v>
      </c>
      <c r="E66" s="124" t="s">
        <v>35</v>
      </c>
      <c r="F66" s="124" t="s">
        <v>36</v>
      </c>
      <c r="G66" s="124" t="s">
        <v>37</v>
      </c>
      <c r="H66" s="124">
        <v>77010229</v>
      </c>
      <c r="I66" s="124" t="s">
        <v>59</v>
      </c>
      <c r="J66" s="124" t="s">
        <v>60</v>
      </c>
      <c r="K66" s="114">
        <v>1490</v>
      </c>
      <c r="L66" s="116">
        <v>1490</v>
      </c>
      <c r="M66" s="124">
        <v>1</v>
      </c>
      <c r="N66" s="124" t="s">
        <v>523</v>
      </c>
      <c r="O66" s="124">
        <v>0.7</v>
      </c>
      <c r="P66" s="124" t="s">
        <v>62</v>
      </c>
      <c r="Q66" s="124" t="s">
        <v>292</v>
      </c>
      <c r="R66" s="123">
        <v>10.43</v>
      </c>
    </row>
    <row r="67" spans="1:18" ht="24.95" customHeight="1" x14ac:dyDescent="0.25">
      <c r="A67" s="124">
        <v>1029141</v>
      </c>
      <c r="B67" s="124" t="s">
        <v>33</v>
      </c>
      <c r="C67" s="124">
        <v>1029140</v>
      </c>
      <c r="D67" s="124" t="s">
        <v>34</v>
      </c>
      <c r="E67" s="124" t="s">
        <v>35</v>
      </c>
      <c r="F67" s="124" t="s">
        <v>36</v>
      </c>
      <c r="G67" s="124" t="s">
        <v>37</v>
      </c>
      <c r="H67" s="124">
        <v>76311389</v>
      </c>
      <c r="I67" s="124" t="s">
        <v>115</v>
      </c>
      <c r="J67" s="124" t="s">
        <v>116</v>
      </c>
      <c r="K67" s="114">
        <v>5941</v>
      </c>
      <c r="L67" s="116">
        <v>5341</v>
      </c>
      <c r="M67" s="124">
        <v>1</v>
      </c>
      <c r="N67" s="124" t="s">
        <v>523</v>
      </c>
      <c r="O67" s="124">
        <v>0.7</v>
      </c>
      <c r="P67" s="124" t="s">
        <v>62</v>
      </c>
      <c r="Q67" s="124" t="s">
        <v>294</v>
      </c>
      <c r="R67" s="123">
        <v>37.39</v>
      </c>
    </row>
    <row r="68" spans="1:18" ht="24.95" customHeight="1" x14ac:dyDescent="0.25">
      <c r="A68" s="124">
        <v>1029141</v>
      </c>
      <c r="B68" s="124" t="s">
        <v>33</v>
      </c>
      <c r="C68" s="124">
        <v>1029140</v>
      </c>
      <c r="D68" s="124" t="s">
        <v>34</v>
      </c>
      <c r="E68" s="124" t="s">
        <v>35</v>
      </c>
      <c r="F68" s="124" t="s">
        <v>36</v>
      </c>
      <c r="G68" s="124" t="s">
        <v>37</v>
      </c>
      <c r="H68" s="124">
        <v>76011157</v>
      </c>
      <c r="I68" s="124" t="s">
        <v>296</v>
      </c>
      <c r="J68" s="124" t="s">
        <v>297</v>
      </c>
      <c r="K68" s="114">
        <v>310</v>
      </c>
      <c r="L68" s="116">
        <v>310</v>
      </c>
      <c r="M68" s="124">
        <v>1</v>
      </c>
      <c r="N68" s="124" t="s">
        <v>523</v>
      </c>
      <c r="O68" s="124">
        <v>0.7</v>
      </c>
      <c r="P68" s="124" t="s">
        <v>62</v>
      </c>
      <c r="Q68" s="124" t="s">
        <v>298</v>
      </c>
      <c r="R68" s="123">
        <v>2.17</v>
      </c>
    </row>
    <row r="69" spans="1:18" ht="24.95" customHeight="1" x14ac:dyDescent="0.25">
      <c r="A69" s="124">
        <v>1029141</v>
      </c>
      <c r="B69" s="124" t="s">
        <v>33</v>
      </c>
      <c r="C69" s="124">
        <v>1029140</v>
      </c>
      <c r="D69" s="124" t="s">
        <v>34</v>
      </c>
      <c r="E69" s="124" t="s">
        <v>35</v>
      </c>
      <c r="F69" s="124" t="s">
        <v>36</v>
      </c>
      <c r="G69" s="124" t="s">
        <v>37</v>
      </c>
      <c r="H69" s="124">
        <v>75925865</v>
      </c>
      <c r="I69" s="124" t="s">
        <v>115</v>
      </c>
      <c r="J69" s="124" t="s">
        <v>116</v>
      </c>
      <c r="K69" s="114">
        <v>5941</v>
      </c>
      <c r="L69" s="116">
        <v>5941</v>
      </c>
      <c r="M69" s="124">
        <v>1</v>
      </c>
      <c r="N69" s="124" t="s">
        <v>523</v>
      </c>
      <c r="O69" s="124">
        <v>0.7</v>
      </c>
      <c r="P69" s="124" t="s">
        <v>62</v>
      </c>
      <c r="Q69" s="124" t="s">
        <v>302</v>
      </c>
      <c r="R69" s="123">
        <v>41.59</v>
      </c>
    </row>
    <row r="70" spans="1:18" ht="24.95" customHeight="1" x14ac:dyDescent="0.25">
      <c r="A70" s="124">
        <v>1029141</v>
      </c>
      <c r="B70" s="124" t="s">
        <v>33</v>
      </c>
      <c r="C70" s="124">
        <v>1029140</v>
      </c>
      <c r="D70" s="124" t="s">
        <v>34</v>
      </c>
      <c r="E70" s="124" t="s">
        <v>35</v>
      </c>
      <c r="F70" s="124" t="s">
        <v>36</v>
      </c>
      <c r="G70" s="124" t="s">
        <v>37</v>
      </c>
      <c r="H70" s="124">
        <v>76369188</v>
      </c>
      <c r="I70" s="124" t="s">
        <v>224</v>
      </c>
      <c r="J70" s="124" t="s">
        <v>225</v>
      </c>
      <c r="K70" s="114">
        <v>12990</v>
      </c>
      <c r="L70" s="116">
        <v>12890</v>
      </c>
      <c r="M70" s="124">
        <v>1</v>
      </c>
      <c r="N70" s="124" t="s">
        <v>523</v>
      </c>
      <c r="O70" s="124">
        <v>0.7</v>
      </c>
      <c r="P70" s="124" t="s">
        <v>62</v>
      </c>
      <c r="Q70" s="124" t="s">
        <v>304</v>
      </c>
      <c r="R70" s="123">
        <v>90.23</v>
      </c>
    </row>
    <row r="71" spans="1:18" ht="24.95" customHeight="1" x14ac:dyDescent="0.25">
      <c r="A71" s="124">
        <v>1029141</v>
      </c>
      <c r="B71" s="124" t="s">
        <v>33</v>
      </c>
      <c r="C71" s="124">
        <v>1029140</v>
      </c>
      <c r="D71" s="124" t="s">
        <v>34</v>
      </c>
      <c r="E71" s="124" t="s">
        <v>35</v>
      </c>
      <c r="F71" s="124" t="s">
        <v>36</v>
      </c>
      <c r="G71" s="124" t="s">
        <v>37</v>
      </c>
      <c r="H71" s="124">
        <v>76387655</v>
      </c>
      <c r="I71" s="124" t="s">
        <v>264</v>
      </c>
      <c r="J71" s="124" t="s">
        <v>265</v>
      </c>
      <c r="K71" s="114">
        <v>915</v>
      </c>
      <c r="L71" s="116">
        <v>915</v>
      </c>
      <c r="M71" s="124">
        <v>1</v>
      </c>
      <c r="N71" s="124" t="s">
        <v>523</v>
      </c>
      <c r="O71" s="124">
        <v>2</v>
      </c>
      <c r="P71" s="124" t="s">
        <v>62</v>
      </c>
      <c r="Q71" s="124" t="s">
        <v>306</v>
      </c>
      <c r="R71" s="123">
        <v>18.3</v>
      </c>
    </row>
    <row r="72" spans="1:18" ht="24.95" customHeight="1" x14ac:dyDescent="0.25">
      <c r="A72" s="124">
        <v>1029141</v>
      </c>
      <c r="B72" s="124" t="s">
        <v>33</v>
      </c>
      <c r="C72" s="124">
        <v>1029140</v>
      </c>
      <c r="D72" s="124" t="s">
        <v>34</v>
      </c>
      <c r="E72" s="124" t="s">
        <v>35</v>
      </c>
      <c r="F72" s="124" t="s">
        <v>36</v>
      </c>
      <c r="G72" s="124" t="s">
        <v>37</v>
      </c>
      <c r="H72" s="124">
        <v>76016621</v>
      </c>
      <c r="I72" s="124" t="s">
        <v>308</v>
      </c>
      <c r="J72" s="124" t="s">
        <v>309</v>
      </c>
      <c r="K72" s="114">
        <v>576</v>
      </c>
      <c r="L72" s="116">
        <v>571</v>
      </c>
      <c r="M72" s="124">
        <v>1</v>
      </c>
      <c r="N72" s="124" t="s">
        <v>523</v>
      </c>
      <c r="O72" s="124">
        <v>0.7</v>
      </c>
      <c r="P72" s="124" t="s">
        <v>62</v>
      </c>
      <c r="Q72" s="124" t="s">
        <v>310</v>
      </c>
      <c r="R72" s="123">
        <v>4</v>
      </c>
    </row>
    <row r="73" spans="1:18" ht="24.95" customHeight="1" x14ac:dyDescent="0.25">
      <c r="A73" s="124">
        <v>1029141</v>
      </c>
      <c r="B73" s="124" t="s">
        <v>33</v>
      </c>
      <c r="C73" s="124">
        <v>1029140</v>
      </c>
      <c r="D73" s="124" t="s">
        <v>34</v>
      </c>
      <c r="E73" s="124" t="s">
        <v>35</v>
      </c>
      <c r="F73" s="124" t="s">
        <v>36</v>
      </c>
      <c r="G73" s="124" t="s">
        <v>37</v>
      </c>
      <c r="H73" s="124">
        <v>76685710</v>
      </c>
      <c r="I73" s="124" t="s">
        <v>312</v>
      </c>
      <c r="J73" s="124" t="s">
        <v>313</v>
      </c>
      <c r="K73" s="114">
        <v>346</v>
      </c>
      <c r="L73" s="116">
        <v>346</v>
      </c>
      <c r="M73" s="124">
        <v>1</v>
      </c>
      <c r="N73" s="124" t="s">
        <v>523</v>
      </c>
      <c r="O73" s="124">
        <v>3.5</v>
      </c>
      <c r="P73" s="124" t="s">
        <v>62</v>
      </c>
      <c r="Q73" s="124" t="s">
        <v>314</v>
      </c>
      <c r="R73" s="123">
        <v>12.11</v>
      </c>
    </row>
    <row r="74" spans="1:18" ht="24.95" customHeight="1" x14ac:dyDescent="0.25">
      <c r="A74" s="124">
        <v>1029141</v>
      </c>
      <c r="B74" s="124" t="s">
        <v>33</v>
      </c>
      <c r="C74" s="124">
        <v>1029140</v>
      </c>
      <c r="D74" s="124" t="s">
        <v>34</v>
      </c>
      <c r="E74" s="124" t="s">
        <v>35</v>
      </c>
      <c r="F74" s="124" t="s">
        <v>36</v>
      </c>
      <c r="G74" s="124" t="s">
        <v>37</v>
      </c>
      <c r="H74" s="124">
        <v>75969627</v>
      </c>
      <c r="I74" s="124" t="s">
        <v>115</v>
      </c>
      <c r="J74" s="124" t="s">
        <v>116</v>
      </c>
      <c r="K74" s="114">
        <v>5941</v>
      </c>
      <c r="L74" s="116">
        <v>5441</v>
      </c>
      <c r="M74" s="124">
        <v>1</v>
      </c>
      <c r="N74" s="124" t="s">
        <v>523</v>
      </c>
      <c r="O74" s="124">
        <v>0.7</v>
      </c>
      <c r="P74" s="124" t="s">
        <v>62</v>
      </c>
      <c r="Q74" s="124" t="s">
        <v>318</v>
      </c>
      <c r="R74" s="123">
        <v>38.090000000000003</v>
      </c>
    </row>
    <row r="75" spans="1:18" ht="24.95" customHeight="1" x14ac:dyDescent="0.25">
      <c r="A75" s="124">
        <v>1029141</v>
      </c>
      <c r="B75" s="124" t="s">
        <v>33</v>
      </c>
      <c r="C75" s="124">
        <v>1029140</v>
      </c>
      <c r="D75" s="124" t="s">
        <v>34</v>
      </c>
      <c r="E75" s="124" t="s">
        <v>35</v>
      </c>
      <c r="F75" s="124" t="s">
        <v>36</v>
      </c>
      <c r="G75" s="124" t="s">
        <v>37</v>
      </c>
      <c r="H75" s="124">
        <v>76820847</v>
      </c>
      <c r="I75" s="124" t="s">
        <v>59</v>
      </c>
      <c r="J75" s="124" t="s">
        <v>60</v>
      </c>
      <c r="K75" s="114">
        <v>1490</v>
      </c>
      <c r="L75" s="116">
        <v>1490</v>
      </c>
      <c r="M75" s="124">
        <v>1</v>
      </c>
      <c r="N75" s="124" t="s">
        <v>523</v>
      </c>
      <c r="O75" s="124">
        <v>0.7</v>
      </c>
      <c r="P75" s="124" t="s">
        <v>62</v>
      </c>
      <c r="Q75" s="124" t="s">
        <v>320</v>
      </c>
      <c r="R75" s="123">
        <v>10.43</v>
      </c>
    </row>
    <row r="76" spans="1:18" ht="24.95" customHeight="1" x14ac:dyDescent="0.25">
      <c r="A76" s="124">
        <v>1029141</v>
      </c>
      <c r="B76" s="124" t="s">
        <v>33</v>
      </c>
      <c r="C76" s="124">
        <v>1029140</v>
      </c>
      <c r="D76" s="124" t="s">
        <v>34</v>
      </c>
      <c r="E76" s="124" t="s">
        <v>35</v>
      </c>
      <c r="F76" s="124" t="s">
        <v>36</v>
      </c>
      <c r="G76" s="124" t="s">
        <v>37</v>
      </c>
      <c r="H76" s="124">
        <v>76877567</v>
      </c>
      <c r="I76" s="124" t="s">
        <v>326</v>
      </c>
      <c r="J76" s="124" t="s">
        <v>327</v>
      </c>
      <c r="K76" s="114">
        <v>299</v>
      </c>
      <c r="L76" s="116">
        <v>299</v>
      </c>
      <c r="M76" s="124">
        <v>1</v>
      </c>
      <c r="N76" s="124" t="s">
        <v>523</v>
      </c>
      <c r="O76" s="124">
        <v>0.7</v>
      </c>
      <c r="P76" s="124" t="s">
        <v>62</v>
      </c>
      <c r="Q76" s="124" t="s">
        <v>328</v>
      </c>
      <c r="R76" s="123">
        <v>2.09</v>
      </c>
    </row>
    <row r="77" spans="1:18" ht="24.95" customHeight="1" x14ac:dyDescent="0.25">
      <c r="A77" s="124">
        <v>1029141</v>
      </c>
      <c r="B77" s="124" t="s">
        <v>33</v>
      </c>
      <c r="C77" s="124">
        <v>1029140</v>
      </c>
      <c r="D77" s="124" t="s">
        <v>34</v>
      </c>
      <c r="E77" s="124" t="s">
        <v>35</v>
      </c>
      <c r="F77" s="124" t="s">
        <v>36</v>
      </c>
      <c r="G77" s="124" t="s">
        <v>37</v>
      </c>
      <c r="H77" s="124">
        <v>76174100</v>
      </c>
      <c r="I77" s="124" t="s">
        <v>153</v>
      </c>
      <c r="J77" s="124" t="s">
        <v>154</v>
      </c>
      <c r="K77" s="114">
        <v>940</v>
      </c>
      <c r="L77" s="116">
        <v>940</v>
      </c>
      <c r="M77" s="124">
        <v>1</v>
      </c>
      <c r="N77" s="124" t="s">
        <v>523</v>
      </c>
      <c r="O77" s="124">
        <v>0.7</v>
      </c>
      <c r="P77" s="124" t="s">
        <v>62</v>
      </c>
      <c r="Q77" s="124" t="s">
        <v>330</v>
      </c>
      <c r="R77" s="123">
        <v>6.58</v>
      </c>
    </row>
    <row r="78" spans="1:18" ht="24.95" customHeight="1" x14ac:dyDescent="0.25">
      <c r="A78" s="124">
        <v>1029141</v>
      </c>
      <c r="B78" s="124" t="s">
        <v>33</v>
      </c>
      <c r="C78" s="124">
        <v>1029140</v>
      </c>
      <c r="D78" s="124" t="s">
        <v>34</v>
      </c>
      <c r="E78" s="124" t="s">
        <v>35</v>
      </c>
      <c r="F78" s="124" t="s">
        <v>36</v>
      </c>
      <c r="G78" s="124" t="s">
        <v>37</v>
      </c>
      <c r="H78" s="124">
        <v>77796264</v>
      </c>
      <c r="I78" s="124" t="s">
        <v>224</v>
      </c>
      <c r="J78" s="124" t="s">
        <v>225</v>
      </c>
      <c r="K78" s="114">
        <v>12741</v>
      </c>
      <c r="L78" s="116">
        <v>12741</v>
      </c>
      <c r="M78" s="124">
        <v>1</v>
      </c>
      <c r="N78" s="124" t="s">
        <v>523</v>
      </c>
      <c r="O78" s="124">
        <v>0.7</v>
      </c>
      <c r="P78" s="124" t="s">
        <v>62</v>
      </c>
      <c r="Q78" s="124" t="s">
        <v>332</v>
      </c>
      <c r="R78" s="123">
        <v>89.19</v>
      </c>
    </row>
    <row r="79" spans="1:18" ht="24.95" customHeight="1" x14ac:dyDescent="0.25">
      <c r="A79" s="124">
        <v>1029141</v>
      </c>
      <c r="B79" s="124" t="s">
        <v>33</v>
      </c>
      <c r="C79" s="124">
        <v>1029140</v>
      </c>
      <c r="D79" s="124" t="s">
        <v>34</v>
      </c>
      <c r="E79" s="124" t="s">
        <v>35</v>
      </c>
      <c r="F79" s="124" t="s">
        <v>36</v>
      </c>
      <c r="G79" s="124" t="s">
        <v>37</v>
      </c>
      <c r="H79" s="124">
        <v>77445438</v>
      </c>
      <c r="I79" s="124" t="s">
        <v>334</v>
      </c>
      <c r="J79" s="124" t="s">
        <v>335</v>
      </c>
      <c r="K79" s="114">
        <v>740</v>
      </c>
      <c r="L79" s="116">
        <v>720</v>
      </c>
      <c r="M79" s="124">
        <v>1</v>
      </c>
      <c r="N79" s="124" t="s">
        <v>523</v>
      </c>
      <c r="O79" s="124">
        <v>0.7</v>
      </c>
      <c r="P79" s="124" t="s">
        <v>62</v>
      </c>
      <c r="Q79" s="124" t="s">
        <v>336</v>
      </c>
      <c r="R79" s="123">
        <v>5.04</v>
      </c>
    </row>
    <row r="80" spans="1:18" ht="24.95" customHeight="1" x14ac:dyDescent="0.25">
      <c r="A80" s="124">
        <v>1029141</v>
      </c>
      <c r="B80" s="124" t="s">
        <v>33</v>
      </c>
      <c r="C80" s="124">
        <v>1029140</v>
      </c>
      <c r="D80" s="124" t="s">
        <v>34</v>
      </c>
      <c r="E80" s="124" t="s">
        <v>35</v>
      </c>
      <c r="F80" s="124" t="s">
        <v>36</v>
      </c>
      <c r="G80" s="124" t="s">
        <v>37</v>
      </c>
      <c r="H80" s="124">
        <v>77160052</v>
      </c>
      <c r="I80" s="124" t="s">
        <v>202</v>
      </c>
      <c r="J80" s="124" t="s">
        <v>203</v>
      </c>
      <c r="K80" s="114">
        <v>489</v>
      </c>
      <c r="L80" s="116">
        <v>489</v>
      </c>
      <c r="M80" s="124">
        <v>1</v>
      </c>
      <c r="N80" s="124" t="s">
        <v>523</v>
      </c>
      <c r="O80" s="124">
        <v>3.5</v>
      </c>
      <c r="P80" s="124" t="s">
        <v>62</v>
      </c>
      <c r="Q80" s="124" t="s">
        <v>338</v>
      </c>
      <c r="R80" s="123">
        <v>17.12</v>
      </c>
    </row>
    <row r="81" spans="1:18" ht="24.95" customHeight="1" x14ac:dyDescent="0.25">
      <c r="A81" s="124">
        <v>1029141</v>
      </c>
      <c r="B81" s="124" t="s">
        <v>33</v>
      </c>
      <c r="C81" s="124">
        <v>1029140</v>
      </c>
      <c r="D81" s="124" t="s">
        <v>34</v>
      </c>
      <c r="E81" s="124" t="s">
        <v>35</v>
      </c>
      <c r="F81" s="124" t="s">
        <v>36</v>
      </c>
      <c r="G81" s="124" t="s">
        <v>37</v>
      </c>
      <c r="H81" s="124">
        <v>76677560</v>
      </c>
      <c r="I81" s="124" t="s">
        <v>340</v>
      </c>
      <c r="J81" s="124" t="s">
        <v>341</v>
      </c>
      <c r="K81" s="114">
        <v>2990</v>
      </c>
      <c r="L81" s="116">
        <v>2990</v>
      </c>
      <c r="M81" s="124">
        <v>1</v>
      </c>
      <c r="N81" s="124" t="s">
        <v>523</v>
      </c>
      <c r="O81" s="124">
        <v>3.5</v>
      </c>
      <c r="P81" s="124" t="s">
        <v>62</v>
      </c>
      <c r="Q81" s="124" t="s">
        <v>342</v>
      </c>
      <c r="R81" s="123">
        <v>104.65</v>
      </c>
    </row>
    <row r="82" spans="1:18" ht="24.95" customHeight="1" x14ac:dyDescent="0.25">
      <c r="A82" s="124">
        <v>1029141</v>
      </c>
      <c r="B82" s="124" t="s">
        <v>33</v>
      </c>
      <c r="C82" s="124">
        <v>1029140</v>
      </c>
      <c r="D82" s="124" t="s">
        <v>34</v>
      </c>
      <c r="E82" s="124" t="s">
        <v>35</v>
      </c>
      <c r="F82" s="124" t="s">
        <v>36</v>
      </c>
      <c r="G82" s="124" t="s">
        <v>37</v>
      </c>
      <c r="H82" s="124">
        <v>77502367</v>
      </c>
      <c r="I82" s="124" t="s">
        <v>220</v>
      </c>
      <c r="J82" s="124" t="s">
        <v>221</v>
      </c>
      <c r="K82" s="114">
        <v>9990</v>
      </c>
      <c r="L82" s="116">
        <v>8856</v>
      </c>
      <c r="M82" s="124">
        <v>1</v>
      </c>
      <c r="N82" s="124" t="s">
        <v>523</v>
      </c>
      <c r="O82" s="124">
        <v>0.7</v>
      </c>
      <c r="P82" s="124" t="s">
        <v>62</v>
      </c>
      <c r="Q82" s="124" t="s">
        <v>344</v>
      </c>
      <c r="R82" s="123">
        <v>61.99</v>
      </c>
    </row>
    <row r="83" spans="1:18" ht="24.95" customHeight="1" x14ac:dyDescent="0.25">
      <c r="A83" s="124">
        <v>1029141</v>
      </c>
      <c r="B83" s="124" t="s">
        <v>33</v>
      </c>
      <c r="C83" s="124">
        <v>1029140</v>
      </c>
      <c r="D83" s="124" t="s">
        <v>34</v>
      </c>
      <c r="E83" s="124" t="s">
        <v>35</v>
      </c>
      <c r="F83" s="124" t="s">
        <v>36</v>
      </c>
      <c r="G83" s="124" t="s">
        <v>37</v>
      </c>
      <c r="H83" s="124">
        <v>77474648</v>
      </c>
      <c r="I83" s="124" t="s">
        <v>190</v>
      </c>
      <c r="J83" s="124" t="s">
        <v>191</v>
      </c>
      <c r="K83" s="114">
        <v>1490</v>
      </c>
      <c r="L83" s="116">
        <v>1490</v>
      </c>
      <c r="M83" s="124">
        <v>1</v>
      </c>
      <c r="N83" s="124" t="s">
        <v>523</v>
      </c>
      <c r="O83" s="124">
        <v>0.7</v>
      </c>
      <c r="P83" s="124" t="s">
        <v>62</v>
      </c>
      <c r="Q83" s="124" t="s">
        <v>346</v>
      </c>
      <c r="R83" s="123">
        <v>10.43</v>
      </c>
    </row>
    <row r="84" spans="1:18" ht="24.95" customHeight="1" x14ac:dyDescent="0.25">
      <c r="A84" s="124">
        <v>1029141</v>
      </c>
      <c r="B84" s="124" t="s">
        <v>33</v>
      </c>
      <c r="C84" s="124">
        <v>1029140</v>
      </c>
      <c r="D84" s="124" t="s">
        <v>34</v>
      </c>
      <c r="E84" s="124" t="s">
        <v>35</v>
      </c>
      <c r="F84" s="124" t="s">
        <v>36</v>
      </c>
      <c r="G84" s="124" t="s">
        <v>37</v>
      </c>
      <c r="H84" s="124">
        <v>77940477</v>
      </c>
      <c r="I84" s="124" t="s">
        <v>348</v>
      </c>
      <c r="J84" s="124" t="s">
        <v>349</v>
      </c>
      <c r="K84" s="114">
        <v>1990</v>
      </c>
      <c r="L84" s="116">
        <v>1990</v>
      </c>
      <c r="M84" s="124">
        <v>1</v>
      </c>
      <c r="N84" s="124" t="s">
        <v>523</v>
      </c>
      <c r="O84" s="124">
        <v>3.5</v>
      </c>
      <c r="P84" s="124" t="s">
        <v>62</v>
      </c>
      <c r="Q84" s="124" t="s">
        <v>350</v>
      </c>
      <c r="R84" s="123">
        <v>69.650000000000006</v>
      </c>
    </row>
    <row r="85" spans="1:18" ht="24.95" customHeight="1" x14ac:dyDescent="0.25">
      <c r="A85" s="124">
        <v>1029141</v>
      </c>
      <c r="B85" s="124" t="s">
        <v>33</v>
      </c>
      <c r="C85" s="124">
        <v>1029140</v>
      </c>
      <c r="D85" s="124" t="s">
        <v>34</v>
      </c>
      <c r="E85" s="124" t="s">
        <v>35</v>
      </c>
      <c r="F85" s="124" t="s">
        <v>36</v>
      </c>
      <c r="G85" s="124" t="s">
        <v>37</v>
      </c>
      <c r="H85" s="124">
        <v>77884072</v>
      </c>
      <c r="I85" s="124" t="s">
        <v>352</v>
      </c>
      <c r="J85" s="124" t="s">
        <v>353</v>
      </c>
      <c r="K85" s="114">
        <v>1248</v>
      </c>
      <c r="L85" s="116">
        <v>1248</v>
      </c>
      <c r="M85" s="124">
        <v>1</v>
      </c>
      <c r="N85" s="124" t="s">
        <v>523</v>
      </c>
      <c r="O85" s="124">
        <v>3.5</v>
      </c>
      <c r="P85" s="124" t="s">
        <v>62</v>
      </c>
      <c r="Q85" s="124" t="s">
        <v>354</v>
      </c>
      <c r="R85" s="123">
        <v>43.68</v>
      </c>
    </row>
    <row r="86" spans="1:18" ht="24.95" customHeight="1" x14ac:dyDescent="0.25">
      <c r="A86" s="124">
        <v>1029141</v>
      </c>
      <c r="B86" s="124" t="s">
        <v>33</v>
      </c>
      <c r="C86" s="124">
        <v>1029140</v>
      </c>
      <c r="D86" s="124" t="s">
        <v>34</v>
      </c>
      <c r="E86" s="124" t="s">
        <v>35</v>
      </c>
      <c r="F86" s="124" t="s">
        <v>36</v>
      </c>
      <c r="G86" s="124" t="s">
        <v>37</v>
      </c>
      <c r="H86" s="124">
        <v>77909367</v>
      </c>
      <c r="I86" s="124" t="s">
        <v>352</v>
      </c>
      <c r="J86" s="124" t="s">
        <v>353</v>
      </c>
      <c r="K86" s="114">
        <v>1248</v>
      </c>
      <c r="L86" s="116">
        <v>1248</v>
      </c>
      <c r="M86" s="124">
        <v>1</v>
      </c>
      <c r="N86" s="124" t="s">
        <v>523</v>
      </c>
      <c r="O86" s="124">
        <v>3.5</v>
      </c>
      <c r="P86" s="124" t="s">
        <v>62</v>
      </c>
      <c r="Q86" s="124" t="s">
        <v>358</v>
      </c>
      <c r="R86" s="123">
        <v>43.68</v>
      </c>
    </row>
    <row r="87" spans="1:18" ht="24.95" customHeight="1" x14ac:dyDescent="0.25">
      <c r="A87" s="124">
        <v>1029141</v>
      </c>
      <c r="B87" s="124" t="s">
        <v>33</v>
      </c>
      <c r="C87" s="124">
        <v>1029140</v>
      </c>
      <c r="D87" s="124" t="s">
        <v>34</v>
      </c>
      <c r="E87" s="124" t="s">
        <v>35</v>
      </c>
      <c r="F87" s="124" t="s">
        <v>36</v>
      </c>
      <c r="G87" s="124" t="s">
        <v>37</v>
      </c>
      <c r="H87" s="124">
        <v>78009675</v>
      </c>
      <c r="I87" s="124" t="s">
        <v>352</v>
      </c>
      <c r="J87" s="124" t="s">
        <v>353</v>
      </c>
      <c r="K87" s="114">
        <v>1248</v>
      </c>
      <c r="L87" s="116">
        <v>1248</v>
      </c>
      <c r="M87" s="124">
        <v>1</v>
      </c>
      <c r="N87" s="124" t="s">
        <v>523</v>
      </c>
      <c r="O87" s="124">
        <v>3.5</v>
      </c>
      <c r="P87" s="124" t="s">
        <v>62</v>
      </c>
      <c r="Q87" s="124" t="s">
        <v>360</v>
      </c>
      <c r="R87" s="123">
        <v>43.68</v>
      </c>
    </row>
    <row r="88" spans="1:18" ht="24.95" customHeight="1" x14ac:dyDescent="0.25">
      <c r="A88" s="124">
        <v>1029141</v>
      </c>
      <c r="B88" s="124" t="s">
        <v>33</v>
      </c>
      <c r="C88" s="124">
        <v>1029140</v>
      </c>
      <c r="D88" s="124" t="s">
        <v>34</v>
      </c>
      <c r="E88" s="124" t="s">
        <v>35</v>
      </c>
      <c r="F88" s="124" t="s">
        <v>36</v>
      </c>
      <c r="G88" s="124" t="s">
        <v>37</v>
      </c>
      <c r="H88" s="124">
        <v>77518513</v>
      </c>
      <c r="I88" s="124" t="s">
        <v>115</v>
      </c>
      <c r="J88" s="124" t="s">
        <v>116</v>
      </c>
      <c r="K88" s="114">
        <v>6900</v>
      </c>
      <c r="L88" s="116">
        <v>6900</v>
      </c>
      <c r="M88" s="124">
        <v>1</v>
      </c>
      <c r="N88" s="124" t="s">
        <v>523</v>
      </c>
      <c r="O88" s="124">
        <v>0.7</v>
      </c>
      <c r="P88" s="124" t="s">
        <v>62</v>
      </c>
      <c r="Q88" s="124" t="s">
        <v>362</v>
      </c>
      <c r="R88" s="123">
        <v>48.3</v>
      </c>
    </row>
    <row r="89" spans="1:18" ht="24.95" customHeight="1" x14ac:dyDescent="0.25">
      <c r="A89" s="124">
        <v>1029141</v>
      </c>
      <c r="B89" s="124" t="s">
        <v>33</v>
      </c>
      <c r="C89" s="124">
        <v>1029140</v>
      </c>
      <c r="D89" s="124" t="s">
        <v>34</v>
      </c>
      <c r="E89" s="124" t="s">
        <v>35</v>
      </c>
      <c r="F89" s="124" t="s">
        <v>36</v>
      </c>
      <c r="G89" s="124" t="s">
        <v>37</v>
      </c>
      <c r="H89" s="124">
        <v>77558936</v>
      </c>
      <c r="I89" s="124" t="s">
        <v>364</v>
      </c>
      <c r="J89" s="124" t="s">
        <v>365</v>
      </c>
      <c r="K89" s="114">
        <v>17999</v>
      </c>
      <c r="L89" s="116">
        <v>17999</v>
      </c>
      <c r="M89" s="124">
        <v>1</v>
      </c>
      <c r="N89" s="124" t="s">
        <v>523</v>
      </c>
      <c r="O89" s="124">
        <v>0.7</v>
      </c>
      <c r="P89" s="124" t="s">
        <v>62</v>
      </c>
      <c r="Q89" s="124" t="s">
        <v>366</v>
      </c>
      <c r="R89" s="123">
        <v>125.99</v>
      </c>
    </row>
    <row r="90" spans="1:18" ht="24.95" customHeight="1" x14ac:dyDescent="0.25">
      <c r="A90" s="124">
        <v>1029141</v>
      </c>
      <c r="B90" s="124" t="s">
        <v>33</v>
      </c>
      <c r="C90" s="124">
        <v>1029140</v>
      </c>
      <c r="D90" s="124" t="s">
        <v>34</v>
      </c>
      <c r="E90" s="124" t="s">
        <v>35</v>
      </c>
      <c r="F90" s="124" t="s">
        <v>36</v>
      </c>
      <c r="G90" s="124" t="s">
        <v>37</v>
      </c>
      <c r="H90" s="124">
        <v>77456558</v>
      </c>
      <c r="I90" s="124" t="s">
        <v>368</v>
      </c>
      <c r="J90" s="124" t="s">
        <v>369</v>
      </c>
      <c r="K90" s="114">
        <v>190</v>
      </c>
      <c r="L90" s="116">
        <v>190</v>
      </c>
      <c r="M90" s="124">
        <v>1</v>
      </c>
      <c r="N90" s="124" t="s">
        <v>523</v>
      </c>
      <c r="O90" s="124">
        <v>3.5</v>
      </c>
      <c r="P90" s="124" t="s">
        <v>62</v>
      </c>
      <c r="Q90" s="124" t="s">
        <v>370</v>
      </c>
      <c r="R90" s="123">
        <v>6.65</v>
      </c>
    </row>
    <row r="91" spans="1:18" ht="24.95" customHeight="1" x14ac:dyDescent="0.25">
      <c r="A91" s="124">
        <v>1029141</v>
      </c>
      <c r="B91" s="124" t="s">
        <v>33</v>
      </c>
      <c r="C91" s="124">
        <v>1029140</v>
      </c>
      <c r="D91" s="124" t="s">
        <v>34</v>
      </c>
      <c r="E91" s="124" t="s">
        <v>35</v>
      </c>
      <c r="F91" s="124" t="s">
        <v>36</v>
      </c>
      <c r="G91" s="124" t="s">
        <v>37</v>
      </c>
      <c r="H91" s="124">
        <v>75912276</v>
      </c>
      <c r="I91" s="124" t="s">
        <v>59</v>
      </c>
      <c r="J91" s="124" t="s">
        <v>60</v>
      </c>
      <c r="K91" s="114">
        <v>1490</v>
      </c>
      <c r="L91" s="116">
        <v>1490</v>
      </c>
      <c r="M91" s="124">
        <v>1</v>
      </c>
      <c r="N91" s="124" t="s">
        <v>523</v>
      </c>
      <c r="O91" s="124">
        <v>0.7</v>
      </c>
      <c r="P91" s="124" t="s">
        <v>62</v>
      </c>
      <c r="Q91" s="124" t="s">
        <v>372</v>
      </c>
      <c r="R91" s="123">
        <v>10.43</v>
      </c>
    </row>
    <row r="92" spans="1:18" ht="24.95" customHeight="1" x14ac:dyDescent="0.25">
      <c r="A92" s="124">
        <v>1029141</v>
      </c>
      <c r="B92" s="124" t="s">
        <v>33</v>
      </c>
      <c r="C92" s="124">
        <v>1029140</v>
      </c>
      <c r="D92" s="124" t="s">
        <v>34</v>
      </c>
      <c r="E92" s="124" t="s">
        <v>35</v>
      </c>
      <c r="F92" s="124" t="s">
        <v>36</v>
      </c>
      <c r="G92" s="124" t="s">
        <v>37</v>
      </c>
      <c r="H92" s="124">
        <v>78111430</v>
      </c>
      <c r="I92" s="124" t="s">
        <v>348</v>
      </c>
      <c r="J92" s="124" t="s">
        <v>349</v>
      </c>
      <c r="K92" s="114">
        <v>1990</v>
      </c>
      <c r="L92" s="116">
        <v>1990</v>
      </c>
      <c r="M92" s="124">
        <v>1</v>
      </c>
      <c r="N92" s="124" t="s">
        <v>523</v>
      </c>
      <c r="O92" s="124">
        <v>3.5</v>
      </c>
      <c r="P92" s="124" t="s">
        <v>62</v>
      </c>
      <c r="Q92" s="124" t="s">
        <v>374</v>
      </c>
      <c r="R92" s="123">
        <v>69.650000000000006</v>
      </c>
    </row>
    <row r="93" spans="1:18" ht="24.95" customHeight="1" x14ac:dyDescent="0.25">
      <c r="A93" s="124">
        <v>1029141</v>
      </c>
      <c r="B93" s="124" t="s">
        <v>33</v>
      </c>
      <c r="C93" s="124">
        <v>1029140</v>
      </c>
      <c r="D93" s="124" t="s">
        <v>34</v>
      </c>
      <c r="E93" s="124" t="s">
        <v>35</v>
      </c>
      <c r="F93" s="124" t="s">
        <v>36</v>
      </c>
      <c r="G93" s="124" t="s">
        <v>37</v>
      </c>
      <c r="H93" s="124">
        <v>78020814</v>
      </c>
      <c r="I93" s="124" t="s">
        <v>352</v>
      </c>
      <c r="J93" s="124" t="s">
        <v>353</v>
      </c>
      <c r="K93" s="114">
        <v>1248</v>
      </c>
      <c r="L93" s="116">
        <v>1248</v>
      </c>
      <c r="M93" s="124">
        <v>1</v>
      </c>
      <c r="N93" s="124" t="s">
        <v>523</v>
      </c>
      <c r="O93" s="124">
        <v>3.5</v>
      </c>
      <c r="P93" s="124" t="s">
        <v>62</v>
      </c>
      <c r="Q93" s="124" t="s">
        <v>376</v>
      </c>
      <c r="R93" s="123">
        <v>43.68</v>
      </c>
    </row>
    <row r="94" spans="1:18" ht="24.95" customHeight="1" x14ac:dyDescent="0.25">
      <c r="A94" s="124">
        <v>1029141</v>
      </c>
      <c r="B94" s="124" t="s">
        <v>33</v>
      </c>
      <c r="C94" s="124">
        <v>1029140</v>
      </c>
      <c r="D94" s="124" t="s">
        <v>34</v>
      </c>
      <c r="E94" s="124" t="s">
        <v>35</v>
      </c>
      <c r="F94" s="124" t="s">
        <v>36</v>
      </c>
      <c r="G94" s="124" t="s">
        <v>37</v>
      </c>
      <c r="H94" s="124">
        <v>77738309</v>
      </c>
      <c r="I94" s="124" t="s">
        <v>89</v>
      </c>
      <c r="J94" s="124" t="s">
        <v>90</v>
      </c>
      <c r="K94" s="114">
        <v>445</v>
      </c>
      <c r="L94" s="116">
        <v>445</v>
      </c>
      <c r="M94" s="124">
        <v>1</v>
      </c>
      <c r="N94" s="124" t="s">
        <v>523</v>
      </c>
      <c r="O94" s="124">
        <v>3.5</v>
      </c>
      <c r="P94" s="124" t="s">
        <v>62</v>
      </c>
      <c r="Q94" s="124" t="s">
        <v>380</v>
      </c>
      <c r="R94" s="123">
        <v>15.58</v>
      </c>
    </row>
    <row r="95" spans="1:18" ht="24.95" customHeight="1" x14ac:dyDescent="0.25">
      <c r="A95" s="124">
        <v>1029141</v>
      </c>
      <c r="B95" s="124" t="s">
        <v>33</v>
      </c>
      <c r="C95" s="124">
        <v>1029140</v>
      </c>
      <c r="D95" s="124" t="s">
        <v>34</v>
      </c>
      <c r="E95" s="124" t="s">
        <v>35</v>
      </c>
      <c r="F95" s="124" t="s">
        <v>36</v>
      </c>
      <c r="G95" s="124" t="s">
        <v>37</v>
      </c>
      <c r="H95" s="124">
        <v>78144317</v>
      </c>
      <c r="I95" s="124" t="s">
        <v>382</v>
      </c>
      <c r="J95" s="124" t="s">
        <v>383</v>
      </c>
      <c r="K95" s="114">
        <v>2190</v>
      </c>
      <c r="L95" s="116">
        <v>2190</v>
      </c>
      <c r="M95" s="124">
        <v>1</v>
      </c>
      <c r="N95" s="124" t="s">
        <v>523</v>
      </c>
      <c r="O95" s="124">
        <v>0.7</v>
      </c>
      <c r="P95" s="124" t="s">
        <v>62</v>
      </c>
      <c r="Q95" s="124" t="s">
        <v>384</v>
      </c>
      <c r="R95" s="123">
        <v>15.33</v>
      </c>
    </row>
    <row r="96" spans="1:18" ht="24.95" customHeight="1" x14ac:dyDescent="0.25">
      <c r="A96" s="124">
        <v>1029141</v>
      </c>
      <c r="B96" s="124" t="s">
        <v>33</v>
      </c>
      <c r="C96" s="124">
        <v>1029140</v>
      </c>
      <c r="D96" s="124" t="s">
        <v>34</v>
      </c>
      <c r="E96" s="124" t="s">
        <v>35</v>
      </c>
      <c r="F96" s="124" t="s">
        <v>36</v>
      </c>
      <c r="G96" s="124" t="s">
        <v>37</v>
      </c>
      <c r="H96" s="124">
        <v>77897314</v>
      </c>
      <c r="I96" s="124" t="s">
        <v>352</v>
      </c>
      <c r="J96" s="124" t="s">
        <v>353</v>
      </c>
      <c r="K96" s="114">
        <v>1248</v>
      </c>
      <c r="L96" s="116">
        <v>1248</v>
      </c>
      <c r="M96" s="124">
        <v>1</v>
      </c>
      <c r="N96" s="124" t="s">
        <v>523</v>
      </c>
      <c r="O96" s="124">
        <v>3.5</v>
      </c>
      <c r="P96" s="124" t="s">
        <v>62</v>
      </c>
      <c r="Q96" s="124" t="s">
        <v>386</v>
      </c>
      <c r="R96" s="123">
        <v>43.68</v>
      </c>
    </row>
    <row r="97" spans="1:18" ht="24.95" customHeight="1" x14ac:dyDescent="0.25">
      <c r="A97" s="124">
        <v>1029141</v>
      </c>
      <c r="B97" s="124" t="s">
        <v>33</v>
      </c>
      <c r="C97" s="124">
        <v>1029140</v>
      </c>
      <c r="D97" s="124" t="s">
        <v>34</v>
      </c>
      <c r="E97" s="124" t="s">
        <v>35</v>
      </c>
      <c r="F97" s="124" t="s">
        <v>36</v>
      </c>
      <c r="G97" s="124" t="s">
        <v>37</v>
      </c>
      <c r="H97" s="124">
        <v>78179860</v>
      </c>
      <c r="I97" s="124" t="s">
        <v>352</v>
      </c>
      <c r="J97" s="124" t="s">
        <v>353</v>
      </c>
      <c r="K97" s="114">
        <v>1248</v>
      </c>
      <c r="L97" s="116">
        <v>1248</v>
      </c>
      <c r="M97" s="124">
        <v>1</v>
      </c>
      <c r="N97" s="124" t="s">
        <v>523</v>
      </c>
      <c r="O97" s="124">
        <v>3.5</v>
      </c>
      <c r="P97" s="124" t="s">
        <v>62</v>
      </c>
      <c r="Q97" s="124" t="s">
        <v>392</v>
      </c>
      <c r="R97" s="123">
        <v>43.68</v>
      </c>
    </row>
    <row r="98" spans="1:18" ht="24.95" customHeight="1" x14ac:dyDescent="0.25">
      <c r="A98" s="124">
        <v>1029141</v>
      </c>
      <c r="B98" s="124" t="s">
        <v>33</v>
      </c>
      <c r="C98" s="124">
        <v>1029140</v>
      </c>
      <c r="D98" s="124" t="s">
        <v>34</v>
      </c>
      <c r="E98" s="124" t="s">
        <v>35</v>
      </c>
      <c r="F98" s="124" t="s">
        <v>36</v>
      </c>
      <c r="G98" s="124" t="s">
        <v>37</v>
      </c>
      <c r="H98" s="124">
        <v>78325613</v>
      </c>
      <c r="I98" s="124" t="s">
        <v>111</v>
      </c>
      <c r="J98" s="124" t="s">
        <v>112</v>
      </c>
      <c r="K98" s="114">
        <v>1670</v>
      </c>
      <c r="L98" s="116">
        <v>1670</v>
      </c>
      <c r="M98" s="124">
        <v>1</v>
      </c>
      <c r="N98" s="124" t="s">
        <v>523</v>
      </c>
      <c r="O98" s="124">
        <v>3.5</v>
      </c>
      <c r="P98" s="124" t="s">
        <v>62</v>
      </c>
      <c r="Q98" s="124" t="s">
        <v>404</v>
      </c>
      <c r="R98" s="123">
        <v>58.45</v>
      </c>
    </row>
    <row r="99" spans="1:18" ht="24.95" customHeight="1" x14ac:dyDescent="0.25">
      <c r="A99" s="124">
        <v>1029141</v>
      </c>
      <c r="B99" s="124" t="s">
        <v>33</v>
      </c>
      <c r="C99" s="124">
        <v>1029140</v>
      </c>
      <c r="D99" s="124" t="s">
        <v>34</v>
      </c>
      <c r="E99" s="124" t="s">
        <v>35</v>
      </c>
      <c r="F99" s="124" t="s">
        <v>36</v>
      </c>
      <c r="G99" s="124" t="s">
        <v>37</v>
      </c>
      <c r="H99" s="124">
        <v>78325613</v>
      </c>
      <c r="I99" s="124" t="s">
        <v>348</v>
      </c>
      <c r="J99" s="124" t="s">
        <v>349</v>
      </c>
      <c r="K99" s="114">
        <v>1990</v>
      </c>
      <c r="L99" s="116">
        <v>1990</v>
      </c>
      <c r="M99" s="124">
        <v>1</v>
      </c>
      <c r="N99" s="124" t="s">
        <v>523</v>
      </c>
      <c r="O99" s="124">
        <v>3.5</v>
      </c>
      <c r="P99" s="124" t="s">
        <v>62</v>
      </c>
      <c r="Q99" s="124" t="s">
        <v>404</v>
      </c>
      <c r="R99" s="123">
        <v>69.650000000000006</v>
      </c>
    </row>
    <row r="100" spans="1:18" ht="24.95" customHeight="1" x14ac:dyDescent="0.25">
      <c r="A100" s="124">
        <v>1029141</v>
      </c>
      <c r="B100" s="124" t="s">
        <v>33</v>
      </c>
      <c r="C100" s="124">
        <v>1029140</v>
      </c>
      <c r="D100" s="124" t="s">
        <v>34</v>
      </c>
      <c r="E100" s="124" t="s">
        <v>35</v>
      </c>
      <c r="F100" s="124" t="s">
        <v>36</v>
      </c>
      <c r="G100" s="124" t="s">
        <v>37</v>
      </c>
      <c r="H100" s="124">
        <v>77877100</v>
      </c>
      <c r="I100" s="124" t="s">
        <v>410</v>
      </c>
      <c r="J100" s="124" t="s">
        <v>411</v>
      </c>
      <c r="K100" s="114">
        <v>732</v>
      </c>
      <c r="L100" s="116">
        <v>732</v>
      </c>
      <c r="M100" s="124">
        <v>1</v>
      </c>
      <c r="N100" s="124" t="s">
        <v>523</v>
      </c>
      <c r="O100" s="124">
        <v>2</v>
      </c>
      <c r="P100" s="124" t="s">
        <v>62</v>
      </c>
      <c r="Q100" s="124" t="s">
        <v>414</v>
      </c>
      <c r="R100" s="123">
        <v>14.64</v>
      </c>
    </row>
    <row r="101" spans="1:18" ht="24.95" customHeight="1" x14ac:dyDescent="0.25">
      <c r="A101" s="124">
        <v>1029141</v>
      </c>
      <c r="B101" s="124" t="s">
        <v>33</v>
      </c>
      <c r="C101" s="124">
        <v>1029140</v>
      </c>
      <c r="D101" s="124" t="s">
        <v>34</v>
      </c>
      <c r="E101" s="124" t="s">
        <v>35</v>
      </c>
      <c r="F101" s="124" t="s">
        <v>36</v>
      </c>
      <c r="G101" s="124" t="s">
        <v>37</v>
      </c>
      <c r="H101" s="124">
        <v>77865764</v>
      </c>
      <c r="I101" s="124" t="s">
        <v>348</v>
      </c>
      <c r="J101" s="124" t="s">
        <v>349</v>
      </c>
      <c r="K101" s="114">
        <v>1990</v>
      </c>
      <c r="L101" s="116">
        <v>1990</v>
      </c>
      <c r="M101" s="124">
        <v>1</v>
      </c>
      <c r="N101" s="124" t="s">
        <v>523</v>
      </c>
      <c r="O101" s="124">
        <v>3.5</v>
      </c>
      <c r="P101" s="124" t="s">
        <v>62</v>
      </c>
      <c r="Q101" s="124" t="s">
        <v>416</v>
      </c>
      <c r="R101" s="123">
        <v>69.650000000000006</v>
      </c>
    </row>
    <row r="102" spans="1:18" ht="24.95" customHeight="1" x14ac:dyDescent="0.25">
      <c r="A102" s="124">
        <v>1029141</v>
      </c>
      <c r="B102" s="124" t="s">
        <v>33</v>
      </c>
      <c r="C102" s="124">
        <v>1029140</v>
      </c>
      <c r="D102" s="124" t="s">
        <v>34</v>
      </c>
      <c r="E102" s="124" t="s">
        <v>35</v>
      </c>
      <c r="F102" s="124" t="s">
        <v>36</v>
      </c>
      <c r="G102" s="124" t="s">
        <v>37</v>
      </c>
      <c r="H102" s="124">
        <v>77897393</v>
      </c>
      <c r="I102" s="124" t="s">
        <v>111</v>
      </c>
      <c r="J102" s="124" t="s">
        <v>112</v>
      </c>
      <c r="K102" s="114">
        <v>1670</v>
      </c>
      <c r="L102" s="116">
        <v>1670</v>
      </c>
      <c r="M102" s="124">
        <v>1</v>
      </c>
      <c r="N102" s="124" t="s">
        <v>523</v>
      </c>
      <c r="O102" s="124">
        <v>3.5</v>
      </c>
      <c r="P102" s="124" t="s">
        <v>62</v>
      </c>
      <c r="Q102" s="124" t="s">
        <v>418</v>
      </c>
      <c r="R102" s="123">
        <v>58.45</v>
      </c>
    </row>
    <row r="103" spans="1:18" ht="24.95" customHeight="1" x14ac:dyDescent="0.25">
      <c r="A103" s="124">
        <v>1029141</v>
      </c>
      <c r="B103" s="124" t="s">
        <v>33</v>
      </c>
      <c r="C103" s="124">
        <v>1029140</v>
      </c>
      <c r="D103" s="124" t="s">
        <v>34</v>
      </c>
      <c r="E103" s="124" t="s">
        <v>35</v>
      </c>
      <c r="F103" s="124" t="s">
        <v>36</v>
      </c>
      <c r="G103" s="124" t="s">
        <v>37</v>
      </c>
      <c r="H103" s="124">
        <v>76993366</v>
      </c>
      <c r="I103" s="124" t="s">
        <v>420</v>
      </c>
      <c r="J103" s="124" t="s">
        <v>421</v>
      </c>
      <c r="K103" s="114">
        <v>450</v>
      </c>
      <c r="L103" s="116">
        <v>450</v>
      </c>
      <c r="M103" s="124">
        <v>1</v>
      </c>
      <c r="N103" s="124" t="s">
        <v>523</v>
      </c>
      <c r="O103" s="124">
        <v>0.7</v>
      </c>
      <c r="P103" s="124" t="s">
        <v>62</v>
      </c>
      <c r="Q103" s="124" t="s">
        <v>422</v>
      </c>
      <c r="R103" s="123">
        <v>3.15</v>
      </c>
    </row>
    <row r="104" spans="1:18" ht="24.95" customHeight="1" x14ac:dyDescent="0.25">
      <c r="A104" s="124">
        <v>1029141</v>
      </c>
      <c r="B104" s="124" t="s">
        <v>33</v>
      </c>
      <c r="C104" s="124">
        <v>1029140</v>
      </c>
      <c r="D104" s="124" t="s">
        <v>34</v>
      </c>
      <c r="E104" s="124" t="s">
        <v>35</v>
      </c>
      <c r="F104" s="124" t="s">
        <v>36</v>
      </c>
      <c r="G104" s="124" t="s">
        <v>37</v>
      </c>
      <c r="H104" s="124">
        <v>78006415</v>
      </c>
      <c r="I104" s="124" t="s">
        <v>352</v>
      </c>
      <c r="J104" s="124" t="s">
        <v>353</v>
      </c>
      <c r="K104" s="114">
        <v>1248</v>
      </c>
      <c r="L104" s="116">
        <v>1248</v>
      </c>
      <c r="M104" s="124">
        <v>1</v>
      </c>
      <c r="N104" s="124" t="s">
        <v>523</v>
      </c>
      <c r="O104" s="124">
        <v>3.5</v>
      </c>
      <c r="P104" s="124" t="s">
        <v>62</v>
      </c>
      <c r="Q104" s="124" t="s">
        <v>424</v>
      </c>
      <c r="R104" s="123">
        <v>43.68</v>
      </c>
    </row>
    <row r="105" spans="1:18" ht="24.95" customHeight="1" x14ac:dyDescent="0.25">
      <c r="A105" s="124">
        <v>1029141</v>
      </c>
      <c r="B105" s="124" t="s">
        <v>33</v>
      </c>
      <c r="C105" s="124">
        <v>1029140</v>
      </c>
      <c r="D105" s="124" t="s">
        <v>34</v>
      </c>
      <c r="E105" s="124" t="s">
        <v>35</v>
      </c>
      <c r="F105" s="124" t="s">
        <v>36</v>
      </c>
      <c r="G105" s="124" t="s">
        <v>37</v>
      </c>
      <c r="H105" s="124">
        <v>78092463</v>
      </c>
      <c r="I105" s="124" t="s">
        <v>348</v>
      </c>
      <c r="J105" s="124" t="s">
        <v>349</v>
      </c>
      <c r="K105" s="114">
        <v>1990</v>
      </c>
      <c r="L105" s="116">
        <v>1990</v>
      </c>
      <c r="M105" s="124">
        <v>1</v>
      </c>
      <c r="N105" s="124" t="s">
        <v>523</v>
      </c>
      <c r="O105" s="124">
        <v>3.5</v>
      </c>
      <c r="P105" s="124" t="s">
        <v>62</v>
      </c>
      <c r="Q105" s="124" t="s">
        <v>428</v>
      </c>
      <c r="R105" s="123">
        <v>69.650000000000006</v>
      </c>
    </row>
    <row r="106" spans="1:18" ht="24.95" customHeight="1" x14ac:dyDescent="0.25">
      <c r="A106" s="124">
        <v>1029141</v>
      </c>
      <c r="B106" s="124" t="s">
        <v>33</v>
      </c>
      <c r="C106" s="124">
        <v>1029140</v>
      </c>
      <c r="D106" s="124" t="s">
        <v>34</v>
      </c>
      <c r="E106" s="124" t="s">
        <v>35</v>
      </c>
      <c r="F106" s="124" t="s">
        <v>36</v>
      </c>
      <c r="G106" s="124" t="s">
        <v>37</v>
      </c>
      <c r="H106" s="124">
        <v>77958891</v>
      </c>
      <c r="I106" s="124" t="s">
        <v>410</v>
      </c>
      <c r="J106" s="124" t="s">
        <v>411</v>
      </c>
      <c r="K106" s="114">
        <v>732</v>
      </c>
      <c r="L106" s="116">
        <v>732</v>
      </c>
      <c r="M106" s="124">
        <v>1</v>
      </c>
      <c r="N106" s="124" t="s">
        <v>523</v>
      </c>
      <c r="O106" s="124">
        <v>2</v>
      </c>
      <c r="P106" s="124" t="s">
        <v>62</v>
      </c>
      <c r="Q106" s="124" t="s">
        <v>430</v>
      </c>
      <c r="R106" s="123">
        <v>14.64</v>
      </c>
    </row>
    <row r="107" spans="1:18" ht="24.95" customHeight="1" x14ac:dyDescent="0.25">
      <c r="A107" s="124">
        <v>1029141</v>
      </c>
      <c r="B107" s="124" t="s">
        <v>33</v>
      </c>
      <c r="C107" s="124">
        <v>1029140</v>
      </c>
      <c r="D107" s="124" t="s">
        <v>34</v>
      </c>
      <c r="E107" s="124" t="s">
        <v>35</v>
      </c>
      <c r="F107" s="124" t="s">
        <v>36</v>
      </c>
      <c r="G107" s="124" t="s">
        <v>37</v>
      </c>
      <c r="H107" s="124">
        <v>77889754</v>
      </c>
      <c r="I107" s="124" t="s">
        <v>352</v>
      </c>
      <c r="J107" s="124" t="s">
        <v>353</v>
      </c>
      <c r="K107" s="114">
        <v>1248</v>
      </c>
      <c r="L107" s="116">
        <v>1248</v>
      </c>
      <c r="M107" s="124">
        <v>1</v>
      </c>
      <c r="N107" s="124" t="s">
        <v>523</v>
      </c>
      <c r="O107" s="124">
        <v>3.5</v>
      </c>
      <c r="P107" s="124" t="s">
        <v>62</v>
      </c>
      <c r="Q107" s="124" t="s">
        <v>432</v>
      </c>
      <c r="R107" s="123">
        <v>43.68</v>
      </c>
    </row>
    <row r="108" spans="1:18" ht="24.95" customHeight="1" x14ac:dyDescent="0.25">
      <c r="A108" s="124">
        <v>1029141</v>
      </c>
      <c r="B108" s="124" t="s">
        <v>33</v>
      </c>
      <c r="C108" s="124">
        <v>1029140</v>
      </c>
      <c r="D108" s="124" t="s">
        <v>34</v>
      </c>
      <c r="E108" s="124" t="s">
        <v>35</v>
      </c>
      <c r="F108" s="124" t="s">
        <v>36</v>
      </c>
      <c r="G108" s="124" t="s">
        <v>37</v>
      </c>
      <c r="H108" s="124">
        <v>77928216</v>
      </c>
      <c r="I108" s="124" t="s">
        <v>352</v>
      </c>
      <c r="J108" s="124" t="s">
        <v>353</v>
      </c>
      <c r="K108" s="114">
        <v>1248</v>
      </c>
      <c r="L108" s="116">
        <v>1248</v>
      </c>
      <c r="M108" s="124">
        <v>1</v>
      </c>
      <c r="N108" s="124" t="s">
        <v>523</v>
      </c>
      <c r="O108" s="124">
        <v>3.5</v>
      </c>
      <c r="P108" s="124" t="s">
        <v>62</v>
      </c>
      <c r="Q108" s="124" t="s">
        <v>434</v>
      </c>
      <c r="R108" s="123">
        <v>43.68</v>
      </c>
    </row>
    <row r="109" spans="1:18" ht="24.95" customHeight="1" x14ac:dyDescent="0.25">
      <c r="A109" s="124">
        <v>1029141</v>
      </c>
      <c r="B109" s="124" t="s">
        <v>33</v>
      </c>
      <c r="C109" s="124">
        <v>1029140</v>
      </c>
      <c r="D109" s="124" t="s">
        <v>34</v>
      </c>
      <c r="E109" s="124" t="s">
        <v>35</v>
      </c>
      <c r="F109" s="124" t="s">
        <v>36</v>
      </c>
      <c r="G109" s="124" t="s">
        <v>37</v>
      </c>
      <c r="H109" s="124">
        <v>78346852</v>
      </c>
      <c r="I109" s="124" t="s">
        <v>348</v>
      </c>
      <c r="J109" s="124" t="s">
        <v>349</v>
      </c>
      <c r="K109" s="114">
        <v>1990</v>
      </c>
      <c r="L109" s="116">
        <v>1990</v>
      </c>
      <c r="M109" s="124">
        <v>1</v>
      </c>
      <c r="N109" s="124" t="s">
        <v>523</v>
      </c>
      <c r="O109" s="124">
        <v>3.5</v>
      </c>
      <c r="P109" s="124" t="s">
        <v>62</v>
      </c>
      <c r="Q109" s="124" t="s">
        <v>436</v>
      </c>
      <c r="R109" s="123">
        <v>69.650000000000006</v>
      </c>
    </row>
    <row r="110" spans="1:18" ht="24.95" customHeight="1" x14ac:dyDescent="0.25">
      <c r="A110" s="124">
        <v>1029141</v>
      </c>
      <c r="B110" s="124" t="s">
        <v>33</v>
      </c>
      <c r="C110" s="124">
        <v>1029140</v>
      </c>
      <c r="D110" s="124" t="s">
        <v>34</v>
      </c>
      <c r="E110" s="124" t="s">
        <v>35</v>
      </c>
      <c r="F110" s="124" t="s">
        <v>36</v>
      </c>
      <c r="G110" s="124" t="s">
        <v>37</v>
      </c>
      <c r="H110" s="124">
        <v>78223271</v>
      </c>
      <c r="I110" s="124" t="s">
        <v>438</v>
      </c>
      <c r="J110" s="124" t="s">
        <v>439</v>
      </c>
      <c r="K110" s="114">
        <v>990</v>
      </c>
      <c r="L110" s="116">
        <v>990</v>
      </c>
      <c r="M110" s="124">
        <v>2</v>
      </c>
      <c r="N110" s="124" t="s">
        <v>523</v>
      </c>
      <c r="O110" s="124">
        <v>2</v>
      </c>
      <c r="P110" s="124" t="s">
        <v>62</v>
      </c>
      <c r="Q110" s="124" t="s">
        <v>440</v>
      </c>
      <c r="R110" s="123">
        <v>39.6</v>
      </c>
    </row>
    <row r="111" spans="1:18" ht="24.95" customHeight="1" x14ac:dyDescent="0.25">
      <c r="A111" s="124">
        <v>1029141</v>
      </c>
      <c r="B111" s="124" t="s">
        <v>33</v>
      </c>
      <c r="C111" s="124">
        <v>1029140</v>
      </c>
      <c r="D111" s="124" t="s">
        <v>34</v>
      </c>
      <c r="E111" s="124" t="s">
        <v>35</v>
      </c>
      <c r="F111" s="124" t="s">
        <v>36</v>
      </c>
      <c r="G111" s="124" t="s">
        <v>37</v>
      </c>
      <c r="H111" s="124">
        <v>78392866</v>
      </c>
      <c r="I111" s="124" t="s">
        <v>348</v>
      </c>
      <c r="J111" s="124" t="s">
        <v>349</v>
      </c>
      <c r="K111" s="114">
        <v>1990</v>
      </c>
      <c r="L111" s="116">
        <v>1990</v>
      </c>
      <c r="M111" s="124">
        <v>1</v>
      </c>
      <c r="N111" s="124" t="s">
        <v>523</v>
      </c>
      <c r="O111" s="124">
        <v>3.5</v>
      </c>
      <c r="P111" s="124" t="s">
        <v>62</v>
      </c>
      <c r="Q111" s="124" t="s">
        <v>444</v>
      </c>
      <c r="R111" s="123">
        <v>69.650000000000006</v>
      </c>
    </row>
    <row r="112" spans="1:18" ht="24.95" customHeight="1" x14ac:dyDescent="0.25">
      <c r="A112" s="124">
        <v>1029141</v>
      </c>
      <c r="B112" s="124" t="s">
        <v>33</v>
      </c>
      <c r="C112" s="124">
        <v>1029140</v>
      </c>
      <c r="D112" s="124" t="s">
        <v>34</v>
      </c>
      <c r="E112" s="124" t="s">
        <v>35</v>
      </c>
      <c r="F112" s="124" t="s">
        <v>36</v>
      </c>
      <c r="G112" s="124" t="s">
        <v>37</v>
      </c>
      <c r="H112" s="124">
        <v>76235205</v>
      </c>
      <c r="I112" s="124" t="s">
        <v>115</v>
      </c>
      <c r="J112" s="124" t="s">
        <v>116</v>
      </c>
      <c r="K112" s="114">
        <v>5941</v>
      </c>
      <c r="L112" s="116">
        <v>5941</v>
      </c>
      <c r="M112" s="124">
        <v>1</v>
      </c>
      <c r="N112" s="124" t="s">
        <v>523</v>
      </c>
      <c r="O112" s="124">
        <v>0.7</v>
      </c>
      <c r="P112" s="124" t="s">
        <v>62</v>
      </c>
      <c r="Q112" s="124" t="s">
        <v>446</v>
      </c>
      <c r="R112" s="123">
        <v>41.59</v>
      </c>
    </row>
    <row r="113" spans="1:18" ht="24.95" customHeight="1" x14ac:dyDescent="0.25">
      <c r="A113" s="124">
        <v>1029141</v>
      </c>
      <c r="B113" s="124" t="s">
        <v>33</v>
      </c>
      <c r="C113" s="124">
        <v>1029140</v>
      </c>
      <c r="D113" s="124" t="s">
        <v>34</v>
      </c>
      <c r="E113" s="124" t="s">
        <v>35</v>
      </c>
      <c r="F113" s="124" t="s">
        <v>36</v>
      </c>
      <c r="G113" s="124" t="s">
        <v>37</v>
      </c>
      <c r="H113" s="124">
        <v>78452126</v>
      </c>
      <c r="I113" s="124" t="s">
        <v>448</v>
      </c>
      <c r="J113" s="124" t="s">
        <v>449</v>
      </c>
      <c r="K113" s="114">
        <v>3192</v>
      </c>
      <c r="L113" s="116">
        <v>3192</v>
      </c>
      <c r="M113" s="124">
        <v>1</v>
      </c>
      <c r="N113" s="124" t="s">
        <v>523</v>
      </c>
      <c r="O113" s="124">
        <v>2</v>
      </c>
      <c r="P113" s="124" t="s">
        <v>62</v>
      </c>
      <c r="Q113" s="124" t="s">
        <v>450</v>
      </c>
      <c r="R113" s="123">
        <v>63.84</v>
      </c>
    </row>
    <row r="114" spans="1:18" ht="24.95" customHeight="1" x14ac:dyDescent="0.25">
      <c r="A114" s="124">
        <v>1029141</v>
      </c>
      <c r="B114" s="124" t="s">
        <v>33</v>
      </c>
      <c r="C114" s="124">
        <v>1029140</v>
      </c>
      <c r="D114" s="124" t="s">
        <v>34</v>
      </c>
      <c r="E114" s="124" t="s">
        <v>35</v>
      </c>
      <c r="F114" s="124" t="s">
        <v>36</v>
      </c>
      <c r="G114" s="124" t="s">
        <v>37</v>
      </c>
      <c r="H114" s="124">
        <v>78232127</v>
      </c>
      <c r="I114" s="124" t="s">
        <v>111</v>
      </c>
      <c r="J114" s="124" t="s">
        <v>112</v>
      </c>
      <c r="K114" s="114">
        <v>1670</v>
      </c>
      <c r="L114" s="116">
        <v>1670</v>
      </c>
      <c r="M114" s="124">
        <v>1</v>
      </c>
      <c r="N114" s="124" t="s">
        <v>523</v>
      </c>
      <c r="O114" s="124">
        <v>3.5</v>
      </c>
      <c r="P114" s="124" t="s">
        <v>62</v>
      </c>
      <c r="Q114" s="124" t="s">
        <v>452</v>
      </c>
      <c r="R114" s="123">
        <v>58.45</v>
      </c>
    </row>
    <row r="115" spans="1:18" ht="24.95" customHeight="1" x14ac:dyDescent="0.25">
      <c r="A115" s="124">
        <v>1029141</v>
      </c>
      <c r="B115" s="124" t="s">
        <v>33</v>
      </c>
      <c r="C115" s="124">
        <v>1029140</v>
      </c>
      <c r="D115" s="124" t="s">
        <v>34</v>
      </c>
      <c r="E115" s="124" t="s">
        <v>35</v>
      </c>
      <c r="F115" s="124" t="s">
        <v>36</v>
      </c>
      <c r="G115" s="124" t="s">
        <v>37</v>
      </c>
      <c r="H115" s="124">
        <v>78501824</v>
      </c>
      <c r="I115" s="124" t="s">
        <v>348</v>
      </c>
      <c r="J115" s="124" t="s">
        <v>349</v>
      </c>
      <c r="K115" s="114">
        <v>1990</v>
      </c>
      <c r="L115" s="116">
        <v>1990</v>
      </c>
      <c r="M115" s="124">
        <v>1</v>
      </c>
      <c r="N115" s="124" t="s">
        <v>523</v>
      </c>
      <c r="O115" s="124">
        <v>3.5</v>
      </c>
      <c r="P115" s="124" t="s">
        <v>62</v>
      </c>
      <c r="Q115" s="124" t="s">
        <v>454</v>
      </c>
      <c r="R115" s="123">
        <v>69.650000000000006</v>
      </c>
    </row>
    <row r="116" spans="1:18" ht="24.95" customHeight="1" x14ac:dyDescent="0.25">
      <c r="A116" s="124">
        <v>1029141</v>
      </c>
      <c r="B116" s="124" t="s">
        <v>33</v>
      </c>
      <c r="C116" s="124">
        <v>1029140</v>
      </c>
      <c r="D116" s="124" t="s">
        <v>34</v>
      </c>
      <c r="E116" s="124" t="s">
        <v>35</v>
      </c>
      <c r="F116" s="124" t="s">
        <v>36</v>
      </c>
      <c r="G116" s="124" t="s">
        <v>37</v>
      </c>
      <c r="H116" s="124">
        <v>78408458</v>
      </c>
      <c r="I116" s="124" t="s">
        <v>264</v>
      </c>
      <c r="J116" s="124" t="s">
        <v>265</v>
      </c>
      <c r="K116" s="114">
        <v>732</v>
      </c>
      <c r="L116" s="116">
        <v>732</v>
      </c>
      <c r="M116" s="124">
        <v>1</v>
      </c>
      <c r="N116" s="124" t="s">
        <v>523</v>
      </c>
      <c r="O116" s="124">
        <v>2</v>
      </c>
      <c r="P116" s="124" t="s">
        <v>62</v>
      </c>
      <c r="Q116" s="124" t="s">
        <v>456</v>
      </c>
      <c r="R116" s="123">
        <v>14.64</v>
      </c>
    </row>
    <row r="117" spans="1:18" ht="24.95" customHeight="1" x14ac:dyDescent="0.25">
      <c r="A117" s="124">
        <v>1029141</v>
      </c>
      <c r="B117" s="124" t="s">
        <v>33</v>
      </c>
      <c r="C117" s="124">
        <v>1029140</v>
      </c>
      <c r="D117" s="124" t="s">
        <v>34</v>
      </c>
      <c r="E117" s="124" t="s">
        <v>35</v>
      </c>
      <c r="F117" s="124" t="s">
        <v>36</v>
      </c>
      <c r="G117" s="124" t="s">
        <v>37</v>
      </c>
      <c r="H117" s="124">
        <v>78458260</v>
      </c>
      <c r="I117" s="124" t="s">
        <v>438</v>
      </c>
      <c r="J117" s="124" t="s">
        <v>439</v>
      </c>
      <c r="K117" s="114">
        <v>990</v>
      </c>
      <c r="L117" s="116">
        <v>990</v>
      </c>
      <c r="M117" s="124">
        <v>1</v>
      </c>
      <c r="N117" s="124" t="s">
        <v>523</v>
      </c>
      <c r="O117" s="124">
        <v>2</v>
      </c>
      <c r="P117" s="124" t="s">
        <v>62</v>
      </c>
      <c r="Q117" s="124" t="s">
        <v>458</v>
      </c>
      <c r="R117" s="123">
        <v>19.8</v>
      </c>
    </row>
    <row r="118" spans="1:18" ht="24.95" customHeight="1" x14ac:dyDescent="0.25">
      <c r="A118" s="124">
        <v>1029141</v>
      </c>
      <c r="B118" s="124" t="s">
        <v>33</v>
      </c>
      <c r="C118" s="124">
        <v>1029140</v>
      </c>
      <c r="D118" s="124" t="s">
        <v>34</v>
      </c>
      <c r="E118" s="124" t="s">
        <v>35</v>
      </c>
      <c r="F118" s="124" t="s">
        <v>36</v>
      </c>
      <c r="G118" s="124" t="s">
        <v>37</v>
      </c>
      <c r="H118" s="124">
        <v>78933514</v>
      </c>
      <c r="I118" s="124" t="s">
        <v>220</v>
      </c>
      <c r="J118" s="124" t="s">
        <v>221</v>
      </c>
      <c r="K118" s="114">
        <v>9990</v>
      </c>
      <c r="L118" s="116">
        <v>9490</v>
      </c>
      <c r="M118" s="124">
        <v>1</v>
      </c>
      <c r="N118" s="124" t="s">
        <v>523</v>
      </c>
      <c r="O118" s="124">
        <v>0.7</v>
      </c>
      <c r="P118" s="124" t="s">
        <v>62</v>
      </c>
      <c r="Q118" s="124" t="s">
        <v>460</v>
      </c>
      <c r="R118" s="123">
        <v>66.430000000000007</v>
      </c>
    </row>
    <row r="119" spans="1:18" ht="24.95" customHeight="1" x14ac:dyDescent="0.25">
      <c r="A119" s="124">
        <v>1029141</v>
      </c>
      <c r="B119" s="124" t="s">
        <v>33</v>
      </c>
      <c r="C119" s="124">
        <v>1029140</v>
      </c>
      <c r="D119" s="124" t="s">
        <v>34</v>
      </c>
      <c r="E119" s="124" t="s">
        <v>35</v>
      </c>
      <c r="F119" s="124" t="s">
        <v>36</v>
      </c>
      <c r="G119" s="124" t="s">
        <v>37</v>
      </c>
      <c r="H119" s="124">
        <v>78920793</v>
      </c>
      <c r="I119" s="124" t="s">
        <v>348</v>
      </c>
      <c r="J119" s="124" t="s">
        <v>349</v>
      </c>
      <c r="K119" s="114">
        <v>1990</v>
      </c>
      <c r="L119" s="116">
        <v>1990</v>
      </c>
      <c r="M119" s="124">
        <v>1</v>
      </c>
      <c r="N119" s="124" t="s">
        <v>523</v>
      </c>
      <c r="O119" s="124">
        <v>3.5</v>
      </c>
      <c r="P119" s="124" t="s">
        <v>62</v>
      </c>
      <c r="Q119" s="124" t="s">
        <v>462</v>
      </c>
      <c r="R119" s="123">
        <v>69.650000000000006</v>
      </c>
    </row>
    <row r="120" spans="1:18" ht="24.95" customHeight="1" x14ac:dyDescent="0.25">
      <c r="A120" s="124">
        <v>1029141</v>
      </c>
      <c r="B120" s="124" t="s">
        <v>33</v>
      </c>
      <c r="C120" s="124">
        <v>1029140</v>
      </c>
      <c r="D120" s="124" t="s">
        <v>34</v>
      </c>
      <c r="E120" s="124" t="s">
        <v>35</v>
      </c>
      <c r="F120" s="124" t="s">
        <v>36</v>
      </c>
      <c r="G120" s="124" t="s">
        <v>37</v>
      </c>
      <c r="H120" s="124">
        <v>78475674</v>
      </c>
      <c r="I120" s="124" t="s">
        <v>352</v>
      </c>
      <c r="J120" s="124" t="s">
        <v>353</v>
      </c>
      <c r="K120" s="114">
        <v>1248</v>
      </c>
      <c r="L120" s="116">
        <v>1248</v>
      </c>
      <c r="M120" s="124">
        <v>1</v>
      </c>
      <c r="N120" s="124" t="s">
        <v>523</v>
      </c>
      <c r="O120" s="124">
        <v>3.5</v>
      </c>
      <c r="P120" s="124" t="s">
        <v>62</v>
      </c>
      <c r="Q120" s="124" t="s">
        <v>464</v>
      </c>
      <c r="R120" s="123">
        <v>43.68</v>
      </c>
    </row>
    <row r="121" spans="1:18" ht="24.95" customHeight="1" x14ac:dyDescent="0.25">
      <c r="A121" s="124">
        <v>1029141</v>
      </c>
      <c r="B121" s="124" t="s">
        <v>33</v>
      </c>
      <c r="C121" s="124">
        <v>1029140</v>
      </c>
      <c r="D121" s="124" t="s">
        <v>34</v>
      </c>
      <c r="E121" s="124" t="s">
        <v>35</v>
      </c>
      <c r="F121" s="124" t="s">
        <v>36</v>
      </c>
      <c r="G121" s="124" t="s">
        <v>37</v>
      </c>
      <c r="H121" s="124">
        <v>78960169</v>
      </c>
      <c r="I121" s="124" t="s">
        <v>348</v>
      </c>
      <c r="J121" s="124" t="s">
        <v>349</v>
      </c>
      <c r="K121" s="114">
        <v>1990</v>
      </c>
      <c r="L121" s="116">
        <v>1990</v>
      </c>
      <c r="M121" s="124">
        <v>1</v>
      </c>
      <c r="N121" s="124" t="s">
        <v>523</v>
      </c>
      <c r="O121" s="124">
        <v>3.5</v>
      </c>
      <c r="P121" s="124" t="s">
        <v>62</v>
      </c>
      <c r="Q121" s="124" t="s">
        <v>466</v>
      </c>
      <c r="R121" s="123">
        <v>69.650000000000006</v>
      </c>
    </row>
    <row r="122" spans="1:18" ht="24.95" customHeight="1" x14ac:dyDescent="0.25">
      <c r="A122" s="124">
        <v>1029141</v>
      </c>
      <c r="B122" s="124" t="s">
        <v>33</v>
      </c>
      <c r="C122" s="124">
        <v>1029140</v>
      </c>
      <c r="D122" s="124" t="s">
        <v>34</v>
      </c>
      <c r="E122" s="124" t="s">
        <v>35</v>
      </c>
      <c r="F122" s="124" t="s">
        <v>36</v>
      </c>
      <c r="G122" s="124" t="s">
        <v>37</v>
      </c>
      <c r="H122" s="124">
        <v>77790141</v>
      </c>
      <c r="I122" s="124" t="s">
        <v>352</v>
      </c>
      <c r="J122" s="124" t="s">
        <v>353</v>
      </c>
      <c r="K122" s="114">
        <v>1248</v>
      </c>
      <c r="L122" s="116">
        <v>1084</v>
      </c>
      <c r="M122" s="124">
        <v>1</v>
      </c>
      <c r="N122" s="124" t="s">
        <v>523</v>
      </c>
      <c r="O122" s="124">
        <v>3.5</v>
      </c>
      <c r="P122" s="124" t="s">
        <v>62</v>
      </c>
      <c r="Q122" s="124" t="s">
        <v>468</v>
      </c>
      <c r="R122" s="123">
        <v>37.94</v>
      </c>
    </row>
    <row r="123" spans="1:18" ht="24.95" customHeight="1" x14ac:dyDescent="0.25">
      <c r="A123" s="124">
        <v>1029141</v>
      </c>
      <c r="B123" s="124" t="s">
        <v>33</v>
      </c>
      <c r="C123" s="124">
        <v>1029140</v>
      </c>
      <c r="D123" s="124" t="s">
        <v>34</v>
      </c>
      <c r="E123" s="124" t="s">
        <v>35</v>
      </c>
      <c r="F123" s="124" t="s">
        <v>36</v>
      </c>
      <c r="G123" s="124" t="s">
        <v>37</v>
      </c>
      <c r="H123" s="124">
        <v>78331751</v>
      </c>
      <c r="I123" s="124" t="s">
        <v>224</v>
      </c>
      <c r="J123" s="124" t="s">
        <v>225</v>
      </c>
      <c r="K123" s="114">
        <v>12741</v>
      </c>
      <c r="L123" s="116">
        <v>12741</v>
      </c>
      <c r="M123" s="124">
        <v>1</v>
      </c>
      <c r="N123" s="124" t="s">
        <v>523</v>
      </c>
      <c r="O123" s="124">
        <v>0.7</v>
      </c>
      <c r="P123" s="124" t="s">
        <v>62</v>
      </c>
      <c r="Q123" s="124" t="s">
        <v>470</v>
      </c>
      <c r="R123" s="123">
        <v>89.19</v>
      </c>
    </row>
    <row r="124" spans="1:18" ht="24.95" customHeight="1" x14ac:dyDescent="0.25">
      <c r="A124" s="124">
        <v>1029141</v>
      </c>
      <c r="B124" s="124" t="s">
        <v>33</v>
      </c>
      <c r="C124" s="124">
        <v>1029140</v>
      </c>
      <c r="D124" s="124" t="s">
        <v>34</v>
      </c>
      <c r="E124" s="124" t="s">
        <v>35</v>
      </c>
      <c r="F124" s="124" t="s">
        <v>36</v>
      </c>
      <c r="G124" s="124" t="s">
        <v>37</v>
      </c>
      <c r="H124" s="124">
        <v>78947694</v>
      </c>
      <c r="I124" s="124" t="s">
        <v>348</v>
      </c>
      <c r="J124" s="124" t="s">
        <v>349</v>
      </c>
      <c r="K124" s="114">
        <v>1990</v>
      </c>
      <c r="L124" s="116">
        <v>1990</v>
      </c>
      <c r="M124" s="124">
        <v>1</v>
      </c>
      <c r="N124" s="124" t="s">
        <v>523</v>
      </c>
      <c r="O124" s="124">
        <v>3.5</v>
      </c>
      <c r="P124" s="124" t="s">
        <v>62</v>
      </c>
      <c r="Q124" s="124" t="s">
        <v>472</v>
      </c>
      <c r="R124" s="123">
        <v>69.650000000000006</v>
      </c>
    </row>
    <row r="125" spans="1:18" ht="24.95" customHeight="1" x14ac:dyDescent="0.25">
      <c r="A125" s="124">
        <v>1029141</v>
      </c>
      <c r="B125" s="124" t="s">
        <v>33</v>
      </c>
      <c r="C125" s="124">
        <v>1029140</v>
      </c>
      <c r="D125" s="124" t="s">
        <v>34</v>
      </c>
      <c r="E125" s="124" t="s">
        <v>35</v>
      </c>
      <c r="F125" s="124" t="s">
        <v>36</v>
      </c>
      <c r="G125" s="124" t="s">
        <v>37</v>
      </c>
      <c r="H125" s="124">
        <v>78417947</v>
      </c>
      <c r="I125" s="124" t="s">
        <v>474</v>
      </c>
      <c r="J125" s="124" t="s">
        <v>475</v>
      </c>
      <c r="K125" s="114">
        <v>1990</v>
      </c>
      <c r="L125" s="116">
        <v>1990</v>
      </c>
      <c r="M125" s="124">
        <v>1</v>
      </c>
      <c r="N125" s="124" t="s">
        <v>523</v>
      </c>
      <c r="O125" s="124">
        <v>2</v>
      </c>
      <c r="P125" s="124" t="s">
        <v>62</v>
      </c>
      <c r="Q125" s="124" t="s">
        <v>476</v>
      </c>
      <c r="R125" s="123">
        <v>39.799999999999997</v>
      </c>
    </row>
    <row r="126" spans="1:18" ht="24.95" customHeight="1" x14ac:dyDescent="0.25">
      <c r="A126" s="124">
        <v>1029141</v>
      </c>
      <c r="B126" s="124" t="s">
        <v>33</v>
      </c>
      <c r="C126" s="124">
        <v>1029140</v>
      </c>
      <c r="D126" s="124" t="s">
        <v>34</v>
      </c>
      <c r="E126" s="124" t="s">
        <v>35</v>
      </c>
      <c r="F126" s="124" t="s">
        <v>36</v>
      </c>
      <c r="G126" s="124" t="s">
        <v>37</v>
      </c>
      <c r="H126" s="124">
        <v>78432245</v>
      </c>
      <c r="I126" s="124" t="s">
        <v>352</v>
      </c>
      <c r="J126" s="124" t="s">
        <v>353</v>
      </c>
      <c r="K126" s="114">
        <v>1248</v>
      </c>
      <c r="L126" s="116">
        <v>1248</v>
      </c>
      <c r="M126" s="124">
        <v>1</v>
      </c>
      <c r="N126" s="124" t="s">
        <v>523</v>
      </c>
      <c r="O126" s="124">
        <v>3.5</v>
      </c>
      <c r="P126" s="124" t="s">
        <v>62</v>
      </c>
      <c r="Q126" s="124" t="s">
        <v>478</v>
      </c>
      <c r="R126" s="123">
        <v>43.68</v>
      </c>
    </row>
    <row r="127" spans="1:18" ht="24.95" customHeight="1" x14ac:dyDescent="0.25">
      <c r="A127" s="124">
        <v>1029141</v>
      </c>
      <c r="B127" s="124" t="s">
        <v>33</v>
      </c>
      <c r="C127" s="124">
        <v>1029140</v>
      </c>
      <c r="D127" s="124" t="s">
        <v>34</v>
      </c>
      <c r="E127" s="124" t="s">
        <v>35</v>
      </c>
      <c r="F127" s="124" t="s">
        <v>36</v>
      </c>
      <c r="G127" s="124" t="s">
        <v>37</v>
      </c>
      <c r="H127" s="124">
        <v>78477757</v>
      </c>
      <c r="I127" s="124" t="s">
        <v>352</v>
      </c>
      <c r="J127" s="124" t="s">
        <v>353</v>
      </c>
      <c r="K127" s="114">
        <v>1248</v>
      </c>
      <c r="L127" s="116">
        <v>1124</v>
      </c>
      <c r="M127" s="124">
        <v>1</v>
      </c>
      <c r="N127" s="124" t="s">
        <v>523</v>
      </c>
      <c r="O127" s="124">
        <v>3.5</v>
      </c>
      <c r="P127" s="124" t="s">
        <v>62</v>
      </c>
      <c r="Q127" s="124" t="s">
        <v>480</v>
      </c>
      <c r="R127" s="123">
        <v>39.340000000000003</v>
      </c>
    </row>
    <row r="128" spans="1:18" ht="24.95" customHeight="1" x14ac:dyDescent="0.25">
      <c r="A128" s="124">
        <v>1029141</v>
      </c>
      <c r="B128" s="124" t="s">
        <v>33</v>
      </c>
      <c r="C128" s="124">
        <v>1029140</v>
      </c>
      <c r="D128" s="124" t="s">
        <v>34</v>
      </c>
      <c r="E128" s="124" t="s">
        <v>35</v>
      </c>
      <c r="F128" s="124" t="s">
        <v>36</v>
      </c>
      <c r="G128" s="124" t="s">
        <v>37</v>
      </c>
      <c r="H128" s="124">
        <v>78251714</v>
      </c>
      <c r="I128" s="124" t="s">
        <v>348</v>
      </c>
      <c r="J128" s="124" t="s">
        <v>349</v>
      </c>
      <c r="K128" s="114">
        <v>1990</v>
      </c>
      <c r="L128" s="116">
        <v>1990</v>
      </c>
      <c r="M128" s="124">
        <v>1</v>
      </c>
      <c r="N128" s="124" t="s">
        <v>523</v>
      </c>
      <c r="O128" s="124">
        <v>3.5</v>
      </c>
      <c r="P128" s="124" t="s">
        <v>62</v>
      </c>
      <c r="Q128" s="124" t="s">
        <v>482</v>
      </c>
      <c r="R128" s="123">
        <v>69.650000000000006</v>
      </c>
    </row>
    <row r="129" spans="1:18" ht="24.95" customHeight="1" x14ac:dyDescent="0.25">
      <c r="A129" s="124">
        <v>1029141</v>
      </c>
      <c r="B129" s="124" t="s">
        <v>33</v>
      </c>
      <c r="C129" s="124">
        <v>1029140</v>
      </c>
      <c r="D129" s="124" t="s">
        <v>34</v>
      </c>
      <c r="E129" s="124" t="s">
        <v>35</v>
      </c>
      <c r="F129" s="124" t="s">
        <v>36</v>
      </c>
      <c r="G129" s="124" t="s">
        <v>37</v>
      </c>
      <c r="H129" s="124">
        <v>78297129</v>
      </c>
      <c r="I129" s="124" t="s">
        <v>348</v>
      </c>
      <c r="J129" s="124" t="s">
        <v>349</v>
      </c>
      <c r="K129" s="114">
        <v>1990</v>
      </c>
      <c r="L129" s="116">
        <v>1990</v>
      </c>
      <c r="M129" s="124">
        <v>1</v>
      </c>
      <c r="N129" s="124" t="s">
        <v>523</v>
      </c>
      <c r="O129" s="124">
        <v>3.5</v>
      </c>
      <c r="P129" s="124" t="s">
        <v>62</v>
      </c>
      <c r="Q129" s="124" t="s">
        <v>484</v>
      </c>
      <c r="R129" s="123">
        <v>69.650000000000006</v>
      </c>
    </row>
    <row r="130" spans="1:18" ht="24.95" customHeight="1" x14ac:dyDescent="0.25">
      <c r="A130" s="124">
        <v>1029141</v>
      </c>
      <c r="B130" s="124" t="s">
        <v>33</v>
      </c>
      <c r="C130" s="124">
        <v>1029140</v>
      </c>
      <c r="D130" s="124" t="s">
        <v>34</v>
      </c>
      <c r="E130" s="124" t="s">
        <v>35</v>
      </c>
      <c r="F130" s="124" t="s">
        <v>36</v>
      </c>
      <c r="G130" s="124" t="s">
        <v>37</v>
      </c>
      <c r="H130" s="124">
        <v>78337899</v>
      </c>
      <c r="I130" s="124" t="s">
        <v>348</v>
      </c>
      <c r="J130" s="124" t="s">
        <v>349</v>
      </c>
      <c r="K130" s="114">
        <v>1990</v>
      </c>
      <c r="L130" s="116">
        <v>1790</v>
      </c>
      <c r="M130" s="124">
        <v>1</v>
      </c>
      <c r="N130" s="124" t="s">
        <v>523</v>
      </c>
      <c r="O130" s="124">
        <v>3.5</v>
      </c>
      <c r="P130" s="124" t="s">
        <v>62</v>
      </c>
      <c r="Q130" s="124" t="s">
        <v>488</v>
      </c>
      <c r="R130" s="123">
        <v>62.65</v>
      </c>
    </row>
    <row r="131" spans="1:18" ht="24.95" customHeight="1" x14ac:dyDescent="0.25">
      <c r="A131" s="124">
        <v>1029141</v>
      </c>
      <c r="B131" s="124" t="s">
        <v>33</v>
      </c>
      <c r="C131" s="124">
        <v>1029140</v>
      </c>
      <c r="D131" s="124" t="s">
        <v>34</v>
      </c>
      <c r="E131" s="124" t="s">
        <v>35</v>
      </c>
      <c r="F131" s="124" t="s">
        <v>36</v>
      </c>
      <c r="G131" s="124" t="s">
        <v>37</v>
      </c>
      <c r="H131" s="124">
        <v>79010958</v>
      </c>
      <c r="I131" s="124" t="s">
        <v>111</v>
      </c>
      <c r="J131" s="124" t="s">
        <v>112</v>
      </c>
      <c r="K131" s="114">
        <v>1670</v>
      </c>
      <c r="L131" s="116">
        <v>1670</v>
      </c>
      <c r="M131" s="124">
        <v>1</v>
      </c>
      <c r="N131" s="124" t="s">
        <v>523</v>
      </c>
      <c r="O131" s="124">
        <v>3.5</v>
      </c>
      <c r="P131" s="124" t="s">
        <v>62</v>
      </c>
      <c r="Q131" s="124" t="s">
        <v>490</v>
      </c>
      <c r="R131" s="123">
        <v>58.45</v>
      </c>
    </row>
    <row r="132" spans="1:18" ht="24.95" customHeight="1" x14ac:dyDescent="0.25">
      <c r="A132" s="124">
        <v>1029141</v>
      </c>
      <c r="B132" s="124" t="s">
        <v>33</v>
      </c>
      <c r="C132" s="124">
        <v>1029140</v>
      </c>
      <c r="D132" s="124" t="s">
        <v>34</v>
      </c>
      <c r="E132" s="124" t="s">
        <v>35</v>
      </c>
      <c r="F132" s="124" t="s">
        <v>36</v>
      </c>
      <c r="G132" s="124" t="s">
        <v>37</v>
      </c>
      <c r="H132" s="124">
        <v>79089603</v>
      </c>
      <c r="I132" s="124" t="s">
        <v>348</v>
      </c>
      <c r="J132" s="124" t="s">
        <v>349</v>
      </c>
      <c r="K132" s="114">
        <v>1990</v>
      </c>
      <c r="L132" s="116">
        <v>1990</v>
      </c>
      <c r="M132" s="124">
        <v>1</v>
      </c>
      <c r="N132" s="124" t="s">
        <v>523</v>
      </c>
      <c r="O132" s="124">
        <v>3.5</v>
      </c>
      <c r="P132" s="124" t="s">
        <v>62</v>
      </c>
      <c r="Q132" s="124" t="s">
        <v>492</v>
      </c>
      <c r="R132" s="123">
        <v>69.650000000000006</v>
      </c>
    </row>
    <row r="133" spans="1:18" ht="24.95" customHeight="1" x14ac:dyDescent="0.25">
      <c r="A133" s="124">
        <v>1029141</v>
      </c>
      <c r="B133" s="124" t="s">
        <v>33</v>
      </c>
      <c r="C133" s="124">
        <v>1029140</v>
      </c>
      <c r="D133" s="124" t="s">
        <v>34</v>
      </c>
      <c r="E133" s="124" t="s">
        <v>35</v>
      </c>
      <c r="F133" s="124" t="s">
        <v>36</v>
      </c>
      <c r="G133" s="124" t="s">
        <v>37</v>
      </c>
      <c r="H133" s="124">
        <v>79062438</v>
      </c>
      <c r="I133" s="124" t="s">
        <v>364</v>
      </c>
      <c r="J133" s="124" t="s">
        <v>365</v>
      </c>
      <c r="K133" s="114">
        <v>17499</v>
      </c>
      <c r="L133" s="116">
        <v>16499</v>
      </c>
      <c r="M133" s="124">
        <v>1</v>
      </c>
      <c r="N133" s="124" t="s">
        <v>523</v>
      </c>
      <c r="O133" s="124">
        <v>0.7</v>
      </c>
      <c r="P133" s="124" t="s">
        <v>62</v>
      </c>
      <c r="Q133" s="124" t="s">
        <v>494</v>
      </c>
      <c r="R133" s="123">
        <v>115.49</v>
      </c>
    </row>
    <row r="134" spans="1:18" ht="24.95" customHeight="1" x14ac:dyDescent="0.25">
      <c r="A134" s="124">
        <v>1029141</v>
      </c>
      <c r="B134" s="124" t="s">
        <v>33</v>
      </c>
      <c r="C134" s="124">
        <v>1029140</v>
      </c>
      <c r="D134" s="124" t="s">
        <v>34</v>
      </c>
      <c r="E134" s="124" t="s">
        <v>35</v>
      </c>
      <c r="F134" s="124" t="s">
        <v>36</v>
      </c>
      <c r="G134" s="124" t="s">
        <v>37</v>
      </c>
      <c r="H134" s="124">
        <v>79099943</v>
      </c>
      <c r="I134" s="124" t="s">
        <v>352</v>
      </c>
      <c r="J134" s="124" t="s">
        <v>353</v>
      </c>
      <c r="K134" s="114">
        <v>1248</v>
      </c>
      <c r="L134" s="116">
        <v>1248</v>
      </c>
      <c r="M134" s="124">
        <v>1</v>
      </c>
      <c r="N134" s="124" t="s">
        <v>523</v>
      </c>
      <c r="O134" s="124">
        <v>3.5</v>
      </c>
      <c r="P134" s="124" t="s">
        <v>62</v>
      </c>
      <c r="Q134" s="124" t="s">
        <v>496</v>
      </c>
      <c r="R134" s="123">
        <v>43.68</v>
      </c>
    </row>
    <row r="135" spans="1:18" ht="24.95" customHeight="1" x14ac:dyDescent="0.25">
      <c r="A135" s="124">
        <v>1029141</v>
      </c>
      <c r="B135" s="124" t="s">
        <v>33</v>
      </c>
      <c r="C135" s="124">
        <v>1029140</v>
      </c>
      <c r="D135" s="124" t="s">
        <v>34</v>
      </c>
      <c r="E135" s="124" t="s">
        <v>35</v>
      </c>
      <c r="F135" s="124" t="s">
        <v>36</v>
      </c>
      <c r="G135" s="124" t="s">
        <v>37</v>
      </c>
      <c r="H135" s="124">
        <v>79143123</v>
      </c>
      <c r="I135" s="124" t="s">
        <v>348</v>
      </c>
      <c r="J135" s="124" t="s">
        <v>349</v>
      </c>
      <c r="K135" s="114">
        <v>2190</v>
      </c>
      <c r="L135" s="116">
        <v>2190</v>
      </c>
      <c r="M135" s="124">
        <v>1</v>
      </c>
      <c r="N135" s="124" t="s">
        <v>523</v>
      </c>
      <c r="O135" s="124">
        <v>3.5</v>
      </c>
      <c r="P135" s="124" t="s">
        <v>62</v>
      </c>
      <c r="Q135" s="124" t="s">
        <v>498</v>
      </c>
      <c r="R135" s="123">
        <v>76.650000000000006</v>
      </c>
    </row>
    <row r="136" spans="1:18" ht="24.95" customHeight="1" x14ac:dyDescent="0.25">
      <c r="A136" s="124">
        <v>1029141</v>
      </c>
      <c r="B136" s="124" t="s">
        <v>33</v>
      </c>
      <c r="C136" s="124">
        <v>1029140</v>
      </c>
      <c r="D136" s="124" t="s">
        <v>34</v>
      </c>
      <c r="E136" s="124" t="s">
        <v>35</v>
      </c>
      <c r="F136" s="124" t="s">
        <v>36</v>
      </c>
      <c r="G136" s="124" t="s">
        <v>37</v>
      </c>
      <c r="H136" s="124">
        <v>78754215</v>
      </c>
      <c r="I136" s="124" t="s">
        <v>438</v>
      </c>
      <c r="J136" s="124" t="s">
        <v>439</v>
      </c>
      <c r="K136" s="114">
        <v>990</v>
      </c>
      <c r="L136" s="116">
        <v>990</v>
      </c>
      <c r="M136" s="124">
        <v>1</v>
      </c>
      <c r="N136" s="124" t="s">
        <v>523</v>
      </c>
      <c r="O136" s="124">
        <v>2</v>
      </c>
      <c r="P136" s="124" t="s">
        <v>62</v>
      </c>
      <c r="Q136" s="124" t="s">
        <v>502</v>
      </c>
      <c r="R136" s="123">
        <v>19.8</v>
      </c>
    </row>
    <row r="137" spans="1:18" ht="24.95" customHeight="1" x14ac:dyDescent="0.25">
      <c r="A137" s="124">
        <v>1029141</v>
      </c>
      <c r="B137" s="124" t="s">
        <v>33</v>
      </c>
      <c r="C137" s="124">
        <v>1029140</v>
      </c>
      <c r="D137" s="124" t="s">
        <v>34</v>
      </c>
      <c r="E137" s="124" t="s">
        <v>35</v>
      </c>
      <c r="F137" s="124" t="s">
        <v>36</v>
      </c>
      <c r="G137" s="124" t="s">
        <v>37</v>
      </c>
      <c r="H137" s="124">
        <v>78494434</v>
      </c>
      <c r="I137" s="124" t="s">
        <v>352</v>
      </c>
      <c r="J137" s="124" t="s">
        <v>353</v>
      </c>
      <c r="K137" s="114">
        <v>1248</v>
      </c>
      <c r="L137" s="116">
        <v>1176</v>
      </c>
      <c r="M137" s="124">
        <v>2</v>
      </c>
      <c r="N137" s="124" t="s">
        <v>523</v>
      </c>
      <c r="O137" s="124">
        <v>3.5</v>
      </c>
      <c r="P137" s="124" t="s">
        <v>62</v>
      </c>
      <c r="Q137" s="124" t="s">
        <v>504</v>
      </c>
      <c r="R137" s="123">
        <v>82.32</v>
      </c>
    </row>
    <row r="138" spans="1:18" ht="24.95" customHeight="1" x14ac:dyDescent="0.25">
      <c r="A138" s="124">
        <v>1029141</v>
      </c>
      <c r="B138" s="124" t="s">
        <v>33</v>
      </c>
      <c r="C138" s="124">
        <v>1029140</v>
      </c>
      <c r="D138" s="124" t="s">
        <v>34</v>
      </c>
      <c r="E138" s="124" t="s">
        <v>35</v>
      </c>
      <c r="F138" s="124" t="s">
        <v>36</v>
      </c>
      <c r="G138" s="124" t="s">
        <v>37</v>
      </c>
      <c r="H138" s="124">
        <v>78438385</v>
      </c>
      <c r="I138" s="124" t="s">
        <v>348</v>
      </c>
      <c r="J138" s="124" t="s">
        <v>349</v>
      </c>
      <c r="K138" s="114">
        <v>1990</v>
      </c>
      <c r="L138" s="116">
        <v>1476</v>
      </c>
      <c r="M138" s="124">
        <v>1</v>
      </c>
      <c r="N138" s="124" t="s">
        <v>523</v>
      </c>
      <c r="O138" s="124">
        <v>3.5</v>
      </c>
      <c r="P138" s="124" t="s">
        <v>62</v>
      </c>
      <c r="Q138" s="124" t="s">
        <v>506</v>
      </c>
      <c r="R138" s="123">
        <v>51.66</v>
      </c>
    </row>
    <row r="139" spans="1:18" ht="24.95" customHeight="1" x14ac:dyDescent="0.25">
      <c r="A139" s="124">
        <v>1029141</v>
      </c>
      <c r="B139" s="124" t="s">
        <v>33</v>
      </c>
      <c r="C139" s="124">
        <v>1029140</v>
      </c>
      <c r="D139" s="124" t="s">
        <v>34</v>
      </c>
      <c r="E139" s="124" t="s">
        <v>35</v>
      </c>
      <c r="F139" s="124" t="s">
        <v>36</v>
      </c>
      <c r="G139" s="124" t="s">
        <v>37</v>
      </c>
      <c r="H139" s="124">
        <v>78658279</v>
      </c>
      <c r="I139" s="124" t="s">
        <v>176</v>
      </c>
      <c r="J139" s="124" t="s">
        <v>177</v>
      </c>
      <c r="K139" s="114">
        <v>790</v>
      </c>
      <c r="L139" s="116">
        <v>790</v>
      </c>
      <c r="M139" s="124">
        <v>1</v>
      </c>
      <c r="N139" s="124" t="s">
        <v>523</v>
      </c>
      <c r="O139" s="124">
        <v>0.7</v>
      </c>
      <c r="P139" s="124" t="s">
        <v>62</v>
      </c>
      <c r="Q139" s="124" t="s">
        <v>508</v>
      </c>
      <c r="R139" s="123">
        <v>5.53</v>
      </c>
    </row>
    <row r="140" spans="1:18" ht="24.95" customHeight="1" x14ac:dyDescent="0.25">
      <c r="A140" s="124">
        <v>1029141</v>
      </c>
      <c r="B140" s="124" t="s">
        <v>33</v>
      </c>
      <c r="C140" s="124">
        <v>1029140</v>
      </c>
      <c r="D140" s="124" t="s">
        <v>34</v>
      </c>
      <c r="E140" s="124" t="s">
        <v>35</v>
      </c>
      <c r="F140" s="124" t="s">
        <v>36</v>
      </c>
      <c r="G140" s="124" t="s">
        <v>37</v>
      </c>
      <c r="H140" s="124">
        <v>78670898</v>
      </c>
      <c r="I140" s="124" t="s">
        <v>348</v>
      </c>
      <c r="J140" s="124" t="s">
        <v>349</v>
      </c>
      <c r="K140" s="114">
        <v>1990</v>
      </c>
      <c r="L140" s="116">
        <v>1990</v>
      </c>
      <c r="M140" s="124">
        <v>1</v>
      </c>
      <c r="N140" s="124" t="s">
        <v>523</v>
      </c>
      <c r="O140" s="124">
        <v>3.5</v>
      </c>
      <c r="P140" s="124" t="s">
        <v>62</v>
      </c>
      <c r="Q140" s="124" t="s">
        <v>510</v>
      </c>
      <c r="R140" s="123">
        <v>69.650000000000006</v>
      </c>
    </row>
    <row r="141" spans="1:18" ht="24.95" customHeight="1" x14ac:dyDescent="0.25">
      <c r="A141" s="124">
        <v>1029141</v>
      </c>
      <c r="B141" s="124" t="s">
        <v>33</v>
      </c>
      <c r="C141" s="124">
        <v>1029140</v>
      </c>
      <c r="D141" s="124" t="s">
        <v>34</v>
      </c>
      <c r="E141" s="124" t="s">
        <v>35</v>
      </c>
      <c r="F141" s="124" t="s">
        <v>36</v>
      </c>
      <c r="G141" s="124" t="s">
        <v>37</v>
      </c>
      <c r="H141" s="124">
        <v>78698216</v>
      </c>
      <c r="I141" s="124" t="s">
        <v>348</v>
      </c>
      <c r="J141" s="124" t="s">
        <v>349</v>
      </c>
      <c r="K141" s="114">
        <v>1990</v>
      </c>
      <c r="L141" s="116">
        <v>1990</v>
      </c>
      <c r="M141" s="124">
        <v>1</v>
      </c>
      <c r="N141" s="124" t="s">
        <v>523</v>
      </c>
      <c r="O141" s="124">
        <v>3.5</v>
      </c>
      <c r="P141" s="124" t="s">
        <v>62</v>
      </c>
      <c r="Q141" s="124" t="s">
        <v>512</v>
      </c>
      <c r="R141" s="123">
        <v>69.650000000000006</v>
      </c>
    </row>
    <row r="142" spans="1:18" ht="24.95" customHeight="1" x14ac:dyDescent="0.25">
      <c r="A142" s="124">
        <v>1029141</v>
      </c>
      <c r="B142" s="124" t="s">
        <v>33</v>
      </c>
      <c r="C142" s="124">
        <v>1029140</v>
      </c>
      <c r="D142" s="124" t="s">
        <v>34</v>
      </c>
      <c r="E142" s="124" t="s">
        <v>35</v>
      </c>
      <c r="F142" s="124" t="s">
        <v>36</v>
      </c>
      <c r="G142" s="124" t="s">
        <v>37</v>
      </c>
      <c r="H142" s="124">
        <v>78381002</v>
      </c>
      <c r="I142" s="124" t="s">
        <v>348</v>
      </c>
      <c r="J142" s="124" t="s">
        <v>349</v>
      </c>
      <c r="K142" s="114">
        <v>1990</v>
      </c>
      <c r="L142" s="116">
        <v>1990</v>
      </c>
      <c r="M142" s="124">
        <v>1</v>
      </c>
      <c r="N142" s="124" t="s">
        <v>523</v>
      </c>
      <c r="O142" s="124">
        <v>3.5</v>
      </c>
      <c r="P142" s="124" t="s">
        <v>62</v>
      </c>
      <c r="Q142" s="124" t="s">
        <v>514</v>
      </c>
      <c r="R142" s="123">
        <v>69.650000000000006</v>
      </c>
    </row>
    <row r="143" spans="1:18" ht="24.95" customHeight="1" x14ac:dyDescent="0.25">
      <c r="A143" s="124">
        <v>1029141</v>
      </c>
      <c r="B143" s="124" t="s">
        <v>33</v>
      </c>
      <c r="C143" s="124">
        <v>1029140</v>
      </c>
      <c r="D143" s="124" t="s">
        <v>34</v>
      </c>
      <c r="E143" s="124" t="s">
        <v>35</v>
      </c>
      <c r="F143" s="124" t="s">
        <v>36</v>
      </c>
      <c r="G143" s="124" t="s">
        <v>37</v>
      </c>
      <c r="H143" s="124">
        <v>78406470</v>
      </c>
      <c r="I143" s="124" t="s">
        <v>352</v>
      </c>
      <c r="J143" s="124" t="s">
        <v>353</v>
      </c>
      <c r="K143" s="114">
        <v>1248</v>
      </c>
      <c r="L143" s="116">
        <v>1248</v>
      </c>
      <c r="M143" s="124">
        <v>1</v>
      </c>
      <c r="N143" s="124" t="s">
        <v>523</v>
      </c>
      <c r="O143" s="124">
        <v>3.5</v>
      </c>
      <c r="P143" s="124" t="s">
        <v>62</v>
      </c>
      <c r="Q143" s="124" t="s">
        <v>516</v>
      </c>
      <c r="R143" s="123">
        <v>43.68</v>
      </c>
    </row>
    <row r="144" spans="1:18" ht="24.95" customHeight="1" x14ac:dyDescent="0.25">
      <c r="A144" s="124">
        <v>1029141</v>
      </c>
      <c r="B144" s="124" t="s">
        <v>33</v>
      </c>
      <c r="C144" s="124">
        <v>1029140</v>
      </c>
      <c r="D144" s="124" t="s">
        <v>34</v>
      </c>
      <c r="E144" s="124" t="s">
        <v>35</v>
      </c>
      <c r="F144" s="124" t="s">
        <v>36</v>
      </c>
      <c r="G144" s="124" t="s">
        <v>37</v>
      </c>
      <c r="H144" s="124">
        <v>78620421</v>
      </c>
      <c r="I144" s="124" t="s">
        <v>352</v>
      </c>
      <c r="J144" s="124" t="s">
        <v>353</v>
      </c>
      <c r="K144" s="114">
        <v>1248</v>
      </c>
      <c r="L144" s="116">
        <v>1248</v>
      </c>
      <c r="M144" s="124">
        <v>1</v>
      </c>
      <c r="N144" s="124" t="s">
        <v>523</v>
      </c>
      <c r="O144" s="124">
        <v>3.5</v>
      </c>
      <c r="P144" s="124" t="s">
        <v>62</v>
      </c>
      <c r="Q144" s="124" t="s">
        <v>518</v>
      </c>
      <c r="R144" s="123">
        <v>43.68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1" width="21.42578125" customWidth="1"/>
    <col min="12" max="13" width="11" customWidth="1"/>
    <col min="14" max="14" width="29.28515625" customWidth="1"/>
    <col min="15" max="18" width="11" customWidth="1"/>
    <col min="19" max="19" width="21.42578125" customWidth="1"/>
  </cols>
  <sheetData>
    <row r="1" spans="1:19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19" ht="75" customHeight="1" x14ac:dyDescent="0.25">
      <c r="A2" s="125" t="s">
        <v>11</v>
      </c>
      <c r="B2" s="126" t="s">
        <v>12</v>
      </c>
      <c r="C2" s="127" t="s">
        <v>13</v>
      </c>
      <c r="D2" s="128" t="s">
        <v>14</v>
      </c>
      <c r="E2" s="129" t="s">
        <v>15</v>
      </c>
      <c r="F2" s="130" t="s">
        <v>16</v>
      </c>
      <c r="G2" s="131" t="s">
        <v>17</v>
      </c>
      <c r="H2" s="132" t="s">
        <v>40</v>
      </c>
      <c r="I2" s="133" t="s">
        <v>42</v>
      </c>
      <c r="J2" s="134" t="s">
        <v>43</v>
      </c>
      <c r="K2" s="135" t="s">
        <v>525</v>
      </c>
      <c r="L2" s="136" t="s">
        <v>44</v>
      </c>
      <c r="M2" s="138" t="s">
        <v>45</v>
      </c>
      <c r="N2" s="139" t="s">
        <v>51</v>
      </c>
      <c r="O2" s="140" t="s">
        <v>526</v>
      </c>
      <c r="P2" s="141" t="s">
        <v>527</v>
      </c>
      <c r="Q2" s="143" t="s">
        <v>528</v>
      </c>
      <c r="R2" s="145" t="s">
        <v>529</v>
      </c>
      <c r="S2" s="146" t="s">
        <v>530</v>
      </c>
    </row>
    <row r="3" spans="1:19" ht="24.95" customHeight="1" x14ac:dyDescent="0.25">
      <c r="A3" s="147">
        <v>1029141</v>
      </c>
      <c r="B3" s="147" t="s">
        <v>33</v>
      </c>
      <c r="C3" s="147">
        <v>1029140</v>
      </c>
      <c r="D3" s="147" t="s">
        <v>34</v>
      </c>
      <c r="E3" s="147" t="s">
        <v>35</v>
      </c>
      <c r="F3" s="147" t="s">
        <v>36</v>
      </c>
      <c r="G3" s="147" t="s">
        <v>37</v>
      </c>
      <c r="H3" s="147">
        <v>73333962</v>
      </c>
      <c r="I3" s="147" t="s">
        <v>77</v>
      </c>
      <c r="J3" s="147" t="s">
        <v>78</v>
      </c>
      <c r="K3" s="147" t="s">
        <v>531</v>
      </c>
      <c r="L3" s="137">
        <v>7990</v>
      </c>
      <c r="M3" s="147">
        <v>1</v>
      </c>
      <c r="N3" s="147" t="s">
        <v>532</v>
      </c>
      <c r="O3" s="147">
        <v>2.97</v>
      </c>
      <c r="P3" s="142"/>
      <c r="Q3" s="144">
        <v>237.3</v>
      </c>
      <c r="R3" s="147">
        <v>0</v>
      </c>
      <c r="S3" s="147" t="s">
        <v>533</v>
      </c>
    </row>
    <row r="4" spans="1:19" ht="24.95" customHeight="1" x14ac:dyDescent="0.25">
      <c r="A4" s="147">
        <v>1029141</v>
      </c>
      <c r="B4" s="147" t="s">
        <v>33</v>
      </c>
      <c r="C4" s="147">
        <v>1029140</v>
      </c>
      <c r="D4" s="147" t="s">
        <v>34</v>
      </c>
      <c r="E4" s="147" t="s">
        <v>35</v>
      </c>
      <c r="F4" s="147" t="s">
        <v>36</v>
      </c>
      <c r="G4" s="147" t="s">
        <v>37</v>
      </c>
      <c r="H4" s="147">
        <v>73804048</v>
      </c>
      <c r="I4" s="147" t="s">
        <v>77</v>
      </c>
      <c r="J4" s="147" t="s">
        <v>78</v>
      </c>
      <c r="K4" s="147" t="s">
        <v>531</v>
      </c>
      <c r="L4" s="137">
        <v>7990</v>
      </c>
      <c r="M4" s="147">
        <v>1</v>
      </c>
      <c r="N4" s="147" t="s">
        <v>532</v>
      </c>
      <c r="O4" s="147">
        <v>2.0099999999999998</v>
      </c>
      <c r="P4" s="142"/>
      <c r="Q4" s="144">
        <v>160.6</v>
      </c>
      <c r="R4" s="147">
        <v>0</v>
      </c>
      <c r="S4" s="147" t="s">
        <v>533</v>
      </c>
    </row>
    <row r="5" spans="1:19" ht="24.95" customHeight="1" x14ac:dyDescent="0.25">
      <c r="A5" s="147">
        <v>1029141</v>
      </c>
      <c r="B5" s="147" t="s">
        <v>33</v>
      </c>
      <c r="C5" s="147">
        <v>1029140</v>
      </c>
      <c r="D5" s="147" t="s">
        <v>34</v>
      </c>
      <c r="E5" s="147" t="s">
        <v>35</v>
      </c>
      <c r="F5" s="147" t="s">
        <v>36</v>
      </c>
      <c r="G5" s="147" t="s">
        <v>37</v>
      </c>
      <c r="H5" s="147">
        <v>73991616</v>
      </c>
      <c r="I5" s="147" t="s">
        <v>59</v>
      </c>
      <c r="J5" s="147" t="s">
        <v>60</v>
      </c>
      <c r="K5" s="147" t="s">
        <v>534</v>
      </c>
      <c r="L5" s="137">
        <v>1490</v>
      </c>
      <c r="M5" s="147">
        <v>1</v>
      </c>
      <c r="N5" s="147" t="s">
        <v>532</v>
      </c>
      <c r="O5" s="147">
        <v>4.7699999999999996</v>
      </c>
      <c r="P5" s="142"/>
      <c r="Q5" s="144">
        <v>71.069999999999993</v>
      </c>
      <c r="R5" s="147">
        <v>0</v>
      </c>
      <c r="S5" s="147" t="s">
        <v>535</v>
      </c>
    </row>
    <row r="6" spans="1:19" ht="24.95" customHeight="1" x14ac:dyDescent="0.25">
      <c r="A6" s="147">
        <v>1029141</v>
      </c>
      <c r="B6" s="147" t="s">
        <v>33</v>
      </c>
      <c r="C6" s="147">
        <v>1029140</v>
      </c>
      <c r="D6" s="147" t="s">
        <v>34</v>
      </c>
      <c r="E6" s="147" t="s">
        <v>35</v>
      </c>
      <c r="F6" s="147" t="s">
        <v>36</v>
      </c>
      <c r="G6" s="147" t="s">
        <v>37</v>
      </c>
      <c r="H6" s="147">
        <v>74263103</v>
      </c>
      <c r="I6" s="147" t="s">
        <v>131</v>
      </c>
      <c r="J6" s="147" t="s">
        <v>132</v>
      </c>
      <c r="K6" s="147" t="s">
        <v>536</v>
      </c>
      <c r="L6" s="137">
        <v>7990</v>
      </c>
      <c r="M6" s="147">
        <v>1</v>
      </c>
      <c r="N6" s="147" t="s">
        <v>532</v>
      </c>
      <c r="O6" s="147">
        <v>2.61</v>
      </c>
      <c r="P6" s="142"/>
      <c r="Q6" s="144">
        <v>208.54</v>
      </c>
      <c r="R6" s="147">
        <v>0</v>
      </c>
      <c r="S6" s="147" t="s">
        <v>537</v>
      </c>
    </row>
    <row r="7" spans="1:19" ht="24.95" customHeight="1" x14ac:dyDescent="0.25">
      <c r="A7" s="147">
        <v>1029141</v>
      </c>
      <c r="B7" s="147" t="s">
        <v>33</v>
      </c>
      <c r="C7" s="147">
        <v>1029140</v>
      </c>
      <c r="D7" s="147" t="s">
        <v>34</v>
      </c>
      <c r="E7" s="147" t="s">
        <v>35</v>
      </c>
      <c r="F7" s="147" t="s">
        <v>36</v>
      </c>
      <c r="G7" s="147" t="s">
        <v>37</v>
      </c>
      <c r="H7" s="147">
        <v>73947983</v>
      </c>
      <c r="I7" s="147" t="s">
        <v>77</v>
      </c>
      <c r="J7" s="147" t="s">
        <v>78</v>
      </c>
      <c r="K7" s="147" t="s">
        <v>531</v>
      </c>
      <c r="L7" s="137">
        <v>7990</v>
      </c>
      <c r="M7" s="147">
        <v>1</v>
      </c>
      <c r="N7" s="147" t="s">
        <v>532</v>
      </c>
      <c r="O7" s="147">
        <v>2.4</v>
      </c>
      <c r="P7" s="142"/>
      <c r="Q7" s="144">
        <v>191.76</v>
      </c>
      <c r="R7" s="147">
        <v>0</v>
      </c>
      <c r="S7" s="147" t="s">
        <v>538</v>
      </c>
    </row>
    <row r="8" spans="1:19" ht="24.95" customHeight="1" x14ac:dyDescent="0.25">
      <c r="A8" s="147">
        <v>1029141</v>
      </c>
      <c r="B8" s="147" t="s">
        <v>33</v>
      </c>
      <c r="C8" s="147">
        <v>1029140</v>
      </c>
      <c r="D8" s="147" t="s">
        <v>34</v>
      </c>
      <c r="E8" s="147" t="s">
        <v>35</v>
      </c>
      <c r="F8" s="147" t="s">
        <v>36</v>
      </c>
      <c r="G8" s="147" t="s">
        <v>37</v>
      </c>
      <c r="H8" s="147">
        <v>74290893</v>
      </c>
      <c r="I8" s="147" t="s">
        <v>137</v>
      </c>
      <c r="J8" s="147" t="s">
        <v>138</v>
      </c>
      <c r="K8" s="147" t="s">
        <v>539</v>
      </c>
      <c r="L8" s="137">
        <v>25490</v>
      </c>
      <c r="M8" s="147">
        <v>1</v>
      </c>
      <c r="N8" s="147" t="s">
        <v>532</v>
      </c>
      <c r="O8" s="147">
        <v>0.52</v>
      </c>
      <c r="P8" s="142"/>
      <c r="Q8" s="144">
        <v>132.55000000000001</v>
      </c>
      <c r="R8" s="147">
        <v>0</v>
      </c>
      <c r="S8" s="147" t="s">
        <v>538</v>
      </c>
    </row>
    <row r="9" spans="1:19" ht="24.95" customHeight="1" x14ac:dyDescent="0.25">
      <c r="A9" s="147">
        <v>1029141</v>
      </c>
      <c r="B9" s="147" t="s">
        <v>33</v>
      </c>
      <c r="C9" s="147">
        <v>1029140</v>
      </c>
      <c r="D9" s="147" t="s">
        <v>34</v>
      </c>
      <c r="E9" s="147" t="s">
        <v>35</v>
      </c>
      <c r="F9" s="147" t="s">
        <v>36</v>
      </c>
      <c r="G9" s="147" t="s">
        <v>37</v>
      </c>
      <c r="H9" s="147">
        <v>73808148</v>
      </c>
      <c r="I9" s="147" t="s">
        <v>111</v>
      </c>
      <c r="J9" s="147" t="s">
        <v>112</v>
      </c>
      <c r="K9" s="147" t="s">
        <v>540</v>
      </c>
      <c r="L9" s="137">
        <v>1670</v>
      </c>
      <c r="M9" s="147">
        <v>1</v>
      </c>
      <c r="N9" s="147" t="s">
        <v>532</v>
      </c>
      <c r="O9" s="147">
        <v>1.21</v>
      </c>
      <c r="P9" s="142"/>
      <c r="Q9" s="144">
        <v>20.21</v>
      </c>
      <c r="R9" s="147">
        <v>0</v>
      </c>
      <c r="S9" s="147" t="s">
        <v>541</v>
      </c>
    </row>
    <row r="10" spans="1:19" ht="24.95" customHeight="1" x14ac:dyDescent="0.25">
      <c r="A10" s="147">
        <v>1029141</v>
      </c>
      <c r="B10" s="147" t="s">
        <v>33</v>
      </c>
      <c r="C10" s="147">
        <v>1029140</v>
      </c>
      <c r="D10" s="147" t="s">
        <v>34</v>
      </c>
      <c r="E10" s="147" t="s">
        <v>35</v>
      </c>
      <c r="F10" s="147" t="s">
        <v>36</v>
      </c>
      <c r="G10" s="147" t="s">
        <v>37</v>
      </c>
      <c r="H10" s="147">
        <v>74039472</v>
      </c>
      <c r="I10" s="147" t="s">
        <v>111</v>
      </c>
      <c r="J10" s="147" t="s">
        <v>112</v>
      </c>
      <c r="K10" s="147" t="s">
        <v>540</v>
      </c>
      <c r="L10" s="137">
        <v>1670</v>
      </c>
      <c r="M10" s="147">
        <v>1</v>
      </c>
      <c r="N10" s="147" t="s">
        <v>532</v>
      </c>
      <c r="O10" s="147">
        <v>3.5</v>
      </c>
      <c r="P10" s="142"/>
      <c r="Q10" s="144">
        <v>58.45</v>
      </c>
      <c r="R10" s="147">
        <v>0</v>
      </c>
      <c r="S10" s="147" t="s">
        <v>541</v>
      </c>
    </row>
    <row r="11" spans="1:19" ht="24.95" customHeight="1" x14ac:dyDescent="0.25">
      <c r="A11" s="147">
        <v>1029141</v>
      </c>
      <c r="B11" s="147" t="s">
        <v>33</v>
      </c>
      <c r="C11" s="147">
        <v>1029140</v>
      </c>
      <c r="D11" s="147" t="s">
        <v>34</v>
      </c>
      <c r="E11" s="147" t="s">
        <v>35</v>
      </c>
      <c r="F11" s="147" t="s">
        <v>36</v>
      </c>
      <c r="G11" s="147" t="s">
        <v>37</v>
      </c>
      <c r="H11" s="147">
        <v>74273312</v>
      </c>
      <c r="I11" s="147" t="s">
        <v>149</v>
      </c>
      <c r="J11" s="147" t="s">
        <v>150</v>
      </c>
      <c r="K11" s="147" t="s">
        <v>542</v>
      </c>
      <c r="L11" s="137">
        <v>490</v>
      </c>
      <c r="M11" s="147">
        <v>1</v>
      </c>
      <c r="N11" s="147" t="s">
        <v>532</v>
      </c>
      <c r="O11" s="147">
        <v>3.48</v>
      </c>
      <c r="P11" s="142"/>
      <c r="Q11" s="144">
        <v>17.05</v>
      </c>
      <c r="R11" s="147">
        <v>0</v>
      </c>
      <c r="S11" s="147" t="s">
        <v>541</v>
      </c>
    </row>
    <row r="12" spans="1:19" ht="24.95" customHeight="1" x14ac:dyDescent="0.25">
      <c r="A12" s="147">
        <v>1029141</v>
      </c>
      <c r="B12" s="147" t="s">
        <v>33</v>
      </c>
      <c r="C12" s="147">
        <v>1029140</v>
      </c>
      <c r="D12" s="147" t="s">
        <v>34</v>
      </c>
      <c r="E12" s="147" t="s">
        <v>35</v>
      </c>
      <c r="F12" s="147" t="s">
        <v>36</v>
      </c>
      <c r="G12" s="147" t="s">
        <v>37</v>
      </c>
      <c r="H12" s="147">
        <v>74260250</v>
      </c>
      <c r="I12" s="147" t="s">
        <v>164</v>
      </c>
      <c r="J12" s="147" t="s">
        <v>165</v>
      </c>
      <c r="K12" s="147" t="s">
        <v>543</v>
      </c>
      <c r="L12" s="137">
        <v>5990</v>
      </c>
      <c r="M12" s="147">
        <v>1</v>
      </c>
      <c r="N12" s="147" t="s">
        <v>532</v>
      </c>
      <c r="O12" s="147">
        <v>3.12</v>
      </c>
      <c r="P12" s="142"/>
      <c r="Q12" s="144">
        <v>186.89</v>
      </c>
      <c r="R12" s="147">
        <v>0</v>
      </c>
      <c r="S12" s="147" t="s">
        <v>544</v>
      </c>
    </row>
    <row r="13" spans="1:19" ht="24.95" customHeight="1" x14ac:dyDescent="0.25">
      <c r="A13" s="147">
        <v>1029141</v>
      </c>
      <c r="B13" s="147" t="s">
        <v>33</v>
      </c>
      <c r="C13" s="147">
        <v>1029140</v>
      </c>
      <c r="D13" s="147" t="s">
        <v>34</v>
      </c>
      <c r="E13" s="147" t="s">
        <v>35</v>
      </c>
      <c r="F13" s="147" t="s">
        <v>36</v>
      </c>
      <c r="G13" s="147" t="s">
        <v>37</v>
      </c>
      <c r="H13" s="147">
        <v>74197661</v>
      </c>
      <c r="I13" s="147" t="s">
        <v>115</v>
      </c>
      <c r="J13" s="147" t="s">
        <v>116</v>
      </c>
      <c r="K13" s="147" t="s">
        <v>545</v>
      </c>
      <c r="L13" s="137">
        <v>6900</v>
      </c>
      <c r="M13" s="147">
        <v>1</v>
      </c>
      <c r="N13" s="147" t="s">
        <v>532</v>
      </c>
      <c r="O13" s="147">
        <v>3.28</v>
      </c>
      <c r="P13" s="142"/>
      <c r="Q13" s="144">
        <v>226.32</v>
      </c>
      <c r="R13" s="147">
        <v>0</v>
      </c>
      <c r="S13" s="147" t="s">
        <v>546</v>
      </c>
    </row>
    <row r="14" spans="1:19" ht="24.95" customHeight="1" x14ac:dyDescent="0.25">
      <c r="A14" s="147">
        <v>1029141</v>
      </c>
      <c r="B14" s="147" t="s">
        <v>33</v>
      </c>
      <c r="C14" s="147">
        <v>1029140</v>
      </c>
      <c r="D14" s="147" t="s">
        <v>34</v>
      </c>
      <c r="E14" s="147" t="s">
        <v>35</v>
      </c>
      <c r="F14" s="147" t="s">
        <v>36</v>
      </c>
      <c r="G14" s="147" t="s">
        <v>37</v>
      </c>
      <c r="H14" s="147">
        <v>72572397</v>
      </c>
      <c r="I14" s="147" t="s">
        <v>59</v>
      </c>
      <c r="J14" s="147" t="s">
        <v>60</v>
      </c>
      <c r="K14" s="147" t="s">
        <v>534</v>
      </c>
      <c r="L14" s="137">
        <v>1490</v>
      </c>
      <c r="M14" s="147">
        <v>1</v>
      </c>
      <c r="N14" s="147" t="s">
        <v>532</v>
      </c>
      <c r="O14" s="147">
        <v>5.52</v>
      </c>
      <c r="P14" s="142"/>
      <c r="Q14" s="144">
        <v>82.25</v>
      </c>
      <c r="R14" s="147">
        <v>0</v>
      </c>
      <c r="S14" s="147" t="s">
        <v>547</v>
      </c>
    </row>
    <row r="15" spans="1:19" ht="24.95" customHeight="1" x14ac:dyDescent="0.25">
      <c r="A15" s="147">
        <v>1029141</v>
      </c>
      <c r="B15" s="147" t="s">
        <v>33</v>
      </c>
      <c r="C15" s="147">
        <v>1029140</v>
      </c>
      <c r="D15" s="147" t="s">
        <v>34</v>
      </c>
      <c r="E15" s="147" t="s">
        <v>35</v>
      </c>
      <c r="F15" s="147" t="s">
        <v>36</v>
      </c>
      <c r="G15" s="147" t="s">
        <v>37</v>
      </c>
      <c r="H15" s="147">
        <v>72345135</v>
      </c>
      <c r="I15" s="147" t="s">
        <v>65</v>
      </c>
      <c r="J15" s="147" t="s">
        <v>66</v>
      </c>
      <c r="K15" s="147" t="s">
        <v>548</v>
      </c>
      <c r="L15" s="137">
        <v>24990</v>
      </c>
      <c r="M15" s="147">
        <v>1</v>
      </c>
      <c r="N15" s="147" t="s">
        <v>532</v>
      </c>
      <c r="O15" s="147">
        <v>2.46</v>
      </c>
      <c r="P15" s="142"/>
      <c r="Q15" s="144">
        <v>614.75</v>
      </c>
      <c r="R15" s="147">
        <v>0</v>
      </c>
      <c r="S15" s="147" t="s">
        <v>549</v>
      </c>
    </row>
    <row r="16" spans="1:19" ht="24.95" customHeight="1" x14ac:dyDescent="0.25">
      <c r="A16" s="147">
        <v>1029141</v>
      </c>
      <c r="B16" s="147" t="s">
        <v>33</v>
      </c>
      <c r="C16" s="147">
        <v>1029140</v>
      </c>
      <c r="D16" s="147" t="s">
        <v>34</v>
      </c>
      <c r="E16" s="147" t="s">
        <v>35</v>
      </c>
      <c r="F16" s="147" t="s">
        <v>36</v>
      </c>
      <c r="G16" s="147" t="s">
        <v>37</v>
      </c>
      <c r="H16" s="147">
        <v>75754673</v>
      </c>
      <c r="I16" s="147" t="s">
        <v>115</v>
      </c>
      <c r="J16" s="147" t="s">
        <v>116</v>
      </c>
      <c r="K16" s="147" t="s">
        <v>545</v>
      </c>
      <c r="L16" s="137">
        <v>5941</v>
      </c>
      <c r="M16" s="147">
        <v>1</v>
      </c>
      <c r="N16" s="147" t="s">
        <v>532</v>
      </c>
      <c r="O16" s="147">
        <v>4.2</v>
      </c>
      <c r="P16" s="142"/>
      <c r="Q16" s="144">
        <v>249.52</v>
      </c>
      <c r="R16" s="147">
        <v>0</v>
      </c>
      <c r="S16" s="147" t="s">
        <v>550</v>
      </c>
    </row>
    <row r="17" spans="1:19" ht="24.95" customHeight="1" x14ac:dyDescent="0.25">
      <c r="A17" s="147">
        <v>1029141</v>
      </c>
      <c r="B17" s="147" t="s">
        <v>33</v>
      </c>
      <c r="C17" s="147">
        <v>1029140</v>
      </c>
      <c r="D17" s="147" t="s">
        <v>34</v>
      </c>
      <c r="E17" s="147" t="s">
        <v>35</v>
      </c>
      <c r="F17" s="147" t="s">
        <v>36</v>
      </c>
      <c r="G17" s="147" t="s">
        <v>37</v>
      </c>
      <c r="H17" s="147">
        <v>76472981</v>
      </c>
      <c r="I17" s="147" t="s">
        <v>59</v>
      </c>
      <c r="J17" s="147" t="s">
        <v>60</v>
      </c>
      <c r="K17" s="147" t="s">
        <v>534</v>
      </c>
      <c r="L17" s="137">
        <v>1490</v>
      </c>
      <c r="M17" s="147">
        <v>2</v>
      </c>
      <c r="N17" s="147" t="s">
        <v>532</v>
      </c>
      <c r="O17" s="147">
        <v>5.6</v>
      </c>
      <c r="P17" s="142"/>
      <c r="Q17" s="144">
        <v>166.88</v>
      </c>
      <c r="R17" s="147">
        <v>0</v>
      </c>
      <c r="S17" s="147" t="s">
        <v>551</v>
      </c>
    </row>
    <row r="18" spans="1:19" ht="24.95" customHeight="1" x14ac:dyDescent="0.25">
      <c r="A18" s="147">
        <v>1029141</v>
      </c>
      <c r="B18" s="147" t="s">
        <v>33</v>
      </c>
      <c r="C18" s="147">
        <v>1029140</v>
      </c>
      <c r="D18" s="147" t="s">
        <v>34</v>
      </c>
      <c r="E18" s="147" t="s">
        <v>35</v>
      </c>
      <c r="F18" s="147" t="s">
        <v>36</v>
      </c>
      <c r="G18" s="147" t="s">
        <v>37</v>
      </c>
      <c r="H18" s="147">
        <v>76603800</v>
      </c>
      <c r="I18" s="147" t="s">
        <v>77</v>
      </c>
      <c r="J18" s="147" t="s">
        <v>78</v>
      </c>
      <c r="K18" s="147" t="s">
        <v>531</v>
      </c>
      <c r="L18" s="137">
        <v>7990</v>
      </c>
      <c r="M18" s="147">
        <v>1</v>
      </c>
      <c r="N18" s="147" t="s">
        <v>532</v>
      </c>
      <c r="O18" s="147">
        <v>3.03</v>
      </c>
      <c r="P18" s="142"/>
      <c r="Q18" s="144">
        <v>242.1</v>
      </c>
      <c r="R18" s="147">
        <v>0</v>
      </c>
      <c r="S18" s="147" t="s">
        <v>552</v>
      </c>
    </row>
    <row r="19" spans="1:19" ht="24.95" customHeight="1" x14ac:dyDescent="0.25">
      <c r="A19" s="147">
        <v>1029141</v>
      </c>
      <c r="B19" s="147" t="s">
        <v>33</v>
      </c>
      <c r="C19" s="147">
        <v>1029140</v>
      </c>
      <c r="D19" s="147" t="s">
        <v>34</v>
      </c>
      <c r="E19" s="147" t="s">
        <v>35</v>
      </c>
      <c r="F19" s="147" t="s">
        <v>36</v>
      </c>
      <c r="G19" s="147" t="s">
        <v>37</v>
      </c>
      <c r="H19" s="147">
        <v>76634955</v>
      </c>
      <c r="I19" s="147" t="s">
        <v>190</v>
      </c>
      <c r="J19" s="147" t="s">
        <v>191</v>
      </c>
      <c r="K19" s="147" t="s">
        <v>534</v>
      </c>
      <c r="L19" s="137">
        <v>1490</v>
      </c>
      <c r="M19" s="147">
        <v>1</v>
      </c>
      <c r="N19" s="147" t="s">
        <v>532</v>
      </c>
      <c r="O19" s="147">
        <v>4.76</v>
      </c>
      <c r="P19" s="142"/>
      <c r="Q19" s="144">
        <v>70.92</v>
      </c>
      <c r="R19" s="147">
        <v>0</v>
      </c>
      <c r="S19" s="147" t="s">
        <v>552</v>
      </c>
    </row>
    <row r="20" spans="1:19" ht="24.95" customHeight="1" x14ac:dyDescent="0.25">
      <c r="A20" s="147">
        <v>1029141</v>
      </c>
      <c r="B20" s="147" t="s">
        <v>33</v>
      </c>
      <c r="C20" s="147">
        <v>1029140</v>
      </c>
      <c r="D20" s="147" t="s">
        <v>34</v>
      </c>
      <c r="E20" s="147" t="s">
        <v>35</v>
      </c>
      <c r="F20" s="147" t="s">
        <v>36</v>
      </c>
      <c r="G20" s="147" t="s">
        <v>37</v>
      </c>
      <c r="H20" s="147">
        <v>75972104</v>
      </c>
      <c r="I20" s="147" t="s">
        <v>73</v>
      </c>
      <c r="J20" s="147" t="s">
        <v>74</v>
      </c>
      <c r="K20" s="147" t="s">
        <v>553</v>
      </c>
      <c r="L20" s="137">
        <v>407</v>
      </c>
      <c r="M20" s="147">
        <v>1</v>
      </c>
      <c r="N20" s="147" t="s">
        <v>532</v>
      </c>
      <c r="O20" s="147">
        <v>3.52</v>
      </c>
      <c r="P20" s="142"/>
      <c r="Q20" s="144">
        <v>14.33</v>
      </c>
      <c r="R20" s="147">
        <v>0</v>
      </c>
      <c r="S20" s="147" t="s">
        <v>552</v>
      </c>
    </row>
    <row r="21" spans="1:19" ht="24.95" customHeight="1" x14ac:dyDescent="0.25">
      <c r="A21" s="147">
        <v>1029141</v>
      </c>
      <c r="B21" s="147" t="s">
        <v>33</v>
      </c>
      <c r="C21" s="147">
        <v>1029140</v>
      </c>
      <c r="D21" s="147" t="s">
        <v>34</v>
      </c>
      <c r="E21" s="147" t="s">
        <v>35</v>
      </c>
      <c r="F21" s="147" t="s">
        <v>36</v>
      </c>
      <c r="G21" s="147" t="s">
        <v>37</v>
      </c>
      <c r="H21" s="147">
        <v>76198034</v>
      </c>
      <c r="I21" s="147" t="s">
        <v>115</v>
      </c>
      <c r="J21" s="147" t="s">
        <v>116</v>
      </c>
      <c r="K21" s="147" t="s">
        <v>545</v>
      </c>
      <c r="L21" s="137">
        <v>5941</v>
      </c>
      <c r="M21" s="147">
        <v>1</v>
      </c>
      <c r="N21" s="147" t="s">
        <v>532</v>
      </c>
      <c r="O21" s="147">
        <v>2.71</v>
      </c>
      <c r="P21" s="142"/>
      <c r="Q21" s="144">
        <v>161</v>
      </c>
      <c r="R21" s="147">
        <v>0</v>
      </c>
      <c r="S21" s="147" t="s">
        <v>554</v>
      </c>
    </row>
    <row r="22" spans="1:19" ht="24.95" customHeight="1" x14ac:dyDescent="0.25">
      <c r="A22" s="147">
        <v>1029141</v>
      </c>
      <c r="B22" s="147" t="s">
        <v>33</v>
      </c>
      <c r="C22" s="147">
        <v>1029140</v>
      </c>
      <c r="D22" s="147" t="s">
        <v>34</v>
      </c>
      <c r="E22" s="147" t="s">
        <v>35</v>
      </c>
      <c r="F22" s="147" t="s">
        <v>36</v>
      </c>
      <c r="G22" s="147" t="s">
        <v>37</v>
      </c>
      <c r="H22" s="147">
        <v>76872628</v>
      </c>
      <c r="I22" s="147" t="s">
        <v>59</v>
      </c>
      <c r="J22" s="147" t="s">
        <v>60</v>
      </c>
      <c r="K22" s="147" t="s">
        <v>534</v>
      </c>
      <c r="L22" s="137">
        <v>1490</v>
      </c>
      <c r="M22" s="147">
        <v>1</v>
      </c>
      <c r="N22" s="147" t="s">
        <v>532</v>
      </c>
      <c r="O22" s="147">
        <v>4.97</v>
      </c>
      <c r="P22" s="142"/>
      <c r="Q22" s="144">
        <v>74.05</v>
      </c>
      <c r="R22" s="147">
        <v>0</v>
      </c>
      <c r="S22" s="147" t="s">
        <v>554</v>
      </c>
    </row>
    <row r="23" spans="1:19" ht="24.95" customHeight="1" x14ac:dyDescent="0.25">
      <c r="A23" s="147">
        <v>1029141</v>
      </c>
      <c r="B23" s="147" t="s">
        <v>33</v>
      </c>
      <c r="C23" s="147">
        <v>1029140</v>
      </c>
      <c r="D23" s="147" t="s">
        <v>34</v>
      </c>
      <c r="E23" s="147" t="s">
        <v>35</v>
      </c>
      <c r="F23" s="147" t="s">
        <v>36</v>
      </c>
      <c r="G23" s="147" t="s">
        <v>37</v>
      </c>
      <c r="H23" s="147">
        <v>75887305</v>
      </c>
      <c r="I23" s="147" t="s">
        <v>274</v>
      </c>
      <c r="J23" s="147" t="s">
        <v>275</v>
      </c>
      <c r="K23" s="147" t="s">
        <v>539</v>
      </c>
      <c r="L23" s="137">
        <v>19990</v>
      </c>
      <c r="M23" s="147">
        <v>1</v>
      </c>
      <c r="N23" s="147" t="s">
        <v>532</v>
      </c>
      <c r="O23" s="147">
        <v>3.7</v>
      </c>
      <c r="P23" s="142"/>
      <c r="Q23" s="144">
        <v>739.63</v>
      </c>
      <c r="R23" s="147">
        <v>0</v>
      </c>
      <c r="S23" s="147" t="s">
        <v>554</v>
      </c>
    </row>
    <row r="24" spans="1:19" ht="24.95" customHeight="1" x14ac:dyDescent="0.25">
      <c r="A24" s="147">
        <v>1029141</v>
      </c>
      <c r="B24" s="147" t="s">
        <v>33</v>
      </c>
      <c r="C24" s="147">
        <v>1029140</v>
      </c>
      <c r="D24" s="147" t="s">
        <v>34</v>
      </c>
      <c r="E24" s="147" t="s">
        <v>35</v>
      </c>
      <c r="F24" s="147" t="s">
        <v>36</v>
      </c>
      <c r="G24" s="147" t="s">
        <v>37</v>
      </c>
      <c r="H24" s="147">
        <v>75925865</v>
      </c>
      <c r="I24" s="147" t="s">
        <v>115</v>
      </c>
      <c r="J24" s="147" t="s">
        <v>116</v>
      </c>
      <c r="K24" s="147" t="s">
        <v>545</v>
      </c>
      <c r="L24" s="137">
        <v>5941</v>
      </c>
      <c r="M24" s="147">
        <v>1</v>
      </c>
      <c r="N24" s="147" t="s">
        <v>532</v>
      </c>
      <c r="O24" s="147">
        <v>2.77</v>
      </c>
      <c r="P24" s="142"/>
      <c r="Q24" s="144">
        <v>164.57</v>
      </c>
      <c r="R24" s="147">
        <v>0</v>
      </c>
      <c r="S24" s="147" t="s">
        <v>555</v>
      </c>
    </row>
    <row r="25" spans="1:19" ht="24.95" customHeight="1" x14ac:dyDescent="0.25">
      <c r="A25" s="147">
        <v>1029141</v>
      </c>
      <c r="B25" s="147" t="s">
        <v>33</v>
      </c>
      <c r="C25" s="147">
        <v>1029140</v>
      </c>
      <c r="D25" s="147" t="s">
        <v>34</v>
      </c>
      <c r="E25" s="147" t="s">
        <v>35</v>
      </c>
      <c r="F25" s="147" t="s">
        <v>36</v>
      </c>
      <c r="G25" s="147" t="s">
        <v>37</v>
      </c>
      <c r="H25" s="147">
        <v>76311389</v>
      </c>
      <c r="I25" s="147" t="s">
        <v>115</v>
      </c>
      <c r="J25" s="147" t="s">
        <v>116</v>
      </c>
      <c r="K25" s="147" t="s">
        <v>545</v>
      </c>
      <c r="L25" s="137">
        <v>5941</v>
      </c>
      <c r="M25" s="147">
        <v>1</v>
      </c>
      <c r="N25" s="147" t="s">
        <v>532</v>
      </c>
      <c r="O25" s="147">
        <v>2.71</v>
      </c>
      <c r="P25" s="142"/>
      <c r="Q25" s="144">
        <v>161</v>
      </c>
      <c r="R25" s="147">
        <v>0</v>
      </c>
      <c r="S25" s="147" t="s">
        <v>555</v>
      </c>
    </row>
    <row r="26" spans="1:19" ht="24.95" customHeight="1" x14ac:dyDescent="0.25">
      <c r="A26" s="147">
        <v>1029141</v>
      </c>
      <c r="B26" s="147" t="s">
        <v>33</v>
      </c>
      <c r="C26" s="147">
        <v>1029140</v>
      </c>
      <c r="D26" s="147" t="s">
        <v>34</v>
      </c>
      <c r="E26" s="147" t="s">
        <v>35</v>
      </c>
      <c r="F26" s="147" t="s">
        <v>36</v>
      </c>
      <c r="G26" s="147" t="s">
        <v>37</v>
      </c>
      <c r="H26" s="147">
        <v>76589167</v>
      </c>
      <c r="I26" s="147" t="s">
        <v>190</v>
      </c>
      <c r="J26" s="147" t="s">
        <v>191</v>
      </c>
      <c r="K26" s="147" t="s">
        <v>534</v>
      </c>
      <c r="L26" s="137">
        <v>1490</v>
      </c>
      <c r="M26" s="147">
        <v>1</v>
      </c>
      <c r="N26" s="147" t="s">
        <v>532</v>
      </c>
      <c r="O26" s="147">
        <v>2.95</v>
      </c>
      <c r="P26" s="142"/>
      <c r="Q26" s="144">
        <v>43.96</v>
      </c>
      <c r="R26" s="147">
        <v>0</v>
      </c>
      <c r="S26" s="147" t="s">
        <v>555</v>
      </c>
    </row>
    <row r="27" spans="1:19" ht="24.95" customHeight="1" x14ac:dyDescent="0.25">
      <c r="A27" s="147">
        <v>1029141</v>
      </c>
      <c r="B27" s="147" t="s">
        <v>33</v>
      </c>
      <c r="C27" s="147">
        <v>1029140</v>
      </c>
      <c r="D27" s="147" t="s">
        <v>34</v>
      </c>
      <c r="E27" s="147" t="s">
        <v>35</v>
      </c>
      <c r="F27" s="147" t="s">
        <v>36</v>
      </c>
      <c r="G27" s="147" t="s">
        <v>37</v>
      </c>
      <c r="H27" s="147">
        <v>76782246</v>
      </c>
      <c r="I27" s="147" t="s">
        <v>282</v>
      </c>
      <c r="J27" s="147" t="s">
        <v>283</v>
      </c>
      <c r="K27" s="147" t="s">
        <v>545</v>
      </c>
      <c r="L27" s="137">
        <v>6790</v>
      </c>
      <c r="M27" s="147">
        <v>1</v>
      </c>
      <c r="N27" s="147" t="s">
        <v>532</v>
      </c>
      <c r="O27" s="147">
        <v>4.5999999999999996</v>
      </c>
      <c r="P27" s="142"/>
      <c r="Q27" s="144">
        <v>312.33999999999997</v>
      </c>
      <c r="R27" s="147">
        <v>0</v>
      </c>
      <c r="S27" s="147" t="s">
        <v>555</v>
      </c>
    </row>
    <row r="28" spans="1:19" ht="24.95" customHeight="1" x14ac:dyDescent="0.25">
      <c r="A28" s="147">
        <v>1029141</v>
      </c>
      <c r="B28" s="147" t="s">
        <v>33</v>
      </c>
      <c r="C28" s="147">
        <v>1029140</v>
      </c>
      <c r="D28" s="147" t="s">
        <v>34</v>
      </c>
      <c r="E28" s="147" t="s">
        <v>35</v>
      </c>
      <c r="F28" s="147" t="s">
        <v>36</v>
      </c>
      <c r="G28" s="147" t="s">
        <v>37</v>
      </c>
      <c r="H28" s="147">
        <v>77010229</v>
      </c>
      <c r="I28" s="147" t="s">
        <v>59</v>
      </c>
      <c r="J28" s="147" t="s">
        <v>60</v>
      </c>
      <c r="K28" s="147" t="s">
        <v>534</v>
      </c>
      <c r="L28" s="137">
        <v>1490</v>
      </c>
      <c r="M28" s="147">
        <v>1</v>
      </c>
      <c r="N28" s="147" t="s">
        <v>532</v>
      </c>
      <c r="O28" s="147">
        <v>4.97</v>
      </c>
      <c r="P28" s="142"/>
      <c r="Q28" s="144">
        <v>74.05</v>
      </c>
      <c r="R28" s="147">
        <v>0</v>
      </c>
      <c r="S28" s="147" t="s">
        <v>555</v>
      </c>
    </row>
    <row r="29" spans="1:19" ht="24.95" customHeight="1" x14ac:dyDescent="0.25">
      <c r="A29" s="147">
        <v>1029141</v>
      </c>
      <c r="B29" s="147" t="s">
        <v>33</v>
      </c>
      <c r="C29" s="147">
        <v>1029140</v>
      </c>
      <c r="D29" s="147" t="s">
        <v>34</v>
      </c>
      <c r="E29" s="147" t="s">
        <v>35</v>
      </c>
      <c r="F29" s="147" t="s">
        <v>36</v>
      </c>
      <c r="G29" s="147" t="s">
        <v>37</v>
      </c>
      <c r="H29" s="147">
        <v>77015659</v>
      </c>
      <c r="I29" s="147" t="s">
        <v>59</v>
      </c>
      <c r="J29" s="147" t="s">
        <v>60</v>
      </c>
      <c r="K29" s="147" t="s">
        <v>534</v>
      </c>
      <c r="L29" s="137">
        <v>1490</v>
      </c>
      <c r="M29" s="147">
        <v>1</v>
      </c>
      <c r="N29" s="147" t="s">
        <v>532</v>
      </c>
      <c r="O29" s="147">
        <v>5.48</v>
      </c>
      <c r="P29" s="142"/>
      <c r="Q29" s="144">
        <v>81.650000000000006</v>
      </c>
      <c r="R29" s="147">
        <v>0</v>
      </c>
      <c r="S29" s="147" t="s">
        <v>555</v>
      </c>
    </row>
    <row r="30" spans="1:19" ht="24.95" customHeight="1" x14ac:dyDescent="0.25">
      <c r="A30" s="147">
        <v>1029141</v>
      </c>
      <c r="B30" s="147" t="s">
        <v>33</v>
      </c>
      <c r="C30" s="147">
        <v>1029140</v>
      </c>
      <c r="D30" s="147" t="s">
        <v>34</v>
      </c>
      <c r="E30" s="147" t="s">
        <v>35</v>
      </c>
      <c r="F30" s="147" t="s">
        <v>36</v>
      </c>
      <c r="G30" s="147" t="s">
        <v>37</v>
      </c>
      <c r="H30" s="147">
        <v>76820847</v>
      </c>
      <c r="I30" s="147" t="s">
        <v>59</v>
      </c>
      <c r="J30" s="147" t="s">
        <v>60</v>
      </c>
      <c r="K30" s="147" t="s">
        <v>534</v>
      </c>
      <c r="L30" s="137">
        <v>1490</v>
      </c>
      <c r="M30" s="147">
        <v>1</v>
      </c>
      <c r="N30" s="147" t="s">
        <v>532</v>
      </c>
      <c r="O30" s="147">
        <v>3.36</v>
      </c>
      <c r="P30" s="142"/>
      <c r="Q30" s="144">
        <v>50.06</v>
      </c>
      <c r="R30" s="147">
        <v>0</v>
      </c>
      <c r="S30" s="147" t="s">
        <v>556</v>
      </c>
    </row>
    <row r="31" spans="1:19" ht="24.95" customHeight="1" x14ac:dyDescent="0.25">
      <c r="A31" s="147">
        <v>1029141</v>
      </c>
      <c r="B31" s="147" t="s">
        <v>33</v>
      </c>
      <c r="C31" s="147">
        <v>1029140</v>
      </c>
      <c r="D31" s="147" t="s">
        <v>34</v>
      </c>
      <c r="E31" s="147" t="s">
        <v>35</v>
      </c>
      <c r="F31" s="147" t="s">
        <v>36</v>
      </c>
      <c r="G31" s="147" t="s">
        <v>37</v>
      </c>
      <c r="H31" s="147">
        <v>76174100</v>
      </c>
      <c r="I31" s="147" t="s">
        <v>153</v>
      </c>
      <c r="J31" s="147" t="s">
        <v>154</v>
      </c>
      <c r="K31" s="147" t="s">
        <v>542</v>
      </c>
      <c r="L31" s="137">
        <v>940</v>
      </c>
      <c r="M31" s="147">
        <v>1</v>
      </c>
      <c r="N31" s="147" t="s">
        <v>532</v>
      </c>
      <c r="O31" s="147">
        <v>3.38</v>
      </c>
      <c r="P31" s="142"/>
      <c r="Q31" s="144">
        <v>31.77</v>
      </c>
      <c r="R31" s="147">
        <v>0</v>
      </c>
      <c r="S31" s="147" t="s">
        <v>557</v>
      </c>
    </row>
    <row r="32" spans="1:19" ht="24.95" customHeight="1" x14ac:dyDescent="0.25">
      <c r="A32" s="147">
        <v>1029141</v>
      </c>
      <c r="B32" s="147" t="s">
        <v>33</v>
      </c>
      <c r="C32" s="147">
        <v>1029140</v>
      </c>
      <c r="D32" s="147" t="s">
        <v>34</v>
      </c>
      <c r="E32" s="147" t="s">
        <v>35</v>
      </c>
      <c r="F32" s="147" t="s">
        <v>36</v>
      </c>
      <c r="G32" s="147" t="s">
        <v>37</v>
      </c>
      <c r="H32" s="147">
        <v>77445438</v>
      </c>
      <c r="I32" s="147" t="s">
        <v>334</v>
      </c>
      <c r="J32" s="147" t="s">
        <v>335</v>
      </c>
      <c r="K32" s="147" t="s">
        <v>542</v>
      </c>
      <c r="L32" s="137">
        <v>740</v>
      </c>
      <c r="M32" s="147">
        <v>1</v>
      </c>
      <c r="N32" s="147" t="s">
        <v>532</v>
      </c>
      <c r="O32" s="147">
        <v>3.48</v>
      </c>
      <c r="P32" s="142"/>
      <c r="Q32" s="144">
        <v>25.75</v>
      </c>
      <c r="R32" s="147">
        <v>0</v>
      </c>
      <c r="S32" s="147" t="s">
        <v>558</v>
      </c>
    </row>
    <row r="33" spans="1:19" ht="24.95" customHeight="1" x14ac:dyDescent="0.25">
      <c r="A33" s="147">
        <v>1029141</v>
      </c>
      <c r="B33" s="147" t="s">
        <v>33</v>
      </c>
      <c r="C33" s="147">
        <v>1029140</v>
      </c>
      <c r="D33" s="147" t="s">
        <v>34</v>
      </c>
      <c r="E33" s="147" t="s">
        <v>35</v>
      </c>
      <c r="F33" s="147" t="s">
        <v>36</v>
      </c>
      <c r="G33" s="147" t="s">
        <v>37</v>
      </c>
      <c r="H33" s="147">
        <v>77796264</v>
      </c>
      <c r="I33" s="147" t="s">
        <v>224</v>
      </c>
      <c r="J33" s="147" t="s">
        <v>225</v>
      </c>
      <c r="K33" s="147" t="s">
        <v>559</v>
      </c>
      <c r="L33" s="137">
        <v>12741</v>
      </c>
      <c r="M33" s="147">
        <v>1</v>
      </c>
      <c r="N33" s="147" t="s">
        <v>532</v>
      </c>
      <c r="O33" s="147">
        <v>3.03</v>
      </c>
      <c r="P33" s="142"/>
      <c r="Q33" s="144">
        <v>386.05</v>
      </c>
      <c r="R33" s="147">
        <v>0</v>
      </c>
      <c r="S33" s="147" t="s">
        <v>558</v>
      </c>
    </row>
    <row r="34" spans="1:19" ht="24.95" customHeight="1" x14ac:dyDescent="0.25">
      <c r="A34" s="147">
        <v>1029141</v>
      </c>
      <c r="B34" s="147" t="s">
        <v>33</v>
      </c>
      <c r="C34" s="147">
        <v>1029140</v>
      </c>
      <c r="D34" s="147" t="s">
        <v>34</v>
      </c>
      <c r="E34" s="147" t="s">
        <v>35</v>
      </c>
      <c r="F34" s="147" t="s">
        <v>36</v>
      </c>
      <c r="G34" s="147" t="s">
        <v>37</v>
      </c>
      <c r="H34" s="147">
        <v>77940477</v>
      </c>
      <c r="I34" s="147" t="s">
        <v>348</v>
      </c>
      <c r="J34" s="147" t="s">
        <v>349</v>
      </c>
      <c r="K34" s="147" t="s">
        <v>540</v>
      </c>
      <c r="L34" s="137">
        <v>1990</v>
      </c>
      <c r="M34" s="147">
        <v>1</v>
      </c>
      <c r="N34" s="147" t="s">
        <v>532</v>
      </c>
      <c r="O34" s="147">
        <v>4.6900000000000004</v>
      </c>
      <c r="P34" s="142"/>
      <c r="Q34" s="144">
        <v>93.33</v>
      </c>
      <c r="R34" s="147">
        <v>0</v>
      </c>
      <c r="S34" s="147" t="s">
        <v>560</v>
      </c>
    </row>
    <row r="35" spans="1:19" ht="24.95" customHeight="1" x14ac:dyDescent="0.25">
      <c r="A35" s="147">
        <v>1029141</v>
      </c>
      <c r="B35" s="147" t="s">
        <v>33</v>
      </c>
      <c r="C35" s="147">
        <v>1029140</v>
      </c>
      <c r="D35" s="147" t="s">
        <v>34</v>
      </c>
      <c r="E35" s="147" t="s">
        <v>35</v>
      </c>
      <c r="F35" s="147" t="s">
        <v>36</v>
      </c>
      <c r="G35" s="147" t="s">
        <v>37</v>
      </c>
      <c r="H35" s="147">
        <v>78009675</v>
      </c>
      <c r="I35" s="147" t="s">
        <v>352</v>
      </c>
      <c r="J35" s="147" t="s">
        <v>353</v>
      </c>
      <c r="K35" s="147" t="s">
        <v>540</v>
      </c>
      <c r="L35" s="137">
        <v>1248</v>
      </c>
      <c r="M35" s="147">
        <v>1</v>
      </c>
      <c r="N35" s="147" t="s">
        <v>532</v>
      </c>
      <c r="O35" s="147">
        <v>3.91</v>
      </c>
      <c r="P35" s="142"/>
      <c r="Q35" s="144">
        <v>48.8</v>
      </c>
      <c r="R35" s="147">
        <v>0</v>
      </c>
      <c r="S35" s="147" t="s">
        <v>560</v>
      </c>
    </row>
    <row r="36" spans="1:19" ht="24.95" customHeight="1" x14ac:dyDescent="0.25">
      <c r="A36" s="147">
        <v>1029141</v>
      </c>
      <c r="B36" s="147" t="s">
        <v>33</v>
      </c>
      <c r="C36" s="147">
        <v>1029140</v>
      </c>
      <c r="D36" s="147" t="s">
        <v>34</v>
      </c>
      <c r="E36" s="147" t="s">
        <v>35</v>
      </c>
      <c r="F36" s="147" t="s">
        <v>36</v>
      </c>
      <c r="G36" s="147" t="s">
        <v>37</v>
      </c>
      <c r="H36" s="147">
        <v>77878683</v>
      </c>
      <c r="I36" s="147" t="s">
        <v>196</v>
      </c>
      <c r="J36" s="147" t="s">
        <v>197</v>
      </c>
      <c r="K36" s="147" t="s">
        <v>561</v>
      </c>
      <c r="L36" s="137">
        <v>14990</v>
      </c>
      <c r="M36" s="147">
        <v>1</v>
      </c>
      <c r="N36" s="147" t="s">
        <v>532</v>
      </c>
      <c r="O36" s="147">
        <v>2.64</v>
      </c>
      <c r="P36" s="142"/>
      <c r="Q36" s="144">
        <v>395.74</v>
      </c>
      <c r="R36" s="147">
        <v>0</v>
      </c>
      <c r="S36" s="147" t="s">
        <v>562</v>
      </c>
    </row>
    <row r="37" spans="1:19" ht="24.95" customHeight="1" x14ac:dyDescent="0.25">
      <c r="A37" s="147">
        <v>1029141</v>
      </c>
      <c r="B37" s="147" t="s">
        <v>33</v>
      </c>
      <c r="C37" s="147">
        <v>1029140</v>
      </c>
      <c r="D37" s="147" t="s">
        <v>34</v>
      </c>
      <c r="E37" s="147" t="s">
        <v>35</v>
      </c>
      <c r="F37" s="147" t="s">
        <v>36</v>
      </c>
      <c r="G37" s="147" t="s">
        <v>37</v>
      </c>
      <c r="H37" s="147">
        <v>78144317</v>
      </c>
      <c r="I37" s="147" t="s">
        <v>382</v>
      </c>
      <c r="J37" s="147" t="s">
        <v>383</v>
      </c>
      <c r="K37" s="147" t="s">
        <v>563</v>
      </c>
      <c r="L37" s="137">
        <v>2190</v>
      </c>
      <c r="M37" s="147">
        <v>1</v>
      </c>
      <c r="N37" s="147" t="s">
        <v>532</v>
      </c>
      <c r="O37" s="147">
        <v>5.32</v>
      </c>
      <c r="P37" s="142"/>
      <c r="Q37" s="144">
        <v>116.51</v>
      </c>
      <c r="R37" s="147">
        <v>0</v>
      </c>
      <c r="S37" s="147" t="s">
        <v>562</v>
      </c>
    </row>
    <row r="38" spans="1:19" ht="24.95" customHeight="1" x14ac:dyDescent="0.25">
      <c r="A38" s="147">
        <v>1029141</v>
      </c>
      <c r="B38" s="147" t="s">
        <v>33</v>
      </c>
      <c r="C38" s="147">
        <v>1029140</v>
      </c>
      <c r="D38" s="147" t="s">
        <v>34</v>
      </c>
      <c r="E38" s="147" t="s">
        <v>35</v>
      </c>
      <c r="F38" s="147" t="s">
        <v>36</v>
      </c>
      <c r="G38" s="147" t="s">
        <v>37</v>
      </c>
      <c r="H38" s="147">
        <v>78325613</v>
      </c>
      <c r="I38" s="147" t="s">
        <v>348</v>
      </c>
      <c r="J38" s="147" t="s">
        <v>349</v>
      </c>
      <c r="K38" s="147" t="s">
        <v>540</v>
      </c>
      <c r="L38" s="137">
        <v>1990</v>
      </c>
      <c r="M38" s="147">
        <v>1</v>
      </c>
      <c r="N38" s="147" t="s">
        <v>532</v>
      </c>
      <c r="O38" s="147">
        <v>0.3</v>
      </c>
      <c r="P38" s="142"/>
      <c r="Q38" s="144">
        <v>5.97</v>
      </c>
      <c r="R38" s="147">
        <v>0</v>
      </c>
      <c r="S38" s="147" t="s">
        <v>564</v>
      </c>
    </row>
    <row r="39" spans="1:19" ht="24.95" customHeight="1" x14ac:dyDescent="0.25">
      <c r="A39" s="147">
        <v>1029141</v>
      </c>
      <c r="B39" s="147" t="s">
        <v>33</v>
      </c>
      <c r="C39" s="147">
        <v>1029140</v>
      </c>
      <c r="D39" s="147" t="s">
        <v>34</v>
      </c>
      <c r="E39" s="147" t="s">
        <v>35</v>
      </c>
      <c r="F39" s="147" t="s">
        <v>36</v>
      </c>
      <c r="G39" s="147" t="s">
        <v>37</v>
      </c>
      <c r="H39" s="147">
        <v>78325613</v>
      </c>
      <c r="I39" s="147" t="s">
        <v>111</v>
      </c>
      <c r="J39" s="147" t="s">
        <v>112</v>
      </c>
      <c r="K39" s="147" t="s">
        <v>540</v>
      </c>
      <c r="L39" s="137">
        <v>1670</v>
      </c>
      <c r="M39" s="147">
        <v>1</v>
      </c>
      <c r="N39" s="147" t="s">
        <v>532</v>
      </c>
      <c r="O39" s="147">
        <v>2.52</v>
      </c>
      <c r="P39" s="142"/>
      <c r="Q39" s="144">
        <v>42.08</v>
      </c>
      <c r="R39" s="147">
        <v>0</v>
      </c>
      <c r="S39" s="147" t="s">
        <v>564</v>
      </c>
    </row>
    <row r="40" spans="1:19" ht="24.95" customHeight="1" x14ac:dyDescent="0.25">
      <c r="A40" s="147">
        <v>1029141</v>
      </c>
      <c r="B40" s="147" t="s">
        <v>33</v>
      </c>
      <c r="C40" s="147">
        <v>1029140</v>
      </c>
      <c r="D40" s="147" t="s">
        <v>34</v>
      </c>
      <c r="E40" s="147" t="s">
        <v>35</v>
      </c>
      <c r="F40" s="147" t="s">
        <v>36</v>
      </c>
      <c r="G40" s="147" t="s">
        <v>37</v>
      </c>
      <c r="H40" s="147">
        <v>77865764</v>
      </c>
      <c r="I40" s="147" t="s">
        <v>348</v>
      </c>
      <c r="J40" s="147" t="s">
        <v>349</v>
      </c>
      <c r="K40" s="147" t="s">
        <v>540</v>
      </c>
      <c r="L40" s="137">
        <v>1990</v>
      </c>
      <c r="M40" s="147">
        <v>1</v>
      </c>
      <c r="N40" s="147" t="s">
        <v>532</v>
      </c>
      <c r="O40" s="147">
        <v>4.58</v>
      </c>
      <c r="P40" s="142"/>
      <c r="Q40" s="144">
        <v>91.14</v>
      </c>
      <c r="R40" s="147">
        <v>0</v>
      </c>
      <c r="S40" s="147" t="s">
        <v>565</v>
      </c>
    </row>
    <row r="41" spans="1:19" ht="24.95" customHeight="1" x14ac:dyDescent="0.25">
      <c r="A41" s="147">
        <v>1029141</v>
      </c>
      <c r="B41" s="147" t="s">
        <v>33</v>
      </c>
      <c r="C41" s="147">
        <v>1029140</v>
      </c>
      <c r="D41" s="147" t="s">
        <v>34</v>
      </c>
      <c r="E41" s="147" t="s">
        <v>35</v>
      </c>
      <c r="F41" s="147" t="s">
        <v>36</v>
      </c>
      <c r="G41" s="147" t="s">
        <v>37</v>
      </c>
      <c r="H41" s="147">
        <v>77928216</v>
      </c>
      <c r="I41" s="147" t="s">
        <v>352</v>
      </c>
      <c r="J41" s="147" t="s">
        <v>353</v>
      </c>
      <c r="K41" s="147" t="s">
        <v>540</v>
      </c>
      <c r="L41" s="137">
        <v>1248</v>
      </c>
      <c r="M41" s="147">
        <v>1</v>
      </c>
      <c r="N41" s="147" t="s">
        <v>532</v>
      </c>
      <c r="O41" s="147">
        <v>3.4</v>
      </c>
      <c r="P41" s="142"/>
      <c r="Q41" s="144">
        <v>42.43</v>
      </c>
      <c r="R41" s="147">
        <v>0</v>
      </c>
      <c r="S41" s="147" t="s">
        <v>566</v>
      </c>
    </row>
    <row r="42" spans="1:19" ht="24.95" customHeight="1" x14ac:dyDescent="0.25">
      <c r="A42" s="147">
        <v>1029141</v>
      </c>
      <c r="B42" s="147" t="s">
        <v>33</v>
      </c>
      <c r="C42" s="147">
        <v>1029140</v>
      </c>
      <c r="D42" s="147" t="s">
        <v>34</v>
      </c>
      <c r="E42" s="147" t="s">
        <v>35</v>
      </c>
      <c r="F42" s="147" t="s">
        <v>36</v>
      </c>
      <c r="G42" s="147" t="s">
        <v>37</v>
      </c>
      <c r="H42" s="147">
        <v>77889754</v>
      </c>
      <c r="I42" s="147" t="s">
        <v>352</v>
      </c>
      <c r="J42" s="147" t="s">
        <v>353</v>
      </c>
      <c r="K42" s="147" t="s">
        <v>540</v>
      </c>
      <c r="L42" s="137">
        <v>1248</v>
      </c>
      <c r="M42" s="147">
        <v>1</v>
      </c>
      <c r="N42" s="147" t="s">
        <v>532</v>
      </c>
      <c r="O42" s="147">
        <v>2.82</v>
      </c>
      <c r="P42" s="142"/>
      <c r="Q42" s="144">
        <v>35.19</v>
      </c>
      <c r="R42" s="147">
        <v>0</v>
      </c>
      <c r="S42" s="147" t="s">
        <v>566</v>
      </c>
    </row>
    <row r="43" spans="1:19" ht="24.95" customHeight="1" x14ac:dyDescent="0.25">
      <c r="A43" s="147">
        <v>1029141</v>
      </c>
      <c r="B43" s="147" t="s">
        <v>33</v>
      </c>
      <c r="C43" s="147">
        <v>1029140</v>
      </c>
      <c r="D43" s="147" t="s">
        <v>34</v>
      </c>
      <c r="E43" s="147" t="s">
        <v>35</v>
      </c>
      <c r="F43" s="147" t="s">
        <v>36</v>
      </c>
      <c r="G43" s="147" t="s">
        <v>37</v>
      </c>
      <c r="H43" s="147">
        <v>78452126</v>
      </c>
      <c r="I43" s="147" t="s">
        <v>448</v>
      </c>
      <c r="J43" s="147" t="s">
        <v>449</v>
      </c>
      <c r="K43" s="147" t="s">
        <v>567</v>
      </c>
      <c r="L43" s="137">
        <v>3192</v>
      </c>
      <c r="M43" s="147">
        <v>1</v>
      </c>
      <c r="N43" s="147" t="s">
        <v>532</v>
      </c>
      <c r="O43" s="147">
        <v>5.39</v>
      </c>
      <c r="P43" s="142"/>
      <c r="Q43" s="144">
        <v>172.05</v>
      </c>
      <c r="R43" s="147">
        <v>0</v>
      </c>
      <c r="S43" s="147" t="s">
        <v>566</v>
      </c>
    </row>
    <row r="44" spans="1:19" ht="24.95" customHeight="1" x14ac:dyDescent="0.25">
      <c r="A44" s="147">
        <v>1029141</v>
      </c>
      <c r="B44" s="147" t="s">
        <v>33</v>
      </c>
      <c r="C44" s="147">
        <v>1029140</v>
      </c>
      <c r="D44" s="147" t="s">
        <v>34</v>
      </c>
      <c r="E44" s="147" t="s">
        <v>35</v>
      </c>
      <c r="F44" s="147" t="s">
        <v>36</v>
      </c>
      <c r="G44" s="147" t="s">
        <v>37</v>
      </c>
      <c r="H44" s="147">
        <v>78251714</v>
      </c>
      <c r="I44" s="147" t="s">
        <v>348</v>
      </c>
      <c r="J44" s="147" t="s">
        <v>349</v>
      </c>
      <c r="K44" s="147" t="s">
        <v>540</v>
      </c>
      <c r="L44" s="137">
        <v>1990</v>
      </c>
      <c r="M44" s="147">
        <v>1</v>
      </c>
      <c r="N44" s="147" t="s">
        <v>532</v>
      </c>
      <c r="O44" s="147">
        <v>4</v>
      </c>
      <c r="P44" s="142"/>
      <c r="Q44" s="144">
        <v>79.599999999999994</v>
      </c>
      <c r="R44" s="147">
        <v>0</v>
      </c>
      <c r="S44" s="147" t="s">
        <v>568</v>
      </c>
    </row>
    <row r="45" spans="1:19" ht="24.95" customHeight="1" x14ac:dyDescent="0.25">
      <c r="A45" s="147">
        <v>1029141</v>
      </c>
      <c r="B45" s="147" t="s">
        <v>33</v>
      </c>
      <c r="C45" s="147">
        <v>1029140</v>
      </c>
      <c r="D45" s="147" t="s">
        <v>34</v>
      </c>
      <c r="E45" s="147" t="s">
        <v>35</v>
      </c>
      <c r="F45" s="147" t="s">
        <v>36</v>
      </c>
      <c r="G45" s="147" t="s">
        <v>37</v>
      </c>
      <c r="H45" s="147">
        <v>78269333</v>
      </c>
      <c r="I45" s="147" t="s">
        <v>352</v>
      </c>
      <c r="J45" s="147" t="s">
        <v>353</v>
      </c>
      <c r="K45" s="147" t="s">
        <v>540</v>
      </c>
      <c r="L45" s="137">
        <v>1248</v>
      </c>
      <c r="M45" s="147">
        <v>1</v>
      </c>
      <c r="N45" s="147" t="s">
        <v>532</v>
      </c>
      <c r="O45" s="147">
        <v>2.98</v>
      </c>
      <c r="P45" s="142"/>
      <c r="Q45" s="144">
        <v>37.19</v>
      </c>
      <c r="R45" s="147">
        <v>0</v>
      </c>
      <c r="S45" s="147" t="s">
        <v>568</v>
      </c>
    </row>
    <row r="46" spans="1:19" ht="24.95" customHeight="1" x14ac:dyDescent="0.25">
      <c r="A46" s="147">
        <v>1029141</v>
      </c>
      <c r="B46" s="147" t="s">
        <v>33</v>
      </c>
      <c r="C46" s="147">
        <v>1029140</v>
      </c>
      <c r="D46" s="147" t="s">
        <v>34</v>
      </c>
      <c r="E46" s="147" t="s">
        <v>35</v>
      </c>
      <c r="F46" s="147" t="s">
        <v>36</v>
      </c>
      <c r="G46" s="147" t="s">
        <v>37</v>
      </c>
      <c r="H46" s="147">
        <v>78417947</v>
      </c>
      <c r="I46" s="147" t="s">
        <v>474</v>
      </c>
      <c r="J46" s="147" t="s">
        <v>475</v>
      </c>
      <c r="K46" s="147" t="s">
        <v>569</v>
      </c>
      <c r="L46" s="137">
        <v>1990</v>
      </c>
      <c r="M46" s="147">
        <v>1</v>
      </c>
      <c r="N46" s="147" t="s">
        <v>532</v>
      </c>
      <c r="O46" s="147">
        <v>4.42</v>
      </c>
      <c r="P46" s="142"/>
      <c r="Q46" s="144">
        <v>87.96</v>
      </c>
      <c r="R46" s="147">
        <v>0</v>
      </c>
      <c r="S46" s="147" t="s">
        <v>568</v>
      </c>
    </row>
    <row r="47" spans="1:19" ht="24.95" customHeight="1" x14ac:dyDescent="0.25">
      <c r="A47" s="147">
        <v>1029141</v>
      </c>
      <c r="B47" s="147" t="s">
        <v>33</v>
      </c>
      <c r="C47" s="147">
        <v>1029140</v>
      </c>
      <c r="D47" s="147" t="s">
        <v>34</v>
      </c>
      <c r="E47" s="147" t="s">
        <v>35</v>
      </c>
      <c r="F47" s="147" t="s">
        <v>36</v>
      </c>
      <c r="G47" s="147" t="s">
        <v>37</v>
      </c>
      <c r="H47" s="147">
        <v>78475674</v>
      </c>
      <c r="I47" s="147" t="s">
        <v>352</v>
      </c>
      <c r="J47" s="147" t="s">
        <v>353</v>
      </c>
      <c r="K47" s="147" t="s">
        <v>540</v>
      </c>
      <c r="L47" s="137">
        <v>1248</v>
      </c>
      <c r="M47" s="147">
        <v>1</v>
      </c>
      <c r="N47" s="147" t="s">
        <v>532</v>
      </c>
      <c r="O47" s="147">
        <v>2.95</v>
      </c>
      <c r="P47" s="142"/>
      <c r="Q47" s="144">
        <v>36.82</v>
      </c>
      <c r="R47" s="147">
        <v>0</v>
      </c>
      <c r="S47" s="147" t="s">
        <v>568</v>
      </c>
    </row>
    <row r="48" spans="1:19" ht="24.95" customHeight="1" x14ac:dyDescent="0.25">
      <c r="A48" s="147">
        <v>1029141</v>
      </c>
      <c r="B48" s="147" t="s">
        <v>33</v>
      </c>
      <c r="C48" s="147">
        <v>1029140</v>
      </c>
      <c r="D48" s="147" t="s">
        <v>34</v>
      </c>
      <c r="E48" s="147" t="s">
        <v>35</v>
      </c>
      <c r="F48" s="147" t="s">
        <v>36</v>
      </c>
      <c r="G48" s="147" t="s">
        <v>37</v>
      </c>
      <c r="H48" s="147">
        <v>78960169</v>
      </c>
      <c r="I48" s="147" t="s">
        <v>348</v>
      </c>
      <c r="J48" s="147" t="s">
        <v>349</v>
      </c>
      <c r="K48" s="147" t="s">
        <v>540</v>
      </c>
      <c r="L48" s="137">
        <v>1990</v>
      </c>
      <c r="M48" s="147">
        <v>1</v>
      </c>
      <c r="N48" s="147" t="s">
        <v>532</v>
      </c>
      <c r="O48" s="147">
        <v>1.87</v>
      </c>
      <c r="P48" s="142"/>
      <c r="Q48" s="144">
        <v>37.21</v>
      </c>
      <c r="R48" s="147">
        <v>0</v>
      </c>
      <c r="S48" s="147" t="s">
        <v>568</v>
      </c>
    </row>
    <row r="49" spans="1:19" ht="24.95" customHeight="1" x14ac:dyDescent="0.25">
      <c r="A49" s="147">
        <v>1029141</v>
      </c>
      <c r="B49" s="147" t="s">
        <v>33</v>
      </c>
      <c r="C49" s="147">
        <v>1029140</v>
      </c>
      <c r="D49" s="147" t="s">
        <v>34</v>
      </c>
      <c r="E49" s="147" t="s">
        <v>35</v>
      </c>
      <c r="F49" s="147" t="s">
        <v>36</v>
      </c>
      <c r="G49" s="147" t="s">
        <v>37</v>
      </c>
      <c r="H49" s="147">
        <v>77790141</v>
      </c>
      <c r="I49" s="147" t="s">
        <v>352</v>
      </c>
      <c r="J49" s="147" t="s">
        <v>353</v>
      </c>
      <c r="K49" s="147" t="s">
        <v>540</v>
      </c>
      <c r="L49" s="137">
        <v>1248</v>
      </c>
      <c r="M49" s="147">
        <v>1</v>
      </c>
      <c r="N49" s="147" t="s">
        <v>532</v>
      </c>
      <c r="O49" s="147">
        <v>2.4</v>
      </c>
      <c r="P49" s="142"/>
      <c r="Q49" s="144">
        <v>29.95</v>
      </c>
      <c r="R49" s="147">
        <v>0</v>
      </c>
      <c r="S49" s="147" t="s">
        <v>568</v>
      </c>
    </row>
    <row r="50" spans="1:19" ht="24.95" customHeight="1" x14ac:dyDescent="0.25">
      <c r="A50" s="147">
        <v>1029141</v>
      </c>
      <c r="B50" s="147" t="s">
        <v>33</v>
      </c>
      <c r="C50" s="147">
        <v>1029140</v>
      </c>
      <c r="D50" s="147" t="s">
        <v>34</v>
      </c>
      <c r="E50" s="147" t="s">
        <v>35</v>
      </c>
      <c r="F50" s="147" t="s">
        <v>36</v>
      </c>
      <c r="G50" s="147" t="s">
        <v>37</v>
      </c>
      <c r="H50" s="147">
        <v>78432245</v>
      </c>
      <c r="I50" s="147" t="s">
        <v>352</v>
      </c>
      <c r="J50" s="147" t="s">
        <v>353</v>
      </c>
      <c r="K50" s="147" t="s">
        <v>540</v>
      </c>
      <c r="L50" s="137">
        <v>1248</v>
      </c>
      <c r="M50" s="147">
        <v>1</v>
      </c>
      <c r="N50" s="147" t="s">
        <v>532</v>
      </c>
      <c r="O50" s="147">
        <v>2.97</v>
      </c>
      <c r="P50" s="142"/>
      <c r="Q50" s="144">
        <v>37.07</v>
      </c>
      <c r="R50" s="147">
        <v>0</v>
      </c>
      <c r="S50" s="147" t="s">
        <v>568</v>
      </c>
    </row>
    <row r="51" spans="1:19" ht="24.95" customHeight="1" x14ac:dyDescent="0.25">
      <c r="A51" s="147">
        <v>1029141</v>
      </c>
      <c r="B51" s="147" t="s">
        <v>33</v>
      </c>
      <c r="C51" s="147">
        <v>1029140</v>
      </c>
      <c r="D51" s="147" t="s">
        <v>34</v>
      </c>
      <c r="E51" s="147" t="s">
        <v>35</v>
      </c>
      <c r="F51" s="147" t="s">
        <v>36</v>
      </c>
      <c r="G51" s="147" t="s">
        <v>37</v>
      </c>
      <c r="H51" s="147">
        <v>78337899</v>
      </c>
      <c r="I51" s="147" t="s">
        <v>348</v>
      </c>
      <c r="J51" s="147" t="s">
        <v>349</v>
      </c>
      <c r="K51" s="147" t="s">
        <v>540</v>
      </c>
      <c r="L51" s="137">
        <v>1990</v>
      </c>
      <c r="M51" s="147">
        <v>1</v>
      </c>
      <c r="N51" s="147" t="s">
        <v>532</v>
      </c>
      <c r="O51" s="147">
        <v>5.29</v>
      </c>
      <c r="P51" s="142"/>
      <c r="Q51" s="144">
        <v>105.27</v>
      </c>
      <c r="R51" s="147">
        <v>0</v>
      </c>
      <c r="S51" s="147" t="s">
        <v>568</v>
      </c>
    </row>
    <row r="52" spans="1:19" ht="24.95" customHeight="1" x14ac:dyDescent="0.25">
      <c r="A52" s="147">
        <v>1029141</v>
      </c>
      <c r="B52" s="147" t="s">
        <v>33</v>
      </c>
      <c r="C52" s="147">
        <v>1029140</v>
      </c>
      <c r="D52" s="147" t="s">
        <v>34</v>
      </c>
      <c r="E52" s="147" t="s">
        <v>35</v>
      </c>
      <c r="F52" s="147" t="s">
        <v>36</v>
      </c>
      <c r="G52" s="147" t="s">
        <v>37</v>
      </c>
      <c r="H52" s="147">
        <v>78501824</v>
      </c>
      <c r="I52" s="147" t="s">
        <v>348</v>
      </c>
      <c r="J52" s="147" t="s">
        <v>349</v>
      </c>
      <c r="K52" s="147" t="s">
        <v>540</v>
      </c>
      <c r="L52" s="137">
        <v>1990</v>
      </c>
      <c r="M52" s="147">
        <v>1</v>
      </c>
      <c r="N52" s="147" t="s">
        <v>532</v>
      </c>
      <c r="O52" s="147">
        <v>5.25</v>
      </c>
      <c r="P52" s="142"/>
      <c r="Q52" s="144">
        <v>104.48</v>
      </c>
      <c r="R52" s="147">
        <v>0</v>
      </c>
      <c r="S52" s="147" t="s">
        <v>568</v>
      </c>
    </row>
    <row r="53" spans="1:19" ht="24.95" customHeight="1" x14ac:dyDescent="0.25">
      <c r="A53" s="147">
        <v>1029141</v>
      </c>
      <c r="B53" s="147" t="s">
        <v>33</v>
      </c>
      <c r="C53" s="147">
        <v>1029140</v>
      </c>
      <c r="D53" s="147" t="s">
        <v>34</v>
      </c>
      <c r="E53" s="147" t="s">
        <v>35</v>
      </c>
      <c r="F53" s="147" t="s">
        <v>36</v>
      </c>
      <c r="G53" s="147" t="s">
        <v>37</v>
      </c>
      <c r="H53" s="147">
        <v>78947694</v>
      </c>
      <c r="I53" s="147" t="s">
        <v>348</v>
      </c>
      <c r="J53" s="147" t="s">
        <v>349</v>
      </c>
      <c r="K53" s="147" t="s">
        <v>540</v>
      </c>
      <c r="L53" s="137">
        <v>1990</v>
      </c>
      <c r="M53" s="147">
        <v>1</v>
      </c>
      <c r="N53" s="147" t="s">
        <v>532</v>
      </c>
      <c r="O53" s="147">
        <v>4.09</v>
      </c>
      <c r="P53" s="142"/>
      <c r="Q53" s="144">
        <v>81.39</v>
      </c>
      <c r="R53" s="147">
        <v>0</v>
      </c>
      <c r="S53" s="147" t="s">
        <v>568</v>
      </c>
    </row>
    <row r="54" spans="1:19" ht="24.95" customHeight="1" x14ac:dyDescent="0.25">
      <c r="A54" s="147">
        <v>1029141</v>
      </c>
      <c r="B54" s="147" t="s">
        <v>33</v>
      </c>
      <c r="C54" s="147">
        <v>1029140</v>
      </c>
      <c r="D54" s="147" t="s">
        <v>34</v>
      </c>
      <c r="E54" s="147" t="s">
        <v>35</v>
      </c>
      <c r="F54" s="147" t="s">
        <v>36</v>
      </c>
      <c r="G54" s="147" t="s">
        <v>37</v>
      </c>
      <c r="H54" s="147">
        <v>78438385</v>
      </c>
      <c r="I54" s="147" t="s">
        <v>348</v>
      </c>
      <c r="J54" s="147" t="s">
        <v>349</v>
      </c>
      <c r="K54" s="147" t="s">
        <v>540</v>
      </c>
      <c r="L54" s="137">
        <v>1990</v>
      </c>
      <c r="M54" s="147">
        <v>1</v>
      </c>
      <c r="N54" s="147" t="s">
        <v>532</v>
      </c>
      <c r="O54" s="147">
        <v>2.93</v>
      </c>
      <c r="P54" s="142"/>
      <c r="Q54" s="144">
        <v>58.31</v>
      </c>
      <c r="R54" s="147">
        <v>0</v>
      </c>
      <c r="S54" s="147" t="s">
        <v>570</v>
      </c>
    </row>
    <row r="55" spans="1:19" ht="24.95" customHeight="1" x14ac:dyDescent="0.25">
      <c r="A55" s="147">
        <v>1029141</v>
      </c>
      <c r="B55" s="147" t="s">
        <v>33</v>
      </c>
      <c r="C55" s="147">
        <v>1029140</v>
      </c>
      <c r="D55" s="147" t="s">
        <v>34</v>
      </c>
      <c r="E55" s="147" t="s">
        <v>35</v>
      </c>
      <c r="F55" s="147" t="s">
        <v>36</v>
      </c>
      <c r="G55" s="147" t="s">
        <v>37</v>
      </c>
      <c r="H55" s="147">
        <v>78698216</v>
      </c>
      <c r="I55" s="147" t="s">
        <v>348</v>
      </c>
      <c r="J55" s="147" t="s">
        <v>349</v>
      </c>
      <c r="K55" s="147" t="s">
        <v>540</v>
      </c>
      <c r="L55" s="137">
        <v>1990</v>
      </c>
      <c r="M55" s="147">
        <v>1</v>
      </c>
      <c r="N55" s="147" t="s">
        <v>532</v>
      </c>
      <c r="O55" s="147">
        <v>3.68</v>
      </c>
      <c r="P55" s="142"/>
      <c r="Q55" s="144">
        <v>73.23</v>
      </c>
      <c r="R55" s="147">
        <v>0</v>
      </c>
      <c r="S55" s="147" t="s">
        <v>570</v>
      </c>
    </row>
    <row r="56" spans="1:19" ht="24.95" customHeight="1" x14ac:dyDescent="0.25">
      <c r="A56" s="147">
        <v>1029141</v>
      </c>
      <c r="B56" s="147" t="s">
        <v>33</v>
      </c>
      <c r="C56" s="147">
        <v>1029140</v>
      </c>
      <c r="D56" s="147" t="s">
        <v>34</v>
      </c>
      <c r="E56" s="147" t="s">
        <v>35</v>
      </c>
      <c r="F56" s="147" t="s">
        <v>36</v>
      </c>
      <c r="G56" s="147" t="s">
        <v>37</v>
      </c>
      <c r="H56" s="147">
        <v>79089603</v>
      </c>
      <c r="I56" s="147" t="s">
        <v>348</v>
      </c>
      <c r="J56" s="147" t="s">
        <v>349</v>
      </c>
      <c r="K56" s="147" t="s">
        <v>540</v>
      </c>
      <c r="L56" s="137">
        <v>1990</v>
      </c>
      <c r="M56" s="147">
        <v>1</v>
      </c>
      <c r="N56" s="147" t="s">
        <v>532</v>
      </c>
      <c r="O56" s="147">
        <v>4.34</v>
      </c>
      <c r="P56" s="142"/>
      <c r="Q56" s="144">
        <v>86.37</v>
      </c>
      <c r="R56" s="147">
        <v>0</v>
      </c>
      <c r="S56" s="147" t="s">
        <v>570</v>
      </c>
    </row>
    <row r="57" spans="1:19" ht="24.95" customHeight="1" x14ac:dyDescent="0.25">
      <c r="A57" s="147">
        <v>1029141</v>
      </c>
      <c r="B57" s="147" t="s">
        <v>33</v>
      </c>
      <c r="C57" s="147">
        <v>1029140</v>
      </c>
      <c r="D57" s="147" t="s">
        <v>34</v>
      </c>
      <c r="E57" s="147" t="s">
        <v>35</v>
      </c>
      <c r="F57" s="147" t="s">
        <v>36</v>
      </c>
      <c r="G57" s="147" t="s">
        <v>37</v>
      </c>
      <c r="H57" s="147">
        <v>79099943</v>
      </c>
      <c r="I57" s="147" t="s">
        <v>352</v>
      </c>
      <c r="J57" s="147" t="s">
        <v>353</v>
      </c>
      <c r="K57" s="147" t="s">
        <v>540</v>
      </c>
      <c r="L57" s="137">
        <v>1248</v>
      </c>
      <c r="M57" s="147">
        <v>1</v>
      </c>
      <c r="N57" s="147" t="s">
        <v>532</v>
      </c>
      <c r="O57" s="147">
        <v>2.91</v>
      </c>
      <c r="P57" s="142"/>
      <c r="Q57" s="144">
        <v>36.32</v>
      </c>
      <c r="R57" s="147">
        <v>0</v>
      </c>
      <c r="S57" s="147" t="s">
        <v>570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4"/>
  <sheetViews>
    <sheetView topLeftCell="K1" workbookViewId="0">
      <pane ySplit="2" topLeftCell="A3" activePane="bottomLeft" state="frozen"/>
      <selection pane="bottomLeft" activeCell="Y3" sqref="Y3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148" t="s">
        <v>11</v>
      </c>
      <c r="B2" s="149" t="s">
        <v>12</v>
      </c>
      <c r="C2" s="150" t="s">
        <v>13</v>
      </c>
      <c r="D2" s="151" t="s">
        <v>14</v>
      </c>
      <c r="E2" s="152" t="s">
        <v>15</v>
      </c>
      <c r="F2" s="153" t="s">
        <v>16</v>
      </c>
      <c r="G2" s="154" t="s">
        <v>17</v>
      </c>
      <c r="H2" s="155" t="s">
        <v>40</v>
      </c>
      <c r="I2" s="156" t="s">
        <v>42</v>
      </c>
      <c r="J2" s="157" t="s">
        <v>43</v>
      </c>
      <c r="K2" s="158" t="s">
        <v>44</v>
      </c>
      <c r="L2" s="160" t="s">
        <v>45</v>
      </c>
      <c r="M2" s="161" t="s">
        <v>46</v>
      </c>
      <c r="N2" s="162" t="s">
        <v>47</v>
      </c>
      <c r="O2" s="163" t="s">
        <v>48</v>
      </c>
      <c r="P2" s="164" t="s">
        <v>49</v>
      </c>
      <c r="Q2" s="165" t="s">
        <v>50</v>
      </c>
      <c r="R2" s="166" t="s">
        <v>51</v>
      </c>
      <c r="S2" s="167" t="s">
        <v>52</v>
      </c>
      <c r="T2" s="168" t="s">
        <v>53</v>
      </c>
      <c r="U2" s="169" t="s">
        <v>519</v>
      </c>
      <c r="V2" s="171" t="s">
        <v>520</v>
      </c>
      <c r="W2" s="173" t="s">
        <v>521</v>
      </c>
      <c r="X2" s="175" t="s">
        <v>56</v>
      </c>
      <c r="Y2" s="176" t="s">
        <v>57</v>
      </c>
    </row>
    <row r="3" spans="1:25" ht="24.95" customHeight="1" x14ac:dyDescent="0.25">
      <c r="A3" s="178">
        <v>1029141</v>
      </c>
      <c r="B3" s="178" t="s">
        <v>33</v>
      </c>
      <c r="C3" s="178">
        <v>1029140</v>
      </c>
      <c r="D3" s="178" t="s">
        <v>34</v>
      </c>
      <c r="E3" s="178" t="s">
        <v>35</v>
      </c>
      <c r="F3" s="178" t="s">
        <v>36</v>
      </c>
      <c r="G3" s="178" t="s">
        <v>37</v>
      </c>
      <c r="H3" s="178">
        <v>73415745</v>
      </c>
      <c r="I3" s="178" t="s">
        <v>77</v>
      </c>
      <c r="J3" s="178" t="s">
        <v>78</v>
      </c>
      <c r="K3" s="159">
        <v>7990</v>
      </c>
      <c r="L3" s="178">
        <v>1</v>
      </c>
      <c r="M3" s="178">
        <v>4.0049999999999999</v>
      </c>
      <c r="N3" s="178">
        <v>21</v>
      </c>
      <c r="O3" s="178">
        <v>61</v>
      </c>
      <c r="P3" s="178">
        <v>24</v>
      </c>
      <c r="Q3" s="178">
        <v>106</v>
      </c>
      <c r="R3" s="178" t="s">
        <v>571</v>
      </c>
      <c r="S3" s="178">
        <v>4</v>
      </c>
      <c r="T3" s="178" t="s">
        <v>62</v>
      </c>
      <c r="U3" s="170">
        <v>55</v>
      </c>
      <c r="V3" s="172">
        <v>200</v>
      </c>
      <c r="W3" s="174">
        <v>319.60000000000002</v>
      </c>
      <c r="X3" s="178" t="s">
        <v>572</v>
      </c>
      <c r="Y3" s="177">
        <v>200</v>
      </c>
    </row>
    <row r="4" spans="1:25" ht="24.95" customHeight="1" x14ac:dyDescent="0.25">
      <c r="A4" s="178">
        <v>1029141</v>
      </c>
      <c r="B4" s="178" t="s">
        <v>33</v>
      </c>
      <c r="C4" s="178">
        <v>1029140</v>
      </c>
      <c r="D4" s="178" t="s">
        <v>34</v>
      </c>
      <c r="E4" s="178" t="s">
        <v>35</v>
      </c>
      <c r="F4" s="178" t="s">
        <v>36</v>
      </c>
      <c r="G4" s="178" t="s">
        <v>37</v>
      </c>
      <c r="H4" s="178">
        <v>73477330</v>
      </c>
      <c r="I4" s="178" t="s">
        <v>85</v>
      </c>
      <c r="J4" s="178" t="s">
        <v>86</v>
      </c>
      <c r="K4" s="159">
        <v>19450</v>
      </c>
      <c r="L4" s="178">
        <v>1</v>
      </c>
      <c r="M4" s="178">
        <v>2.8</v>
      </c>
      <c r="N4" s="178">
        <v>76</v>
      </c>
      <c r="O4" s="178">
        <v>28</v>
      </c>
      <c r="P4" s="178">
        <v>16</v>
      </c>
      <c r="Q4" s="178">
        <v>120</v>
      </c>
      <c r="R4" s="178" t="s">
        <v>571</v>
      </c>
      <c r="S4" s="178">
        <v>4</v>
      </c>
      <c r="T4" s="178" t="s">
        <v>62</v>
      </c>
      <c r="U4" s="170">
        <v>55</v>
      </c>
      <c r="V4" s="172">
        <v>200</v>
      </c>
      <c r="W4" s="174">
        <v>778</v>
      </c>
      <c r="X4" s="178" t="s">
        <v>573</v>
      </c>
      <c r="Y4" s="177">
        <v>200</v>
      </c>
    </row>
    <row r="5" spans="1:25" ht="24.95" customHeight="1" x14ac:dyDescent="0.25">
      <c r="A5" s="178">
        <v>1029141</v>
      </c>
      <c r="B5" s="178" t="s">
        <v>33</v>
      </c>
      <c r="C5" s="178">
        <v>1029140</v>
      </c>
      <c r="D5" s="178" t="s">
        <v>34</v>
      </c>
      <c r="E5" s="178" t="s">
        <v>35</v>
      </c>
      <c r="F5" s="178" t="s">
        <v>36</v>
      </c>
      <c r="G5" s="178" t="s">
        <v>37</v>
      </c>
      <c r="H5" s="178">
        <v>73333962</v>
      </c>
      <c r="I5" s="178" t="s">
        <v>77</v>
      </c>
      <c r="J5" s="178" t="s">
        <v>78</v>
      </c>
      <c r="K5" s="159">
        <v>7990</v>
      </c>
      <c r="L5" s="178">
        <v>1</v>
      </c>
      <c r="M5" s="178">
        <v>4.0049999999999999</v>
      </c>
      <c r="N5" s="178">
        <v>21</v>
      </c>
      <c r="O5" s="178">
        <v>61</v>
      </c>
      <c r="P5" s="178">
        <v>24</v>
      </c>
      <c r="Q5" s="178">
        <v>106</v>
      </c>
      <c r="R5" s="178" t="s">
        <v>571</v>
      </c>
      <c r="S5" s="178">
        <v>4</v>
      </c>
      <c r="T5" s="178" t="s">
        <v>62</v>
      </c>
      <c r="U5" s="170">
        <v>55</v>
      </c>
      <c r="V5" s="172">
        <v>200</v>
      </c>
      <c r="W5" s="174">
        <v>319.60000000000002</v>
      </c>
      <c r="X5" s="178" t="s">
        <v>574</v>
      </c>
      <c r="Y5" s="177">
        <v>200</v>
      </c>
    </row>
    <row r="6" spans="1:25" ht="24.95" customHeight="1" x14ac:dyDescent="0.25">
      <c r="A6" s="178">
        <v>1029141</v>
      </c>
      <c r="B6" s="178" t="s">
        <v>33</v>
      </c>
      <c r="C6" s="178">
        <v>1029140</v>
      </c>
      <c r="D6" s="178" t="s">
        <v>34</v>
      </c>
      <c r="E6" s="178" t="s">
        <v>35</v>
      </c>
      <c r="F6" s="178" t="s">
        <v>36</v>
      </c>
      <c r="G6" s="178" t="s">
        <v>37</v>
      </c>
      <c r="H6" s="178">
        <v>71791306</v>
      </c>
      <c r="I6" s="178" t="s">
        <v>89</v>
      </c>
      <c r="J6" s="178" t="s">
        <v>90</v>
      </c>
      <c r="K6" s="159">
        <v>445</v>
      </c>
      <c r="L6" s="178">
        <v>1</v>
      </c>
      <c r="M6" s="178">
        <v>0.96</v>
      </c>
      <c r="N6" s="178">
        <v>15</v>
      </c>
      <c r="O6" s="178">
        <v>22</v>
      </c>
      <c r="P6" s="178">
        <v>7</v>
      </c>
      <c r="Q6" s="178">
        <v>44</v>
      </c>
      <c r="R6" s="178" t="s">
        <v>571</v>
      </c>
      <c r="S6" s="178">
        <v>4</v>
      </c>
      <c r="T6" s="178" t="s">
        <v>62</v>
      </c>
      <c r="U6" s="170">
        <v>55</v>
      </c>
      <c r="V6" s="172">
        <v>200</v>
      </c>
      <c r="W6" s="174">
        <v>17.8</v>
      </c>
      <c r="X6" s="178" t="s">
        <v>575</v>
      </c>
      <c r="Y6" s="177">
        <v>55</v>
      </c>
    </row>
    <row r="7" spans="1:25" ht="24.95" customHeight="1" x14ac:dyDescent="0.25">
      <c r="A7" s="178">
        <v>1029141</v>
      </c>
      <c r="B7" s="178" t="s">
        <v>33</v>
      </c>
      <c r="C7" s="178">
        <v>1029140</v>
      </c>
      <c r="D7" s="178" t="s">
        <v>34</v>
      </c>
      <c r="E7" s="178" t="s">
        <v>35</v>
      </c>
      <c r="F7" s="178" t="s">
        <v>36</v>
      </c>
      <c r="G7" s="178" t="s">
        <v>37</v>
      </c>
      <c r="H7" s="178">
        <v>73502572</v>
      </c>
      <c r="I7" s="178" t="s">
        <v>107</v>
      </c>
      <c r="J7" s="178" t="s">
        <v>108</v>
      </c>
      <c r="K7" s="159">
        <v>7490</v>
      </c>
      <c r="L7" s="178">
        <v>1</v>
      </c>
      <c r="M7" s="178">
        <v>1</v>
      </c>
      <c r="N7" s="178">
        <v>28</v>
      </c>
      <c r="O7" s="178">
        <v>26</v>
      </c>
      <c r="P7" s="178">
        <v>26</v>
      </c>
      <c r="Q7" s="178">
        <v>80</v>
      </c>
      <c r="R7" s="178" t="s">
        <v>571</v>
      </c>
      <c r="S7" s="178">
        <v>4</v>
      </c>
      <c r="T7" s="178" t="s">
        <v>62</v>
      </c>
      <c r="U7" s="170">
        <v>55</v>
      </c>
      <c r="V7" s="172">
        <v>200</v>
      </c>
      <c r="W7" s="174">
        <v>299.60000000000002</v>
      </c>
      <c r="X7" s="178" t="s">
        <v>576</v>
      </c>
      <c r="Y7" s="177">
        <v>200</v>
      </c>
    </row>
    <row r="8" spans="1:25" ht="24.95" customHeight="1" x14ac:dyDescent="0.25">
      <c r="A8" s="178">
        <v>1029141</v>
      </c>
      <c r="B8" s="178" t="s">
        <v>33</v>
      </c>
      <c r="C8" s="178">
        <v>1029140</v>
      </c>
      <c r="D8" s="178" t="s">
        <v>34</v>
      </c>
      <c r="E8" s="178" t="s">
        <v>35</v>
      </c>
      <c r="F8" s="178" t="s">
        <v>36</v>
      </c>
      <c r="G8" s="178" t="s">
        <v>37</v>
      </c>
      <c r="H8" s="178">
        <v>72722834</v>
      </c>
      <c r="I8" s="178" t="s">
        <v>97</v>
      </c>
      <c r="J8" s="178" t="s">
        <v>98</v>
      </c>
      <c r="K8" s="159">
        <v>732</v>
      </c>
      <c r="L8" s="178">
        <v>1</v>
      </c>
      <c r="M8" s="178">
        <v>0.6</v>
      </c>
      <c r="N8" s="178">
        <v>1</v>
      </c>
      <c r="O8" s="178">
        <v>27</v>
      </c>
      <c r="P8" s="178">
        <v>34</v>
      </c>
      <c r="Q8" s="178">
        <v>62</v>
      </c>
      <c r="R8" s="178" t="s">
        <v>571</v>
      </c>
      <c r="S8" s="178">
        <v>4</v>
      </c>
      <c r="T8" s="178" t="s">
        <v>62</v>
      </c>
      <c r="U8" s="170">
        <v>55</v>
      </c>
      <c r="V8" s="172">
        <v>200</v>
      </c>
      <c r="W8" s="174">
        <v>29.28</v>
      </c>
      <c r="X8" s="178" t="s">
        <v>577</v>
      </c>
      <c r="Y8" s="177">
        <v>55</v>
      </c>
    </row>
    <row r="9" spans="1:25" ht="24.95" customHeight="1" x14ac:dyDescent="0.25">
      <c r="A9" s="178">
        <v>1029141</v>
      </c>
      <c r="B9" s="178" t="s">
        <v>33</v>
      </c>
      <c r="C9" s="178">
        <v>1029140</v>
      </c>
      <c r="D9" s="178" t="s">
        <v>34</v>
      </c>
      <c r="E9" s="178" t="s">
        <v>35</v>
      </c>
      <c r="F9" s="178" t="s">
        <v>36</v>
      </c>
      <c r="G9" s="178" t="s">
        <v>37</v>
      </c>
      <c r="H9" s="178">
        <v>71791306</v>
      </c>
      <c r="I9" s="178" t="s">
        <v>89</v>
      </c>
      <c r="J9" s="178" t="s">
        <v>90</v>
      </c>
      <c r="K9" s="159">
        <v>445</v>
      </c>
      <c r="L9" s="178">
        <v>1</v>
      </c>
      <c r="M9" s="178">
        <v>0.96</v>
      </c>
      <c r="N9" s="178">
        <v>15</v>
      </c>
      <c r="O9" s="178">
        <v>22</v>
      </c>
      <c r="P9" s="178">
        <v>7</v>
      </c>
      <c r="Q9" s="178">
        <v>44</v>
      </c>
      <c r="R9" s="178" t="s">
        <v>578</v>
      </c>
      <c r="S9" s="178">
        <v>1</v>
      </c>
      <c r="T9" s="178" t="s">
        <v>62</v>
      </c>
      <c r="U9" s="170">
        <v>10</v>
      </c>
      <c r="V9" s="172">
        <v>100</v>
      </c>
      <c r="W9" s="174">
        <v>4.45</v>
      </c>
      <c r="X9" s="178" t="s">
        <v>91</v>
      </c>
      <c r="Y9" s="177">
        <v>10</v>
      </c>
    </row>
    <row r="10" spans="1:25" ht="24.95" customHeight="1" x14ac:dyDescent="0.25">
      <c r="A10" s="178">
        <v>1029141</v>
      </c>
      <c r="B10" s="178" t="s">
        <v>33</v>
      </c>
      <c r="C10" s="178">
        <v>1029140</v>
      </c>
      <c r="D10" s="178" t="s">
        <v>34</v>
      </c>
      <c r="E10" s="178" t="s">
        <v>35</v>
      </c>
      <c r="F10" s="178" t="s">
        <v>36</v>
      </c>
      <c r="G10" s="178" t="s">
        <v>37</v>
      </c>
      <c r="H10" s="178">
        <v>73684368</v>
      </c>
      <c r="I10" s="178" t="s">
        <v>111</v>
      </c>
      <c r="J10" s="178" t="s">
        <v>112</v>
      </c>
      <c r="K10" s="159">
        <v>1670</v>
      </c>
      <c r="L10" s="178">
        <v>1</v>
      </c>
      <c r="M10" s="178">
        <v>0.96</v>
      </c>
      <c r="N10" s="178">
        <v>6</v>
      </c>
      <c r="O10" s="178">
        <v>25</v>
      </c>
      <c r="P10" s="178">
        <v>32</v>
      </c>
      <c r="Q10" s="178">
        <v>63</v>
      </c>
      <c r="R10" s="178" t="s">
        <v>571</v>
      </c>
      <c r="S10" s="178">
        <v>4</v>
      </c>
      <c r="T10" s="178" t="s">
        <v>62</v>
      </c>
      <c r="U10" s="170">
        <v>55</v>
      </c>
      <c r="V10" s="172">
        <v>200</v>
      </c>
      <c r="W10" s="174">
        <v>66.8</v>
      </c>
      <c r="X10" s="178" t="s">
        <v>579</v>
      </c>
      <c r="Y10" s="177">
        <v>66.8</v>
      </c>
    </row>
    <row r="11" spans="1:25" ht="24.95" customHeight="1" x14ac:dyDescent="0.25">
      <c r="A11" s="178">
        <v>1029141</v>
      </c>
      <c r="B11" s="178" t="s">
        <v>33</v>
      </c>
      <c r="C11" s="178">
        <v>1029140</v>
      </c>
      <c r="D11" s="178" t="s">
        <v>34</v>
      </c>
      <c r="E11" s="178" t="s">
        <v>35</v>
      </c>
      <c r="F11" s="178" t="s">
        <v>36</v>
      </c>
      <c r="G11" s="178" t="s">
        <v>37</v>
      </c>
      <c r="H11" s="178">
        <v>71279452</v>
      </c>
      <c r="I11" s="178" t="s">
        <v>580</v>
      </c>
      <c r="J11" s="178" t="s">
        <v>581</v>
      </c>
      <c r="K11" s="159">
        <v>1550</v>
      </c>
      <c r="L11" s="178">
        <v>1</v>
      </c>
      <c r="M11" s="178">
        <v>0.11</v>
      </c>
      <c r="N11" s="178">
        <v>15</v>
      </c>
      <c r="O11" s="178">
        <v>20</v>
      </c>
      <c r="P11" s="178">
        <v>5</v>
      </c>
      <c r="Q11" s="178">
        <v>40</v>
      </c>
      <c r="R11" s="178" t="s">
        <v>582</v>
      </c>
      <c r="S11" s="178">
        <v>4</v>
      </c>
      <c r="T11" s="178" t="s">
        <v>62</v>
      </c>
      <c r="U11" s="170">
        <v>55</v>
      </c>
      <c r="V11" s="172">
        <v>200</v>
      </c>
      <c r="W11" s="174">
        <v>62</v>
      </c>
      <c r="X11" s="178" t="s">
        <v>583</v>
      </c>
      <c r="Y11" s="177">
        <v>0</v>
      </c>
    </row>
    <row r="12" spans="1:25" ht="24.95" customHeight="1" x14ac:dyDescent="0.25">
      <c r="A12" s="178">
        <v>1029141</v>
      </c>
      <c r="B12" s="178" t="s">
        <v>33</v>
      </c>
      <c r="C12" s="178">
        <v>1029140</v>
      </c>
      <c r="D12" s="178" t="s">
        <v>34</v>
      </c>
      <c r="E12" s="178" t="s">
        <v>35</v>
      </c>
      <c r="F12" s="178" t="s">
        <v>36</v>
      </c>
      <c r="G12" s="178" t="s">
        <v>37</v>
      </c>
      <c r="H12" s="178">
        <v>71279452</v>
      </c>
      <c r="I12" s="178" t="s">
        <v>580</v>
      </c>
      <c r="J12" s="178" t="s">
        <v>581</v>
      </c>
      <c r="K12" s="159">
        <v>1550</v>
      </c>
      <c r="L12" s="178">
        <v>1</v>
      </c>
      <c r="M12" s="178">
        <v>0.11</v>
      </c>
      <c r="N12" s="178">
        <v>15</v>
      </c>
      <c r="O12" s="178">
        <v>20</v>
      </c>
      <c r="P12" s="178">
        <v>5</v>
      </c>
      <c r="Q12" s="178">
        <v>40</v>
      </c>
      <c r="R12" s="178" t="s">
        <v>584</v>
      </c>
      <c r="S12" s="178">
        <v>-3</v>
      </c>
      <c r="T12" s="178" t="s">
        <v>62</v>
      </c>
      <c r="U12" s="170"/>
      <c r="V12" s="172"/>
      <c r="W12" s="174"/>
      <c r="X12" s="178" t="s">
        <v>583</v>
      </c>
      <c r="Y12" s="177">
        <v>-50</v>
      </c>
    </row>
    <row r="13" spans="1:25" ht="24.95" customHeight="1" x14ac:dyDescent="0.25">
      <c r="A13" s="178">
        <v>1029141</v>
      </c>
      <c r="B13" s="178" t="s">
        <v>33</v>
      </c>
      <c r="C13" s="178">
        <v>1029140</v>
      </c>
      <c r="D13" s="178" t="s">
        <v>34</v>
      </c>
      <c r="E13" s="178" t="s">
        <v>35</v>
      </c>
      <c r="F13" s="178" t="s">
        <v>36</v>
      </c>
      <c r="G13" s="178" t="s">
        <v>37</v>
      </c>
      <c r="H13" s="178">
        <v>72722834</v>
      </c>
      <c r="I13" s="178" t="s">
        <v>97</v>
      </c>
      <c r="J13" s="178" t="s">
        <v>98</v>
      </c>
      <c r="K13" s="159">
        <v>732</v>
      </c>
      <c r="L13" s="178">
        <v>1</v>
      </c>
      <c r="M13" s="178">
        <v>0.6</v>
      </c>
      <c r="N13" s="178">
        <v>1</v>
      </c>
      <c r="O13" s="178">
        <v>27</v>
      </c>
      <c r="P13" s="178">
        <v>34</v>
      </c>
      <c r="Q13" s="178">
        <v>62</v>
      </c>
      <c r="R13" s="178" t="s">
        <v>578</v>
      </c>
      <c r="S13" s="178">
        <v>1</v>
      </c>
      <c r="T13" s="178" t="s">
        <v>62</v>
      </c>
      <c r="U13" s="170">
        <v>10</v>
      </c>
      <c r="V13" s="172">
        <v>100</v>
      </c>
      <c r="W13" s="174">
        <v>7.32</v>
      </c>
      <c r="X13" s="178" t="s">
        <v>99</v>
      </c>
      <c r="Y13" s="177">
        <v>10</v>
      </c>
    </row>
    <row r="14" spans="1:25" ht="24.95" customHeight="1" x14ac:dyDescent="0.25">
      <c r="A14" s="178">
        <v>1029141</v>
      </c>
      <c r="B14" s="178" t="s">
        <v>33</v>
      </c>
      <c r="C14" s="178">
        <v>1029140</v>
      </c>
      <c r="D14" s="178" t="s">
        <v>34</v>
      </c>
      <c r="E14" s="178" t="s">
        <v>35</v>
      </c>
      <c r="F14" s="178" t="s">
        <v>36</v>
      </c>
      <c r="G14" s="178" t="s">
        <v>37</v>
      </c>
      <c r="H14" s="178">
        <v>73502572</v>
      </c>
      <c r="I14" s="178" t="s">
        <v>107</v>
      </c>
      <c r="J14" s="178" t="s">
        <v>108</v>
      </c>
      <c r="K14" s="159">
        <v>7490</v>
      </c>
      <c r="L14" s="178">
        <v>1</v>
      </c>
      <c r="M14" s="178">
        <v>1</v>
      </c>
      <c r="N14" s="178">
        <v>28</v>
      </c>
      <c r="O14" s="178">
        <v>26</v>
      </c>
      <c r="P14" s="178">
        <v>26</v>
      </c>
      <c r="Q14" s="178">
        <v>80</v>
      </c>
      <c r="R14" s="178" t="s">
        <v>578</v>
      </c>
      <c r="S14" s="178">
        <v>1</v>
      </c>
      <c r="T14" s="178" t="s">
        <v>62</v>
      </c>
      <c r="U14" s="170">
        <v>10</v>
      </c>
      <c r="V14" s="172">
        <v>100</v>
      </c>
      <c r="W14" s="174">
        <v>74.900000000000006</v>
      </c>
      <c r="X14" s="178" t="s">
        <v>109</v>
      </c>
      <c r="Y14" s="177">
        <v>74.900000000000006</v>
      </c>
    </row>
    <row r="15" spans="1:25" ht="24.95" customHeight="1" x14ac:dyDescent="0.25">
      <c r="A15" s="178">
        <v>1029141</v>
      </c>
      <c r="B15" s="178" t="s">
        <v>33</v>
      </c>
      <c r="C15" s="178">
        <v>1029140</v>
      </c>
      <c r="D15" s="178" t="s">
        <v>34</v>
      </c>
      <c r="E15" s="178" t="s">
        <v>35</v>
      </c>
      <c r="F15" s="178" t="s">
        <v>36</v>
      </c>
      <c r="G15" s="178" t="s">
        <v>37</v>
      </c>
      <c r="H15" s="178">
        <v>73783550</v>
      </c>
      <c r="I15" s="178" t="s">
        <v>111</v>
      </c>
      <c r="J15" s="178" t="s">
        <v>112</v>
      </c>
      <c r="K15" s="159">
        <v>1670</v>
      </c>
      <c r="L15" s="178">
        <v>1</v>
      </c>
      <c r="M15" s="178">
        <v>0.96</v>
      </c>
      <c r="N15" s="178">
        <v>6</v>
      </c>
      <c r="O15" s="178">
        <v>25</v>
      </c>
      <c r="P15" s="178">
        <v>32</v>
      </c>
      <c r="Q15" s="178">
        <v>63</v>
      </c>
      <c r="R15" s="178" t="s">
        <v>571</v>
      </c>
      <c r="S15" s="178">
        <v>4</v>
      </c>
      <c r="T15" s="178" t="s">
        <v>62</v>
      </c>
      <c r="U15" s="170">
        <v>55</v>
      </c>
      <c r="V15" s="172">
        <v>200</v>
      </c>
      <c r="W15" s="174">
        <v>66.8</v>
      </c>
      <c r="X15" s="178" t="s">
        <v>585</v>
      </c>
      <c r="Y15" s="177">
        <v>66.8</v>
      </c>
    </row>
    <row r="16" spans="1:25" ht="24.95" customHeight="1" x14ac:dyDescent="0.25">
      <c r="A16" s="178">
        <v>1029141</v>
      </c>
      <c r="B16" s="178" t="s">
        <v>33</v>
      </c>
      <c r="C16" s="178">
        <v>1029140</v>
      </c>
      <c r="D16" s="178" t="s">
        <v>34</v>
      </c>
      <c r="E16" s="178" t="s">
        <v>35</v>
      </c>
      <c r="F16" s="178" t="s">
        <v>36</v>
      </c>
      <c r="G16" s="178" t="s">
        <v>37</v>
      </c>
      <c r="H16" s="178">
        <v>74039472</v>
      </c>
      <c r="I16" s="178" t="s">
        <v>111</v>
      </c>
      <c r="J16" s="178" t="s">
        <v>112</v>
      </c>
      <c r="K16" s="159">
        <v>1670</v>
      </c>
      <c r="L16" s="178">
        <v>1</v>
      </c>
      <c r="M16" s="178">
        <v>0.96</v>
      </c>
      <c r="N16" s="178">
        <v>6</v>
      </c>
      <c r="O16" s="178">
        <v>25</v>
      </c>
      <c r="P16" s="178">
        <v>32</v>
      </c>
      <c r="Q16" s="178">
        <v>63</v>
      </c>
      <c r="R16" s="178" t="s">
        <v>571</v>
      </c>
      <c r="S16" s="178">
        <v>4</v>
      </c>
      <c r="T16" s="178" t="s">
        <v>62</v>
      </c>
      <c r="U16" s="170">
        <v>55</v>
      </c>
      <c r="V16" s="172">
        <v>200</v>
      </c>
      <c r="W16" s="174">
        <v>66.8</v>
      </c>
      <c r="X16" s="178" t="s">
        <v>586</v>
      </c>
      <c r="Y16" s="177">
        <v>66.8</v>
      </c>
    </row>
    <row r="17" spans="1:25" ht="24.95" customHeight="1" x14ac:dyDescent="0.25">
      <c r="A17" s="178">
        <v>1029141</v>
      </c>
      <c r="B17" s="178" t="s">
        <v>33</v>
      </c>
      <c r="C17" s="178">
        <v>1029140</v>
      </c>
      <c r="D17" s="178" t="s">
        <v>34</v>
      </c>
      <c r="E17" s="178" t="s">
        <v>35</v>
      </c>
      <c r="F17" s="178" t="s">
        <v>36</v>
      </c>
      <c r="G17" s="178" t="s">
        <v>37</v>
      </c>
      <c r="H17" s="178">
        <v>73808148</v>
      </c>
      <c r="I17" s="178" t="s">
        <v>111</v>
      </c>
      <c r="J17" s="178" t="s">
        <v>112</v>
      </c>
      <c r="K17" s="159">
        <v>1670</v>
      </c>
      <c r="L17" s="178">
        <v>1</v>
      </c>
      <c r="M17" s="178">
        <v>0.96</v>
      </c>
      <c r="N17" s="178">
        <v>6</v>
      </c>
      <c r="O17" s="178">
        <v>25</v>
      </c>
      <c r="P17" s="178">
        <v>32</v>
      </c>
      <c r="Q17" s="178">
        <v>63</v>
      </c>
      <c r="R17" s="178" t="s">
        <v>571</v>
      </c>
      <c r="S17" s="178">
        <v>4</v>
      </c>
      <c r="T17" s="178" t="s">
        <v>62</v>
      </c>
      <c r="U17" s="170">
        <v>55</v>
      </c>
      <c r="V17" s="172">
        <v>200</v>
      </c>
      <c r="W17" s="174">
        <v>66.8</v>
      </c>
      <c r="X17" s="178" t="s">
        <v>587</v>
      </c>
      <c r="Y17" s="177">
        <v>66.8</v>
      </c>
    </row>
    <row r="18" spans="1:25" ht="24.95" customHeight="1" x14ac:dyDescent="0.25">
      <c r="A18" s="178">
        <v>1029141</v>
      </c>
      <c r="B18" s="178" t="s">
        <v>33</v>
      </c>
      <c r="C18" s="178">
        <v>1029140</v>
      </c>
      <c r="D18" s="178" t="s">
        <v>34</v>
      </c>
      <c r="E18" s="178" t="s">
        <v>35</v>
      </c>
      <c r="F18" s="178" t="s">
        <v>36</v>
      </c>
      <c r="G18" s="178" t="s">
        <v>37</v>
      </c>
      <c r="H18" s="178">
        <v>74107245</v>
      </c>
      <c r="I18" s="178" t="s">
        <v>160</v>
      </c>
      <c r="J18" s="178" t="s">
        <v>161</v>
      </c>
      <c r="K18" s="159">
        <v>250</v>
      </c>
      <c r="L18" s="178">
        <v>1</v>
      </c>
      <c r="M18" s="178">
        <v>0.1</v>
      </c>
      <c r="N18" s="178">
        <v>1</v>
      </c>
      <c r="O18" s="178">
        <v>9</v>
      </c>
      <c r="P18" s="178">
        <v>13</v>
      </c>
      <c r="Q18" s="178">
        <v>23</v>
      </c>
      <c r="R18" s="178" t="s">
        <v>571</v>
      </c>
      <c r="S18" s="178">
        <v>4</v>
      </c>
      <c r="T18" s="178" t="s">
        <v>62</v>
      </c>
      <c r="U18" s="170">
        <v>55</v>
      </c>
      <c r="V18" s="172">
        <v>200</v>
      </c>
      <c r="W18" s="174">
        <v>10</v>
      </c>
      <c r="X18" s="178" t="s">
        <v>588</v>
      </c>
      <c r="Y18" s="177">
        <v>55</v>
      </c>
    </row>
    <row r="19" spans="1:25" ht="24.95" customHeight="1" x14ac:dyDescent="0.25">
      <c r="A19" s="178">
        <v>1029141</v>
      </c>
      <c r="B19" s="178" t="s">
        <v>33</v>
      </c>
      <c r="C19" s="178">
        <v>1029140</v>
      </c>
      <c r="D19" s="178" t="s">
        <v>34</v>
      </c>
      <c r="E19" s="178" t="s">
        <v>35</v>
      </c>
      <c r="F19" s="178" t="s">
        <v>36</v>
      </c>
      <c r="G19" s="178" t="s">
        <v>37</v>
      </c>
      <c r="H19" s="178">
        <v>73947983</v>
      </c>
      <c r="I19" s="178" t="s">
        <v>77</v>
      </c>
      <c r="J19" s="178" t="s">
        <v>78</v>
      </c>
      <c r="K19" s="159">
        <v>7990</v>
      </c>
      <c r="L19" s="178">
        <v>1</v>
      </c>
      <c r="M19" s="178">
        <v>4.0049999999999999</v>
      </c>
      <c r="N19" s="178">
        <v>21</v>
      </c>
      <c r="O19" s="178">
        <v>61</v>
      </c>
      <c r="P19" s="178">
        <v>24</v>
      </c>
      <c r="Q19" s="178">
        <v>106</v>
      </c>
      <c r="R19" s="178" t="s">
        <v>571</v>
      </c>
      <c r="S19" s="178">
        <v>4</v>
      </c>
      <c r="T19" s="178" t="s">
        <v>62</v>
      </c>
      <c r="U19" s="170">
        <v>55</v>
      </c>
      <c r="V19" s="172">
        <v>200</v>
      </c>
      <c r="W19" s="174">
        <v>319.60000000000002</v>
      </c>
      <c r="X19" s="178" t="s">
        <v>589</v>
      </c>
      <c r="Y19" s="177">
        <v>200</v>
      </c>
    </row>
    <row r="20" spans="1:25" ht="24.95" customHeight="1" x14ac:dyDescent="0.25">
      <c r="A20" s="178">
        <v>1029141</v>
      </c>
      <c r="B20" s="178" t="s">
        <v>33</v>
      </c>
      <c r="C20" s="178">
        <v>1029140</v>
      </c>
      <c r="D20" s="178" t="s">
        <v>34</v>
      </c>
      <c r="E20" s="178" t="s">
        <v>35</v>
      </c>
      <c r="F20" s="178" t="s">
        <v>36</v>
      </c>
      <c r="G20" s="178" t="s">
        <v>37</v>
      </c>
      <c r="H20" s="178">
        <v>74003302</v>
      </c>
      <c r="I20" s="178" t="s">
        <v>89</v>
      </c>
      <c r="J20" s="178" t="s">
        <v>90</v>
      </c>
      <c r="K20" s="159">
        <v>445</v>
      </c>
      <c r="L20" s="178">
        <v>1</v>
      </c>
      <c r="M20" s="178">
        <v>0.96</v>
      </c>
      <c r="N20" s="178">
        <v>15</v>
      </c>
      <c r="O20" s="178">
        <v>22</v>
      </c>
      <c r="P20" s="178">
        <v>7</v>
      </c>
      <c r="Q20" s="178">
        <v>44</v>
      </c>
      <c r="R20" s="178" t="s">
        <v>571</v>
      </c>
      <c r="S20" s="178">
        <v>4</v>
      </c>
      <c r="T20" s="178" t="s">
        <v>62</v>
      </c>
      <c r="U20" s="170">
        <v>55</v>
      </c>
      <c r="V20" s="172">
        <v>200</v>
      </c>
      <c r="W20" s="174">
        <v>17.8</v>
      </c>
      <c r="X20" s="178" t="s">
        <v>590</v>
      </c>
      <c r="Y20" s="177">
        <v>55</v>
      </c>
    </row>
    <row r="21" spans="1:25" ht="24.95" customHeight="1" x14ac:dyDescent="0.25">
      <c r="A21" s="178">
        <v>1029141</v>
      </c>
      <c r="B21" s="178" t="s">
        <v>33</v>
      </c>
      <c r="C21" s="178">
        <v>1029140</v>
      </c>
      <c r="D21" s="178" t="s">
        <v>34</v>
      </c>
      <c r="E21" s="178" t="s">
        <v>35</v>
      </c>
      <c r="F21" s="178" t="s">
        <v>36</v>
      </c>
      <c r="G21" s="178" t="s">
        <v>37</v>
      </c>
      <c r="H21" s="178">
        <v>73795112</v>
      </c>
      <c r="I21" s="178" t="s">
        <v>89</v>
      </c>
      <c r="J21" s="178" t="s">
        <v>90</v>
      </c>
      <c r="K21" s="159">
        <v>445</v>
      </c>
      <c r="L21" s="178">
        <v>1</v>
      </c>
      <c r="M21" s="178">
        <v>0.96</v>
      </c>
      <c r="N21" s="178">
        <v>15</v>
      </c>
      <c r="O21" s="178">
        <v>22</v>
      </c>
      <c r="P21" s="178">
        <v>7</v>
      </c>
      <c r="Q21" s="178">
        <v>44</v>
      </c>
      <c r="R21" s="178" t="s">
        <v>571</v>
      </c>
      <c r="S21" s="178">
        <v>4</v>
      </c>
      <c r="T21" s="178" t="s">
        <v>62</v>
      </c>
      <c r="U21" s="170">
        <v>55</v>
      </c>
      <c r="V21" s="172">
        <v>200</v>
      </c>
      <c r="W21" s="174">
        <v>17.8</v>
      </c>
      <c r="X21" s="178" t="s">
        <v>591</v>
      </c>
      <c r="Y21" s="177">
        <v>55</v>
      </c>
    </row>
    <row r="22" spans="1:25" ht="24.95" customHeight="1" x14ac:dyDescent="0.25">
      <c r="A22" s="178">
        <v>1029141</v>
      </c>
      <c r="B22" s="178" t="s">
        <v>33</v>
      </c>
      <c r="C22" s="178">
        <v>1029140</v>
      </c>
      <c r="D22" s="178" t="s">
        <v>34</v>
      </c>
      <c r="E22" s="178" t="s">
        <v>35</v>
      </c>
      <c r="F22" s="178" t="s">
        <v>36</v>
      </c>
      <c r="G22" s="178" t="s">
        <v>37</v>
      </c>
      <c r="H22" s="178">
        <v>73947983</v>
      </c>
      <c r="I22" s="178" t="s">
        <v>77</v>
      </c>
      <c r="J22" s="178" t="s">
        <v>78</v>
      </c>
      <c r="K22" s="159">
        <v>7990</v>
      </c>
      <c r="L22" s="178">
        <v>1</v>
      </c>
      <c r="M22" s="178">
        <v>4.0049999999999999</v>
      </c>
      <c r="N22" s="178">
        <v>21</v>
      </c>
      <c r="O22" s="178">
        <v>61</v>
      </c>
      <c r="P22" s="178">
        <v>24</v>
      </c>
      <c r="Q22" s="178">
        <v>106</v>
      </c>
      <c r="R22" s="178" t="s">
        <v>578</v>
      </c>
      <c r="S22" s="178">
        <v>1</v>
      </c>
      <c r="T22" s="178" t="s">
        <v>62</v>
      </c>
      <c r="U22" s="170">
        <v>10</v>
      </c>
      <c r="V22" s="172">
        <v>100</v>
      </c>
      <c r="W22" s="174">
        <v>79.900000000000006</v>
      </c>
      <c r="X22" s="178" t="s">
        <v>143</v>
      </c>
      <c r="Y22" s="177">
        <v>79.900000000000006</v>
      </c>
    </row>
    <row r="23" spans="1:25" ht="24.95" customHeight="1" x14ac:dyDescent="0.25">
      <c r="A23" s="178">
        <v>1029141</v>
      </c>
      <c r="B23" s="178" t="s">
        <v>33</v>
      </c>
      <c r="C23" s="178">
        <v>1029140</v>
      </c>
      <c r="D23" s="178" t="s">
        <v>34</v>
      </c>
      <c r="E23" s="178" t="s">
        <v>35</v>
      </c>
      <c r="F23" s="178" t="s">
        <v>36</v>
      </c>
      <c r="G23" s="178" t="s">
        <v>37</v>
      </c>
      <c r="H23" s="178">
        <v>74273312</v>
      </c>
      <c r="I23" s="178" t="s">
        <v>149</v>
      </c>
      <c r="J23" s="178" t="s">
        <v>150</v>
      </c>
      <c r="K23" s="159">
        <v>490</v>
      </c>
      <c r="L23" s="178">
        <v>1</v>
      </c>
      <c r="M23" s="178">
        <v>9.6000000000000002E-2</v>
      </c>
      <c r="N23" s="178">
        <v>29</v>
      </c>
      <c r="O23" s="178">
        <v>8</v>
      </c>
      <c r="P23" s="178">
        <v>11</v>
      </c>
      <c r="Q23" s="178">
        <v>48</v>
      </c>
      <c r="R23" s="178" t="s">
        <v>571</v>
      </c>
      <c r="S23" s="178">
        <v>4</v>
      </c>
      <c r="T23" s="178" t="s">
        <v>62</v>
      </c>
      <c r="U23" s="170">
        <v>55</v>
      </c>
      <c r="V23" s="172">
        <v>200</v>
      </c>
      <c r="W23" s="174">
        <v>19.600000000000001</v>
      </c>
      <c r="X23" s="178" t="s">
        <v>592</v>
      </c>
      <c r="Y23" s="177">
        <v>55</v>
      </c>
    </row>
    <row r="24" spans="1:25" ht="24.95" customHeight="1" x14ac:dyDescent="0.25">
      <c r="A24" s="178">
        <v>1029141</v>
      </c>
      <c r="B24" s="178" t="s">
        <v>33</v>
      </c>
      <c r="C24" s="178">
        <v>1029140</v>
      </c>
      <c r="D24" s="178" t="s">
        <v>34</v>
      </c>
      <c r="E24" s="178" t="s">
        <v>35</v>
      </c>
      <c r="F24" s="178" t="s">
        <v>36</v>
      </c>
      <c r="G24" s="178" t="s">
        <v>37</v>
      </c>
      <c r="H24" s="178">
        <v>74260250</v>
      </c>
      <c r="I24" s="178" t="s">
        <v>164</v>
      </c>
      <c r="J24" s="178" t="s">
        <v>165</v>
      </c>
      <c r="K24" s="159">
        <v>5990</v>
      </c>
      <c r="L24" s="178">
        <v>1</v>
      </c>
      <c r="M24" s="178">
        <v>1.0860000000000001</v>
      </c>
      <c r="N24" s="178">
        <v>27</v>
      </c>
      <c r="O24" s="178">
        <v>22</v>
      </c>
      <c r="P24" s="178">
        <v>27</v>
      </c>
      <c r="Q24" s="178">
        <v>76</v>
      </c>
      <c r="R24" s="178" t="s">
        <v>571</v>
      </c>
      <c r="S24" s="178">
        <v>4</v>
      </c>
      <c r="T24" s="178" t="s">
        <v>62</v>
      </c>
      <c r="U24" s="170">
        <v>55</v>
      </c>
      <c r="V24" s="172">
        <v>200</v>
      </c>
      <c r="W24" s="174">
        <v>239.6</v>
      </c>
      <c r="X24" s="178" t="s">
        <v>593</v>
      </c>
      <c r="Y24" s="177">
        <v>200</v>
      </c>
    </row>
    <row r="25" spans="1:25" ht="24.95" customHeight="1" x14ac:dyDescent="0.25">
      <c r="A25" s="178">
        <v>1029141</v>
      </c>
      <c r="B25" s="178" t="s">
        <v>33</v>
      </c>
      <c r="C25" s="178">
        <v>1029140</v>
      </c>
      <c r="D25" s="178" t="s">
        <v>34</v>
      </c>
      <c r="E25" s="178" t="s">
        <v>35</v>
      </c>
      <c r="F25" s="178" t="s">
        <v>36</v>
      </c>
      <c r="G25" s="178" t="s">
        <v>37</v>
      </c>
      <c r="H25" s="178">
        <v>74121736</v>
      </c>
      <c r="I25" s="178" t="s">
        <v>77</v>
      </c>
      <c r="J25" s="178" t="s">
        <v>78</v>
      </c>
      <c r="K25" s="159">
        <v>7990</v>
      </c>
      <c r="L25" s="178">
        <v>1</v>
      </c>
      <c r="M25" s="178">
        <v>4.0049999999999999</v>
      </c>
      <c r="N25" s="178">
        <v>21</v>
      </c>
      <c r="O25" s="178">
        <v>61</v>
      </c>
      <c r="P25" s="178">
        <v>24</v>
      </c>
      <c r="Q25" s="178">
        <v>106</v>
      </c>
      <c r="R25" s="178" t="s">
        <v>571</v>
      </c>
      <c r="S25" s="178">
        <v>4</v>
      </c>
      <c r="T25" s="178" t="s">
        <v>62</v>
      </c>
      <c r="U25" s="170">
        <v>55</v>
      </c>
      <c r="V25" s="172">
        <v>200</v>
      </c>
      <c r="W25" s="174">
        <v>319.60000000000002</v>
      </c>
      <c r="X25" s="178" t="s">
        <v>594</v>
      </c>
      <c r="Y25" s="177">
        <v>200</v>
      </c>
    </row>
    <row r="26" spans="1:25" ht="24.95" customHeight="1" x14ac:dyDescent="0.25">
      <c r="A26" s="178">
        <v>1029141</v>
      </c>
      <c r="B26" s="178" t="s">
        <v>33</v>
      </c>
      <c r="C26" s="178">
        <v>1029140</v>
      </c>
      <c r="D26" s="178" t="s">
        <v>34</v>
      </c>
      <c r="E26" s="178" t="s">
        <v>35</v>
      </c>
      <c r="F26" s="178" t="s">
        <v>36</v>
      </c>
      <c r="G26" s="178" t="s">
        <v>37</v>
      </c>
      <c r="H26" s="178">
        <v>74158491</v>
      </c>
      <c r="I26" s="178" t="s">
        <v>176</v>
      </c>
      <c r="J26" s="178" t="s">
        <v>177</v>
      </c>
      <c r="K26" s="159">
        <v>790</v>
      </c>
      <c r="L26" s="178">
        <v>1</v>
      </c>
      <c r="M26" s="178">
        <v>0.19</v>
      </c>
      <c r="N26" s="178">
        <v>17</v>
      </c>
      <c r="O26" s="178">
        <v>24</v>
      </c>
      <c r="P26" s="178">
        <v>1</v>
      </c>
      <c r="Q26" s="178">
        <v>42</v>
      </c>
      <c r="R26" s="178" t="s">
        <v>571</v>
      </c>
      <c r="S26" s="178">
        <v>4</v>
      </c>
      <c r="T26" s="178" t="s">
        <v>62</v>
      </c>
      <c r="U26" s="170">
        <v>55</v>
      </c>
      <c r="V26" s="172">
        <v>200</v>
      </c>
      <c r="W26" s="174">
        <v>31.6</v>
      </c>
      <c r="X26" s="178" t="s">
        <v>595</v>
      </c>
      <c r="Y26" s="177">
        <v>55</v>
      </c>
    </row>
    <row r="27" spans="1:25" ht="24.95" customHeight="1" x14ac:dyDescent="0.25">
      <c r="A27" s="178">
        <v>1029141</v>
      </c>
      <c r="B27" s="178" t="s">
        <v>33</v>
      </c>
      <c r="C27" s="178">
        <v>1029140</v>
      </c>
      <c r="D27" s="178" t="s">
        <v>34</v>
      </c>
      <c r="E27" s="178" t="s">
        <v>35</v>
      </c>
      <c r="F27" s="178" t="s">
        <v>36</v>
      </c>
      <c r="G27" s="178" t="s">
        <v>37</v>
      </c>
      <c r="H27" s="178">
        <v>74140210</v>
      </c>
      <c r="I27" s="178" t="s">
        <v>182</v>
      </c>
      <c r="J27" s="178" t="s">
        <v>183</v>
      </c>
      <c r="K27" s="159">
        <v>23490</v>
      </c>
      <c r="L27" s="178">
        <v>1</v>
      </c>
      <c r="M27" s="178">
        <v>2</v>
      </c>
      <c r="N27" s="178">
        <v>14</v>
      </c>
      <c r="O27" s="178">
        <v>32</v>
      </c>
      <c r="P27" s="178">
        <v>23</v>
      </c>
      <c r="Q27" s="178">
        <v>69</v>
      </c>
      <c r="R27" s="178" t="s">
        <v>571</v>
      </c>
      <c r="S27" s="178">
        <v>4</v>
      </c>
      <c r="T27" s="178" t="s">
        <v>62</v>
      </c>
      <c r="U27" s="170">
        <v>55</v>
      </c>
      <c r="V27" s="172">
        <v>200</v>
      </c>
      <c r="W27" s="174">
        <v>939.6</v>
      </c>
      <c r="X27" s="178" t="s">
        <v>596</v>
      </c>
      <c r="Y27" s="177">
        <v>200</v>
      </c>
    </row>
    <row r="28" spans="1:25" ht="24.95" customHeight="1" x14ac:dyDescent="0.25">
      <c r="A28" s="178">
        <v>1029141</v>
      </c>
      <c r="B28" s="178" t="s">
        <v>33</v>
      </c>
      <c r="C28" s="178">
        <v>1029140</v>
      </c>
      <c r="D28" s="178" t="s">
        <v>34</v>
      </c>
      <c r="E28" s="178" t="s">
        <v>35</v>
      </c>
      <c r="F28" s="178" t="s">
        <v>36</v>
      </c>
      <c r="G28" s="178" t="s">
        <v>37</v>
      </c>
      <c r="H28" s="178">
        <v>74459844</v>
      </c>
      <c r="I28" s="178" t="s">
        <v>59</v>
      </c>
      <c r="J28" s="178" t="s">
        <v>60</v>
      </c>
      <c r="K28" s="159">
        <v>1490</v>
      </c>
      <c r="L28" s="178">
        <v>1</v>
      </c>
      <c r="M28" s="178">
        <v>1.4</v>
      </c>
      <c r="N28" s="178">
        <v>5</v>
      </c>
      <c r="O28" s="178">
        <v>31</v>
      </c>
      <c r="P28" s="178">
        <v>30</v>
      </c>
      <c r="Q28" s="178">
        <v>66</v>
      </c>
      <c r="R28" s="178" t="s">
        <v>571</v>
      </c>
      <c r="S28" s="178">
        <v>4</v>
      </c>
      <c r="T28" s="178" t="s">
        <v>62</v>
      </c>
      <c r="U28" s="170">
        <v>55</v>
      </c>
      <c r="V28" s="172">
        <v>200</v>
      </c>
      <c r="W28" s="174">
        <v>59.6</v>
      </c>
      <c r="X28" s="178" t="s">
        <v>597</v>
      </c>
      <c r="Y28" s="177">
        <v>59.6</v>
      </c>
    </row>
    <row r="29" spans="1:25" ht="24.95" customHeight="1" x14ac:dyDescent="0.25">
      <c r="A29" s="178">
        <v>1029141</v>
      </c>
      <c r="B29" s="178" t="s">
        <v>33</v>
      </c>
      <c r="C29" s="178">
        <v>1029140</v>
      </c>
      <c r="D29" s="178" t="s">
        <v>34</v>
      </c>
      <c r="E29" s="178" t="s">
        <v>35</v>
      </c>
      <c r="F29" s="178" t="s">
        <v>36</v>
      </c>
      <c r="G29" s="178" t="s">
        <v>37</v>
      </c>
      <c r="H29" s="178">
        <v>73808148</v>
      </c>
      <c r="I29" s="178" t="s">
        <v>111</v>
      </c>
      <c r="J29" s="178" t="s">
        <v>112</v>
      </c>
      <c r="K29" s="159">
        <v>1670</v>
      </c>
      <c r="L29" s="178">
        <v>1</v>
      </c>
      <c r="M29" s="178">
        <v>0.96</v>
      </c>
      <c r="N29" s="178">
        <v>6</v>
      </c>
      <c r="O29" s="178">
        <v>25</v>
      </c>
      <c r="P29" s="178">
        <v>32</v>
      </c>
      <c r="Q29" s="178">
        <v>63</v>
      </c>
      <c r="R29" s="178" t="s">
        <v>578</v>
      </c>
      <c r="S29" s="178">
        <v>1</v>
      </c>
      <c r="T29" s="178" t="s">
        <v>62</v>
      </c>
      <c r="U29" s="170">
        <v>10</v>
      </c>
      <c r="V29" s="172">
        <v>100</v>
      </c>
      <c r="W29" s="174">
        <v>16.7</v>
      </c>
      <c r="X29" s="178" t="s">
        <v>147</v>
      </c>
      <c r="Y29" s="177">
        <v>16.7</v>
      </c>
    </row>
    <row r="30" spans="1:25" ht="24.95" customHeight="1" x14ac:dyDescent="0.25">
      <c r="A30" s="178">
        <v>1029141</v>
      </c>
      <c r="B30" s="178" t="s">
        <v>33</v>
      </c>
      <c r="C30" s="178">
        <v>1029140</v>
      </c>
      <c r="D30" s="178" t="s">
        <v>34</v>
      </c>
      <c r="E30" s="178" t="s">
        <v>35</v>
      </c>
      <c r="F30" s="178" t="s">
        <v>36</v>
      </c>
      <c r="G30" s="178" t="s">
        <v>37</v>
      </c>
      <c r="H30" s="178">
        <v>74121736</v>
      </c>
      <c r="I30" s="178" t="s">
        <v>77</v>
      </c>
      <c r="J30" s="178" t="s">
        <v>78</v>
      </c>
      <c r="K30" s="159">
        <v>7990</v>
      </c>
      <c r="L30" s="178">
        <v>1</v>
      </c>
      <c r="M30" s="178">
        <v>4.0049999999999999</v>
      </c>
      <c r="N30" s="178">
        <v>21</v>
      </c>
      <c r="O30" s="178">
        <v>61</v>
      </c>
      <c r="P30" s="178">
        <v>24</v>
      </c>
      <c r="Q30" s="178">
        <v>106</v>
      </c>
      <c r="R30" s="178" t="s">
        <v>578</v>
      </c>
      <c r="S30" s="178">
        <v>1</v>
      </c>
      <c r="T30" s="178" t="s">
        <v>62</v>
      </c>
      <c r="U30" s="170">
        <v>10</v>
      </c>
      <c r="V30" s="172">
        <v>100</v>
      </c>
      <c r="W30" s="174">
        <v>79.900000000000006</v>
      </c>
      <c r="X30" s="178" t="s">
        <v>158</v>
      </c>
      <c r="Y30" s="177">
        <v>79.900000000000006</v>
      </c>
    </row>
    <row r="31" spans="1:25" ht="24.95" customHeight="1" x14ac:dyDescent="0.25">
      <c r="A31" s="178">
        <v>1029141</v>
      </c>
      <c r="B31" s="178" t="s">
        <v>33</v>
      </c>
      <c r="C31" s="178">
        <v>1029140</v>
      </c>
      <c r="D31" s="178" t="s">
        <v>34</v>
      </c>
      <c r="E31" s="178" t="s">
        <v>35</v>
      </c>
      <c r="F31" s="178" t="s">
        <v>36</v>
      </c>
      <c r="G31" s="178" t="s">
        <v>37</v>
      </c>
      <c r="H31" s="178">
        <v>74344878</v>
      </c>
      <c r="I31" s="178" t="s">
        <v>202</v>
      </c>
      <c r="J31" s="178" t="s">
        <v>203</v>
      </c>
      <c r="K31" s="159">
        <v>489</v>
      </c>
      <c r="L31" s="178">
        <v>1</v>
      </c>
      <c r="M31" s="178">
        <v>0.96</v>
      </c>
      <c r="N31" s="178">
        <v>20</v>
      </c>
      <c r="O31" s="178">
        <v>7</v>
      </c>
      <c r="P31" s="178">
        <v>14</v>
      </c>
      <c r="Q31" s="178">
        <v>41</v>
      </c>
      <c r="R31" s="178" t="s">
        <v>571</v>
      </c>
      <c r="S31" s="178">
        <v>4</v>
      </c>
      <c r="T31" s="178" t="s">
        <v>62</v>
      </c>
      <c r="U31" s="170">
        <v>55</v>
      </c>
      <c r="V31" s="172">
        <v>200</v>
      </c>
      <c r="W31" s="174">
        <v>19.559999999999999</v>
      </c>
      <c r="X31" s="178" t="s">
        <v>598</v>
      </c>
      <c r="Y31" s="177">
        <v>55</v>
      </c>
    </row>
    <row r="32" spans="1:25" ht="24.95" customHeight="1" x14ac:dyDescent="0.25">
      <c r="A32" s="178">
        <v>1029141</v>
      </c>
      <c r="B32" s="178" t="s">
        <v>33</v>
      </c>
      <c r="C32" s="178">
        <v>1029140</v>
      </c>
      <c r="D32" s="178" t="s">
        <v>34</v>
      </c>
      <c r="E32" s="178" t="s">
        <v>35</v>
      </c>
      <c r="F32" s="178" t="s">
        <v>36</v>
      </c>
      <c r="G32" s="178" t="s">
        <v>37</v>
      </c>
      <c r="H32" s="178">
        <v>74344878</v>
      </c>
      <c r="I32" s="178" t="s">
        <v>73</v>
      </c>
      <c r="J32" s="178" t="s">
        <v>74</v>
      </c>
      <c r="K32" s="159">
        <v>407</v>
      </c>
      <c r="L32" s="178">
        <v>1</v>
      </c>
      <c r="M32" s="178">
        <v>0.8</v>
      </c>
      <c r="N32" s="178">
        <v>13</v>
      </c>
      <c r="O32" s="178">
        <v>22</v>
      </c>
      <c r="P32" s="178">
        <v>6</v>
      </c>
      <c r="Q32" s="178">
        <v>41</v>
      </c>
      <c r="R32" s="178" t="s">
        <v>571</v>
      </c>
      <c r="S32" s="178">
        <v>4</v>
      </c>
      <c r="T32" s="178" t="s">
        <v>62</v>
      </c>
      <c r="U32" s="170">
        <v>55</v>
      </c>
      <c r="V32" s="172">
        <v>200</v>
      </c>
      <c r="W32" s="174">
        <v>16.28</v>
      </c>
      <c r="X32" s="178" t="s">
        <v>598</v>
      </c>
      <c r="Y32" s="177">
        <v>55</v>
      </c>
    </row>
    <row r="33" spans="1:25" ht="24.95" customHeight="1" x14ac:dyDescent="0.25">
      <c r="A33" s="178">
        <v>1029141</v>
      </c>
      <c r="B33" s="178" t="s">
        <v>33</v>
      </c>
      <c r="C33" s="178">
        <v>1029140</v>
      </c>
      <c r="D33" s="178" t="s">
        <v>34</v>
      </c>
      <c r="E33" s="178" t="s">
        <v>35</v>
      </c>
      <c r="F33" s="178" t="s">
        <v>36</v>
      </c>
      <c r="G33" s="178" t="s">
        <v>37</v>
      </c>
      <c r="H33" s="178">
        <v>74344878</v>
      </c>
      <c r="I33" s="178" t="s">
        <v>205</v>
      </c>
      <c r="J33" s="178" t="s">
        <v>206</v>
      </c>
      <c r="K33" s="159">
        <v>445</v>
      </c>
      <c r="L33" s="178">
        <v>1</v>
      </c>
      <c r="M33" s="178">
        <v>0.96</v>
      </c>
      <c r="N33" s="178">
        <v>22</v>
      </c>
      <c r="O33" s="178">
        <v>7</v>
      </c>
      <c r="P33" s="178">
        <v>15</v>
      </c>
      <c r="Q33" s="178">
        <v>44</v>
      </c>
      <c r="R33" s="178" t="s">
        <v>571</v>
      </c>
      <c r="S33" s="178">
        <v>4</v>
      </c>
      <c r="T33" s="178" t="s">
        <v>62</v>
      </c>
      <c r="U33" s="170">
        <v>55</v>
      </c>
      <c r="V33" s="172">
        <v>200</v>
      </c>
      <c r="W33" s="174">
        <v>17.8</v>
      </c>
      <c r="X33" s="178" t="s">
        <v>598</v>
      </c>
      <c r="Y33" s="177">
        <v>55</v>
      </c>
    </row>
    <row r="34" spans="1:25" ht="24.95" customHeight="1" x14ac:dyDescent="0.25">
      <c r="A34" s="178">
        <v>1029141</v>
      </c>
      <c r="B34" s="178" t="s">
        <v>33</v>
      </c>
      <c r="C34" s="178">
        <v>1029140</v>
      </c>
      <c r="D34" s="178" t="s">
        <v>34</v>
      </c>
      <c r="E34" s="178" t="s">
        <v>35</v>
      </c>
      <c r="F34" s="178" t="s">
        <v>36</v>
      </c>
      <c r="G34" s="178" t="s">
        <v>37</v>
      </c>
      <c r="H34" s="178">
        <v>73213668</v>
      </c>
      <c r="I34" s="178" t="s">
        <v>111</v>
      </c>
      <c r="J34" s="178" t="s">
        <v>112</v>
      </c>
      <c r="K34" s="159">
        <v>1670</v>
      </c>
      <c r="L34" s="178">
        <v>1</v>
      </c>
      <c r="M34" s="178">
        <v>0.96</v>
      </c>
      <c r="N34" s="178">
        <v>6</v>
      </c>
      <c r="O34" s="178">
        <v>25</v>
      </c>
      <c r="P34" s="178">
        <v>32</v>
      </c>
      <c r="Q34" s="178">
        <v>63</v>
      </c>
      <c r="R34" s="178" t="s">
        <v>571</v>
      </c>
      <c r="S34" s="178">
        <v>4</v>
      </c>
      <c r="T34" s="178" t="s">
        <v>62</v>
      </c>
      <c r="U34" s="170">
        <v>55</v>
      </c>
      <c r="V34" s="172">
        <v>200</v>
      </c>
      <c r="W34" s="174">
        <v>66.8</v>
      </c>
      <c r="X34" s="178" t="s">
        <v>599</v>
      </c>
      <c r="Y34" s="177">
        <v>66.8</v>
      </c>
    </row>
    <row r="35" spans="1:25" ht="24.95" customHeight="1" x14ac:dyDescent="0.25">
      <c r="A35" s="178">
        <v>1029141</v>
      </c>
      <c r="B35" s="178" t="s">
        <v>33</v>
      </c>
      <c r="C35" s="178">
        <v>1029140</v>
      </c>
      <c r="D35" s="178" t="s">
        <v>34</v>
      </c>
      <c r="E35" s="178" t="s">
        <v>35</v>
      </c>
      <c r="F35" s="178" t="s">
        <v>36</v>
      </c>
      <c r="G35" s="178" t="s">
        <v>37</v>
      </c>
      <c r="H35" s="178">
        <v>73213668</v>
      </c>
      <c r="I35" s="178" t="s">
        <v>111</v>
      </c>
      <c r="J35" s="178" t="s">
        <v>112</v>
      </c>
      <c r="K35" s="159">
        <v>1670</v>
      </c>
      <c r="L35" s="178">
        <v>1</v>
      </c>
      <c r="M35" s="178">
        <v>0.96</v>
      </c>
      <c r="N35" s="178">
        <v>6</v>
      </c>
      <c r="O35" s="178">
        <v>25</v>
      </c>
      <c r="P35" s="178">
        <v>32</v>
      </c>
      <c r="Q35" s="178">
        <v>63</v>
      </c>
      <c r="R35" s="178" t="s">
        <v>578</v>
      </c>
      <c r="S35" s="178">
        <v>1</v>
      </c>
      <c r="T35" s="178" t="s">
        <v>62</v>
      </c>
      <c r="U35" s="170">
        <v>10</v>
      </c>
      <c r="V35" s="172">
        <v>100</v>
      </c>
      <c r="W35" s="174">
        <v>16.7</v>
      </c>
      <c r="X35" s="178" t="s">
        <v>168</v>
      </c>
      <c r="Y35" s="177">
        <v>16.7</v>
      </c>
    </row>
    <row r="36" spans="1:25" ht="24.95" customHeight="1" x14ac:dyDescent="0.25">
      <c r="A36" s="178">
        <v>1029141</v>
      </c>
      <c r="B36" s="178" t="s">
        <v>33</v>
      </c>
      <c r="C36" s="178">
        <v>1029140</v>
      </c>
      <c r="D36" s="178" t="s">
        <v>34</v>
      </c>
      <c r="E36" s="178" t="s">
        <v>35</v>
      </c>
      <c r="F36" s="178" t="s">
        <v>36</v>
      </c>
      <c r="G36" s="178" t="s">
        <v>37</v>
      </c>
      <c r="H36" s="178">
        <v>74003302</v>
      </c>
      <c r="I36" s="178" t="s">
        <v>89</v>
      </c>
      <c r="J36" s="178" t="s">
        <v>90</v>
      </c>
      <c r="K36" s="159">
        <v>445</v>
      </c>
      <c r="L36" s="178">
        <v>1</v>
      </c>
      <c r="M36" s="178">
        <v>0.96</v>
      </c>
      <c r="N36" s="178">
        <v>15</v>
      </c>
      <c r="O36" s="178">
        <v>22</v>
      </c>
      <c r="P36" s="178">
        <v>7</v>
      </c>
      <c r="Q36" s="178">
        <v>44</v>
      </c>
      <c r="R36" s="178" t="s">
        <v>578</v>
      </c>
      <c r="S36" s="178">
        <v>1</v>
      </c>
      <c r="T36" s="178" t="s">
        <v>62</v>
      </c>
      <c r="U36" s="170">
        <v>10</v>
      </c>
      <c r="V36" s="172">
        <v>100</v>
      </c>
      <c r="W36" s="174">
        <v>4.45</v>
      </c>
      <c r="X36" s="178" t="s">
        <v>170</v>
      </c>
      <c r="Y36" s="177">
        <v>10</v>
      </c>
    </row>
    <row r="37" spans="1:25" ht="24.95" customHeight="1" x14ac:dyDescent="0.25">
      <c r="A37" s="178">
        <v>1029141</v>
      </c>
      <c r="B37" s="178" t="s">
        <v>33</v>
      </c>
      <c r="C37" s="178">
        <v>1029140</v>
      </c>
      <c r="D37" s="178" t="s">
        <v>34</v>
      </c>
      <c r="E37" s="178" t="s">
        <v>35</v>
      </c>
      <c r="F37" s="178" t="s">
        <v>36</v>
      </c>
      <c r="G37" s="178" t="s">
        <v>37</v>
      </c>
      <c r="H37" s="178">
        <v>73795112</v>
      </c>
      <c r="I37" s="178" t="s">
        <v>89</v>
      </c>
      <c r="J37" s="178" t="s">
        <v>90</v>
      </c>
      <c r="K37" s="159">
        <v>445</v>
      </c>
      <c r="L37" s="178">
        <v>1</v>
      </c>
      <c r="M37" s="178">
        <v>0.96</v>
      </c>
      <c r="N37" s="178">
        <v>15</v>
      </c>
      <c r="O37" s="178">
        <v>22</v>
      </c>
      <c r="P37" s="178">
        <v>7</v>
      </c>
      <c r="Q37" s="178">
        <v>44</v>
      </c>
      <c r="R37" s="178" t="s">
        <v>578</v>
      </c>
      <c r="S37" s="178">
        <v>1</v>
      </c>
      <c r="T37" s="178" t="s">
        <v>62</v>
      </c>
      <c r="U37" s="170">
        <v>10</v>
      </c>
      <c r="V37" s="172">
        <v>100</v>
      </c>
      <c r="W37" s="174">
        <v>4.45</v>
      </c>
      <c r="X37" s="178" t="s">
        <v>172</v>
      </c>
      <c r="Y37" s="177">
        <v>10</v>
      </c>
    </row>
    <row r="38" spans="1:25" ht="24.95" customHeight="1" x14ac:dyDescent="0.25">
      <c r="A38" s="178">
        <v>1029141</v>
      </c>
      <c r="B38" s="178" t="s">
        <v>33</v>
      </c>
      <c r="C38" s="178">
        <v>1029140</v>
      </c>
      <c r="D38" s="178" t="s">
        <v>34</v>
      </c>
      <c r="E38" s="178" t="s">
        <v>35</v>
      </c>
      <c r="F38" s="178" t="s">
        <v>36</v>
      </c>
      <c r="G38" s="178" t="s">
        <v>37</v>
      </c>
      <c r="H38" s="178">
        <v>74197661</v>
      </c>
      <c r="I38" s="178" t="s">
        <v>115</v>
      </c>
      <c r="J38" s="178" t="s">
        <v>116</v>
      </c>
      <c r="K38" s="159">
        <v>6900</v>
      </c>
      <c r="L38" s="178">
        <v>1</v>
      </c>
      <c r="M38" s="178">
        <v>1.5569999999999999</v>
      </c>
      <c r="N38" s="178">
        <v>17</v>
      </c>
      <c r="O38" s="178">
        <v>14</v>
      </c>
      <c r="P38" s="178">
        <v>32</v>
      </c>
      <c r="Q38" s="178">
        <v>63</v>
      </c>
      <c r="R38" s="178" t="s">
        <v>571</v>
      </c>
      <c r="S38" s="178">
        <v>4</v>
      </c>
      <c r="T38" s="178" t="s">
        <v>62</v>
      </c>
      <c r="U38" s="170">
        <v>55</v>
      </c>
      <c r="V38" s="172">
        <v>200</v>
      </c>
      <c r="W38" s="174">
        <v>276</v>
      </c>
      <c r="X38" s="178" t="s">
        <v>600</v>
      </c>
      <c r="Y38" s="177">
        <v>200</v>
      </c>
    </row>
    <row r="39" spans="1:25" ht="24.95" customHeight="1" x14ac:dyDescent="0.25">
      <c r="A39" s="178">
        <v>1029141</v>
      </c>
      <c r="B39" s="178" t="s">
        <v>33</v>
      </c>
      <c r="C39" s="178">
        <v>1029140</v>
      </c>
      <c r="D39" s="178" t="s">
        <v>34</v>
      </c>
      <c r="E39" s="178" t="s">
        <v>35</v>
      </c>
      <c r="F39" s="178" t="s">
        <v>36</v>
      </c>
      <c r="G39" s="178" t="s">
        <v>37</v>
      </c>
      <c r="H39" s="178">
        <v>74158491</v>
      </c>
      <c r="I39" s="178" t="s">
        <v>176</v>
      </c>
      <c r="J39" s="178" t="s">
        <v>177</v>
      </c>
      <c r="K39" s="159">
        <v>790</v>
      </c>
      <c r="L39" s="178">
        <v>1</v>
      </c>
      <c r="M39" s="178">
        <v>0.19</v>
      </c>
      <c r="N39" s="178">
        <v>17</v>
      </c>
      <c r="O39" s="178">
        <v>24</v>
      </c>
      <c r="P39" s="178">
        <v>1</v>
      </c>
      <c r="Q39" s="178">
        <v>42</v>
      </c>
      <c r="R39" s="178" t="s">
        <v>578</v>
      </c>
      <c r="S39" s="178">
        <v>1</v>
      </c>
      <c r="T39" s="178" t="s">
        <v>62</v>
      </c>
      <c r="U39" s="170">
        <v>10</v>
      </c>
      <c r="V39" s="172">
        <v>100</v>
      </c>
      <c r="W39" s="174">
        <v>7.9</v>
      </c>
      <c r="X39" s="178" t="s">
        <v>178</v>
      </c>
      <c r="Y39" s="177">
        <v>10</v>
      </c>
    </row>
    <row r="40" spans="1:25" ht="24.95" customHeight="1" x14ac:dyDescent="0.25">
      <c r="A40" s="178">
        <v>1029141</v>
      </c>
      <c r="B40" s="178" t="s">
        <v>33</v>
      </c>
      <c r="C40" s="178">
        <v>1029140</v>
      </c>
      <c r="D40" s="178" t="s">
        <v>34</v>
      </c>
      <c r="E40" s="178" t="s">
        <v>35</v>
      </c>
      <c r="F40" s="178" t="s">
        <v>36</v>
      </c>
      <c r="G40" s="178" t="s">
        <v>37</v>
      </c>
      <c r="H40" s="178">
        <v>74197661</v>
      </c>
      <c r="I40" s="178" t="s">
        <v>115</v>
      </c>
      <c r="J40" s="178" t="s">
        <v>116</v>
      </c>
      <c r="K40" s="159">
        <v>6900</v>
      </c>
      <c r="L40" s="178">
        <v>1</v>
      </c>
      <c r="M40" s="178">
        <v>1.5569999999999999</v>
      </c>
      <c r="N40" s="178">
        <v>17</v>
      </c>
      <c r="O40" s="178">
        <v>14</v>
      </c>
      <c r="P40" s="178">
        <v>32</v>
      </c>
      <c r="Q40" s="178">
        <v>63</v>
      </c>
      <c r="R40" s="178" t="s">
        <v>578</v>
      </c>
      <c r="S40" s="178">
        <v>1</v>
      </c>
      <c r="T40" s="178" t="s">
        <v>62</v>
      </c>
      <c r="U40" s="170">
        <v>10</v>
      </c>
      <c r="V40" s="172">
        <v>100</v>
      </c>
      <c r="W40" s="174">
        <v>69</v>
      </c>
      <c r="X40" s="178" t="s">
        <v>180</v>
      </c>
      <c r="Y40" s="177">
        <v>69</v>
      </c>
    </row>
    <row r="41" spans="1:25" ht="24.95" customHeight="1" x14ac:dyDescent="0.25">
      <c r="A41" s="178">
        <v>1029141</v>
      </c>
      <c r="B41" s="178" t="s">
        <v>33</v>
      </c>
      <c r="C41" s="178">
        <v>1029140</v>
      </c>
      <c r="D41" s="178" t="s">
        <v>34</v>
      </c>
      <c r="E41" s="178" t="s">
        <v>35</v>
      </c>
      <c r="F41" s="178" t="s">
        <v>36</v>
      </c>
      <c r="G41" s="178" t="s">
        <v>37</v>
      </c>
      <c r="H41" s="178">
        <v>74140210</v>
      </c>
      <c r="I41" s="178" t="s">
        <v>182</v>
      </c>
      <c r="J41" s="178" t="s">
        <v>183</v>
      </c>
      <c r="K41" s="159">
        <v>23490</v>
      </c>
      <c r="L41" s="178">
        <v>1</v>
      </c>
      <c r="M41" s="178">
        <v>2</v>
      </c>
      <c r="N41" s="178">
        <v>14</v>
      </c>
      <c r="O41" s="178">
        <v>32</v>
      </c>
      <c r="P41" s="178">
        <v>23</v>
      </c>
      <c r="Q41" s="178">
        <v>69</v>
      </c>
      <c r="R41" s="178" t="s">
        <v>578</v>
      </c>
      <c r="S41" s="178">
        <v>1</v>
      </c>
      <c r="T41" s="178" t="s">
        <v>62</v>
      </c>
      <c r="U41" s="170">
        <v>10</v>
      </c>
      <c r="V41" s="172">
        <v>100</v>
      </c>
      <c r="W41" s="174">
        <v>234.9</v>
      </c>
      <c r="X41" s="178" t="s">
        <v>184</v>
      </c>
      <c r="Y41" s="177">
        <v>100</v>
      </c>
    </row>
    <row r="42" spans="1:25" ht="24.95" customHeight="1" x14ac:dyDescent="0.25">
      <c r="A42" s="178">
        <v>1029141</v>
      </c>
      <c r="B42" s="178" t="s">
        <v>33</v>
      </c>
      <c r="C42" s="178">
        <v>1029140</v>
      </c>
      <c r="D42" s="178" t="s">
        <v>34</v>
      </c>
      <c r="E42" s="178" t="s">
        <v>35</v>
      </c>
      <c r="F42" s="178" t="s">
        <v>36</v>
      </c>
      <c r="G42" s="178" t="s">
        <v>37</v>
      </c>
      <c r="H42" s="178">
        <v>74609690</v>
      </c>
      <c r="I42" s="178" t="s">
        <v>190</v>
      </c>
      <c r="J42" s="178" t="s">
        <v>191</v>
      </c>
      <c r="K42" s="159">
        <v>1490</v>
      </c>
      <c r="L42" s="178">
        <v>1</v>
      </c>
      <c r="M42" s="178">
        <v>1.4</v>
      </c>
      <c r="N42" s="178">
        <v>5</v>
      </c>
      <c r="O42" s="178">
        <v>30</v>
      </c>
      <c r="P42" s="178">
        <v>29</v>
      </c>
      <c r="Q42" s="178">
        <v>64</v>
      </c>
      <c r="R42" s="178" t="s">
        <v>571</v>
      </c>
      <c r="S42" s="178">
        <v>4</v>
      </c>
      <c r="T42" s="178" t="s">
        <v>62</v>
      </c>
      <c r="U42" s="170">
        <v>55</v>
      </c>
      <c r="V42" s="172">
        <v>200</v>
      </c>
      <c r="W42" s="174">
        <v>59.6</v>
      </c>
      <c r="X42" s="178" t="s">
        <v>601</v>
      </c>
      <c r="Y42" s="177">
        <v>59.6</v>
      </c>
    </row>
    <row r="43" spans="1:25" ht="24.95" customHeight="1" x14ac:dyDescent="0.25">
      <c r="A43" s="178">
        <v>1029141</v>
      </c>
      <c r="B43" s="178" t="s">
        <v>33</v>
      </c>
      <c r="C43" s="178">
        <v>1029140</v>
      </c>
      <c r="D43" s="178" t="s">
        <v>34</v>
      </c>
      <c r="E43" s="178" t="s">
        <v>35</v>
      </c>
      <c r="F43" s="178" t="s">
        <v>36</v>
      </c>
      <c r="G43" s="178" t="s">
        <v>37</v>
      </c>
      <c r="H43" s="178">
        <v>74546240</v>
      </c>
      <c r="I43" s="178" t="s">
        <v>111</v>
      </c>
      <c r="J43" s="178" t="s">
        <v>112</v>
      </c>
      <c r="K43" s="159">
        <v>1670</v>
      </c>
      <c r="L43" s="178">
        <v>1</v>
      </c>
      <c r="M43" s="178">
        <v>0.96</v>
      </c>
      <c r="N43" s="178">
        <v>6</v>
      </c>
      <c r="O43" s="178">
        <v>25</v>
      </c>
      <c r="P43" s="178">
        <v>32</v>
      </c>
      <c r="Q43" s="178">
        <v>63</v>
      </c>
      <c r="R43" s="178" t="s">
        <v>571</v>
      </c>
      <c r="S43" s="178">
        <v>4</v>
      </c>
      <c r="T43" s="178" t="s">
        <v>62</v>
      </c>
      <c r="U43" s="170">
        <v>55</v>
      </c>
      <c r="V43" s="172">
        <v>200</v>
      </c>
      <c r="W43" s="174">
        <v>66.8</v>
      </c>
      <c r="X43" s="178" t="s">
        <v>602</v>
      </c>
      <c r="Y43" s="177">
        <v>66.8</v>
      </c>
    </row>
    <row r="44" spans="1:25" ht="24.95" customHeight="1" x14ac:dyDescent="0.25">
      <c r="A44" s="178">
        <v>1029141</v>
      </c>
      <c r="B44" s="178" t="s">
        <v>33</v>
      </c>
      <c r="C44" s="178">
        <v>1029140</v>
      </c>
      <c r="D44" s="178" t="s">
        <v>34</v>
      </c>
      <c r="E44" s="178" t="s">
        <v>35</v>
      </c>
      <c r="F44" s="178" t="s">
        <v>36</v>
      </c>
      <c r="G44" s="178" t="s">
        <v>37</v>
      </c>
      <c r="H44" s="178">
        <v>74609690</v>
      </c>
      <c r="I44" s="178" t="s">
        <v>190</v>
      </c>
      <c r="J44" s="178" t="s">
        <v>191</v>
      </c>
      <c r="K44" s="159">
        <v>1490</v>
      </c>
      <c r="L44" s="178">
        <v>1</v>
      </c>
      <c r="M44" s="178">
        <v>1.4</v>
      </c>
      <c r="N44" s="178">
        <v>5</v>
      </c>
      <c r="O44" s="178">
        <v>30</v>
      </c>
      <c r="P44" s="178">
        <v>29</v>
      </c>
      <c r="Q44" s="178">
        <v>64</v>
      </c>
      <c r="R44" s="178" t="s">
        <v>578</v>
      </c>
      <c r="S44" s="178">
        <v>1</v>
      </c>
      <c r="T44" s="178" t="s">
        <v>62</v>
      </c>
      <c r="U44" s="170">
        <v>10</v>
      </c>
      <c r="V44" s="172">
        <v>100</v>
      </c>
      <c r="W44" s="174">
        <v>14.9</v>
      </c>
      <c r="X44" s="178" t="s">
        <v>192</v>
      </c>
      <c r="Y44" s="177">
        <v>14.9</v>
      </c>
    </row>
    <row r="45" spans="1:25" ht="24.95" customHeight="1" x14ac:dyDescent="0.25">
      <c r="A45" s="178">
        <v>1029141</v>
      </c>
      <c r="B45" s="178" t="s">
        <v>33</v>
      </c>
      <c r="C45" s="178">
        <v>1029140</v>
      </c>
      <c r="D45" s="178" t="s">
        <v>34</v>
      </c>
      <c r="E45" s="178" t="s">
        <v>35</v>
      </c>
      <c r="F45" s="178" t="s">
        <v>36</v>
      </c>
      <c r="G45" s="178" t="s">
        <v>37</v>
      </c>
      <c r="H45" s="178">
        <v>74344878</v>
      </c>
      <c r="I45" s="178" t="s">
        <v>202</v>
      </c>
      <c r="J45" s="178" t="s">
        <v>203</v>
      </c>
      <c r="K45" s="159">
        <v>489</v>
      </c>
      <c r="L45" s="178">
        <v>1</v>
      </c>
      <c r="M45" s="178">
        <v>0.96</v>
      </c>
      <c r="N45" s="178">
        <v>20</v>
      </c>
      <c r="O45" s="178">
        <v>7</v>
      </c>
      <c r="P45" s="178">
        <v>14</v>
      </c>
      <c r="Q45" s="178">
        <v>41</v>
      </c>
      <c r="R45" s="178" t="s">
        <v>578</v>
      </c>
      <c r="S45" s="178">
        <v>1</v>
      </c>
      <c r="T45" s="178" t="s">
        <v>62</v>
      </c>
      <c r="U45" s="170">
        <v>10</v>
      </c>
      <c r="V45" s="172">
        <v>100</v>
      </c>
      <c r="W45" s="174">
        <v>4.8899999999999997</v>
      </c>
      <c r="X45" s="178" t="s">
        <v>204</v>
      </c>
      <c r="Y45" s="177">
        <v>10</v>
      </c>
    </row>
    <row r="46" spans="1:25" ht="24.95" customHeight="1" x14ac:dyDescent="0.25">
      <c r="A46" s="178">
        <v>1029141</v>
      </c>
      <c r="B46" s="178" t="s">
        <v>33</v>
      </c>
      <c r="C46" s="178">
        <v>1029140</v>
      </c>
      <c r="D46" s="178" t="s">
        <v>34</v>
      </c>
      <c r="E46" s="178" t="s">
        <v>35</v>
      </c>
      <c r="F46" s="178" t="s">
        <v>36</v>
      </c>
      <c r="G46" s="178" t="s">
        <v>37</v>
      </c>
      <c r="H46" s="178">
        <v>74344878</v>
      </c>
      <c r="I46" s="178" t="s">
        <v>73</v>
      </c>
      <c r="J46" s="178" t="s">
        <v>74</v>
      </c>
      <c r="K46" s="159">
        <v>407</v>
      </c>
      <c r="L46" s="178">
        <v>1</v>
      </c>
      <c r="M46" s="178">
        <v>0.8</v>
      </c>
      <c r="N46" s="178">
        <v>13</v>
      </c>
      <c r="O46" s="178">
        <v>22</v>
      </c>
      <c r="P46" s="178">
        <v>6</v>
      </c>
      <c r="Q46" s="178">
        <v>41</v>
      </c>
      <c r="R46" s="178" t="s">
        <v>578</v>
      </c>
      <c r="S46" s="178">
        <v>1</v>
      </c>
      <c r="T46" s="178" t="s">
        <v>62</v>
      </c>
      <c r="U46" s="170">
        <v>10</v>
      </c>
      <c r="V46" s="172">
        <v>100</v>
      </c>
      <c r="W46" s="174">
        <v>4.07</v>
      </c>
      <c r="X46" s="178" t="s">
        <v>204</v>
      </c>
      <c r="Y46" s="177">
        <v>10</v>
      </c>
    </row>
    <row r="47" spans="1:25" ht="24.95" customHeight="1" x14ac:dyDescent="0.25">
      <c r="A47" s="178">
        <v>1029141</v>
      </c>
      <c r="B47" s="178" t="s">
        <v>33</v>
      </c>
      <c r="C47" s="178">
        <v>1029140</v>
      </c>
      <c r="D47" s="178" t="s">
        <v>34</v>
      </c>
      <c r="E47" s="178" t="s">
        <v>35</v>
      </c>
      <c r="F47" s="178" t="s">
        <v>36</v>
      </c>
      <c r="G47" s="178" t="s">
        <v>37</v>
      </c>
      <c r="H47" s="178">
        <v>74344878</v>
      </c>
      <c r="I47" s="178" t="s">
        <v>205</v>
      </c>
      <c r="J47" s="178" t="s">
        <v>206</v>
      </c>
      <c r="K47" s="159">
        <v>445</v>
      </c>
      <c r="L47" s="178">
        <v>1</v>
      </c>
      <c r="M47" s="178">
        <v>0.96</v>
      </c>
      <c r="N47" s="178">
        <v>22</v>
      </c>
      <c r="O47" s="178">
        <v>7</v>
      </c>
      <c r="P47" s="178">
        <v>15</v>
      </c>
      <c r="Q47" s="178">
        <v>44</v>
      </c>
      <c r="R47" s="178" t="s">
        <v>578</v>
      </c>
      <c r="S47" s="178">
        <v>1</v>
      </c>
      <c r="T47" s="178" t="s">
        <v>62</v>
      </c>
      <c r="U47" s="170">
        <v>10</v>
      </c>
      <c r="V47" s="172">
        <v>100</v>
      </c>
      <c r="W47" s="174">
        <v>4.45</v>
      </c>
      <c r="X47" s="178" t="s">
        <v>204</v>
      </c>
      <c r="Y47" s="177">
        <v>10</v>
      </c>
    </row>
    <row r="48" spans="1:25" ht="24.95" customHeight="1" x14ac:dyDescent="0.25">
      <c r="A48" s="178">
        <v>1029141</v>
      </c>
      <c r="B48" s="178" t="s">
        <v>33</v>
      </c>
      <c r="C48" s="178">
        <v>1029140</v>
      </c>
      <c r="D48" s="178" t="s">
        <v>34</v>
      </c>
      <c r="E48" s="178" t="s">
        <v>35</v>
      </c>
      <c r="F48" s="178" t="s">
        <v>36</v>
      </c>
      <c r="G48" s="178" t="s">
        <v>37</v>
      </c>
      <c r="H48" s="178">
        <v>75545928</v>
      </c>
      <c r="I48" s="178" t="s">
        <v>208</v>
      </c>
      <c r="J48" s="178" t="s">
        <v>209</v>
      </c>
      <c r="K48" s="159">
        <v>490</v>
      </c>
      <c r="L48" s="178">
        <v>1</v>
      </c>
      <c r="M48" s="178">
        <v>0.3</v>
      </c>
      <c r="N48" s="178">
        <v>1</v>
      </c>
      <c r="O48" s="178">
        <v>15</v>
      </c>
      <c r="P48" s="178">
        <v>20</v>
      </c>
      <c r="Q48" s="178">
        <v>36</v>
      </c>
      <c r="R48" s="178" t="s">
        <v>571</v>
      </c>
      <c r="S48" s="178">
        <v>4</v>
      </c>
      <c r="T48" s="178" t="s">
        <v>62</v>
      </c>
      <c r="U48" s="170">
        <v>55</v>
      </c>
      <c r="V48" s="172">
        <v>200</v>
      </c>
      <c r="W48" s="174">
        <v>19.600000000000001</v>
      </c>
      <c r="X48" s="178" t="s">
        <v>603</v>
      </c>
      <c r="Y48" s="177">
        <v>55</v>
      </c>
    </row>
    <row r="49" spans="1:25" ht="24.95" customHeight="1" x14ac:dyDescent="0.25">
      <c r="A49" s="178">
        <v>1029141</v>
      </c>
      <c r="B49" s="178" t="s">
        <v>33</v>
      </c>
      <c r="C49" s="178">
        <v>1029140</v>
      </c>
      <c r="D49" s="178" t="s">
        <v>34</v>
      </c>
      <c r="E49" s="178" t="s">
        <v>35</v>
      </c>
      <c r="F49" s="178" t="s">
        <v>36</v>
      </c>
      <c r="G49" s="178" t="s">
        <v>37</v>
      </c>
      <c r="H49" s="178">
        <v>75778611</v>
      </c>
      <c r="I49" s="178" t="s">
        <v>77</v>
      </c>
      <c r="J49" s="178" t="s">
        <v>78</v>
      </c>
      <c r="K49" s="159">
        <v>7990</v>
      </c>
      <c r="L49" s="178">
        <v>1</v>
      </c>
      <c r="M49" s="178">
        <v>4.0049999999999999</v>
      </c>
      <c r="N49" s="178">
        <v>21</v>
      </c>
      <c r="O49" s="178">
        <v>61</v>
      </c>
      <c r="P49" s="178">
        <v>24</v>
      </c>
      <c r="Q49" s="178">
        <v>106</v>
      </c>
      <c r="R49" s="178" t="s">
        <v>571</v>
      </c>
      <c r="S49" s="178">
        <v>4</v>
      </c>
      <c r="T49" s="178" t="s">
        <v>62</v>
      </c>
      <c r="U49" s="170">
        <v>55</v>
      </c>
      <c r="V49" s="172">
        <v>200</v>
      </c>
      <c r="W49" s="174">
        <v>319.60000000000002</v>
      </c>
      <c r="X49" s="178" t="s">
        <v>604</v>
      </c>
      <c r="Y49" s="177">
        <v>200</v>
      </c>
    </row>
    <row r="50" spans="1:25" ht="24.95" customHeight="1" x14ac:dyDescent="0.25">
      <c r="A50" s="178">
        <v>1029141</v>
      </c>
      <c r="B50" s="178" t="s">
        <v>33</v>
      </c>
      <c r="C50" s="178">
        <v>1029140</v>
      </c>
      <c r="D50" s="178" t="s">
        <v>34</v>
      </c>
      <c r="E50" s="178" t="s">
        <v>35</v>
      </c>
      <c r="F50" s="178" t="s">
        <v>36</v>
      </c>
      <c r="G50" s="178" t="s">
        <v>37</v>
      </c>
      <c r="H50" s="178">
        <v>75871417</v>
      </c>
      <c r="I50" s="178" t="s">
        <v>220</v>
      </c>
      <c r="J50" s="178" t="s">
        <v>221</v>
      </c>
      <c r="K50" s="159">
        <v>8990</v>
      </c>
      <c r="L50" s="178">
        <v>1</v>
      </c>
      <c r="M50" s="178">
        <v>5.5</v>
      </c>
      <c r="N50" s="178">
        <v>31</v>
      </c>
      <c r="O50" s="178">
        <v>37</v>
      </c>
      <c r="P50" s="178">
        <v>42</v>
      </c>
      <c r="Q50" s="178">
        <v>110</v>
      </c>
      <c r="R50" s="178" t="s">
        <v>571</v>
      </c>
      <c r="S50" s="178">
        <v>4</v>
      </c>
      <c r="T50" s="178" t="s">
        <v>62</v>
      </c>
      <c r="U50" s="170">
        <v>55</v>
      </c>
      <c r="V50" s="172">
        <v>200</v>
      </c>
      <c r="W50" s="174">
        <v>359.6</v>
      </c>
      <c r="X50" s="178" t="s">
        <v>605</v>
      </c>
      <c r="Y50" s="177">
        <v>200</v>
      </c>
    </row>
    <row r="51" spans="1:25" ht="24.95" customHeight="1" x14ac:dyDescent="0.25">
      <c r="A51" s="178">
        <v>1029141</v>
      </c>
      <c r="B51" s="178" t="s">
        <v>33</v>
      </c>
      <c r="C51" s="178">
        <v>1029140</v>
      </c>
      <c r="D51" s="178" t="s">
        <v>34</v>
      </c>
      <c r="E51" s="178" t="s">
        <v>35</v>
      </c>
      <c r="F51" s="178" t="s">
        <v>36</v>
      </c>
      <c r="G51" s="178" t="s">
        <v>37</v>
      </c>
      <c r="H51" s="178">
        <v>75722961</v>
      </c>
      <c r="I51" s="178" t="s">
        <v>115</v>
      </c>
      <c r="J51" s="178" t="s">
        <v>116</v>
      </c>
      <c r="K51" s="159">
        <v>5941</v>
      </c>
      <c r="L51" s="178">
        <v>1</v>
      </c>
      <c r="M51" s="178">
        <v>1.5569999999999999</v>
      </c>
      <c r="N51" s="178">
        <v>17</v>
      </c>
      <c r="O51" s="178">
        <v>14</v>
      </c>
      <c r="P51" s="178">
        <v>32</v>
      </c>
      <c r="Q51" s="178">
        <v>63</v>
      </c>
      <c r="R51" s="178" t="s">
        <v>571</v>
      </c>
      <c r="S51" s="178">
        <v>4</v>
      </c>
      <c r="T51" s="178" t="s">
        <v>62</v>
      </c>
      <c r="U51" s="170">
        <v>55</v>
      </c>
      <c r="V51" s="172">
        <v>200</v>
      </c>
      <c r="W51" s="174">
        <v>237.64</v>
      </c>
      <c r="X51" s="178" t="s">
        <v>606</v>
      </c>
      <c r="Y51" s="177">
        <v>200</v>
      </c>
    </row>
    <row r="52" spans="1:25" ht="24.95" customHeight="1" x14ac:dyDescent="0.25">
      <c r="A52" s="178">
        <v>1029141</v>
      </c>
      <c r="B52" s="178" t="s">
        <v>33</v>
      </c>
      <c r="C52" s="178">
        <v>1029140</v>
      </c>
      <c r="D52" s="178" t="s">
        <v>34</v>
      </c>
      <c r="E52" s="178" t="s">
        <v>35</v>
      </c>
      <c r="F52" s="178" t="s">
        <v>36</v>
      </c>
      <c r="G52" s="178" t="s">
        <v>37</v>
      </c>
      <c r="H52" s="178">
        <v>75706966</v>
      </c>
      <c r="I52" s="178" t="s">
        <v>115</v>
      </c>
      <c r="J52" s="178" t="s">
        <v>116</v>
      </c>
      <c r="K52" s="159">
        <v>5941</v>
      </c>
      <c r="L52" s="178">
        <v>1</v>
      </c>
      <c r="M52" s="178">
        <v>1.5569999999999999</v>
      </c>
      <c r="N52" s="178">
        <v>17</v>
      </c>
      <c r="O52" s="178">
        <v>14</v>
      </c>
      <c r="P52" s="178">
        <v>32</v>
      </c>
      <c r="Q52" s="178">
        <v>63</v>
      </c>
      <c r="R52" s="178" t="s">
        <v>571</v>
      </c>
      <c r="S52" s="178">
        <v>4</v>
      </c>
      <c r="T52" s="178" t="s">
        <v>62</v>
      </c>
      <c r="U52" s="170">
        <v>55</v>
      </c>
      <c r="V52" s="172">
        <v>200</v>
      </c>
      <c r="W52" s="174">
        <v>237.64</v>
      </c>
      <c r="X52" s="178" t="s">
        <v>607</v>
      </c>
      <c r="Y52" s="177">
        <v>200</v>
      </c>
    </row>
    <row r="53" spans="1:25" ht="24.95" customHeight="1" x14ac:dyDescent="0.25">
      <c r="A53" s="178">
        <v>1029141</v>
      </c>
      <c r="B53" s="178" t="s">
        <v>33</v>
      </c>
      <c r="C53" s="178">
        <v>1029140</v>
      </c>
      <c r="D53" s="178" t="s">
        <v>34</v>
      </c>
      <c r="E53" s="178" t="s">
        <v>35</v>
      </c>
      <c r="F53" s="178" t="s">
        <v>36</v>
      </c>
      <c r="G53" s="178" t="s">
        <v>37</v>
      </c>
      <c r="H53" s="178">
        <v>75722961</v>
      </c>
      <c r="I53" s="178" t="s">
        <v>115</v>
      </c>
      <c r="J53" s="178" t="s">
        <v>116</v>
      </c>
      <c r="K53" s="159">
        <v>5941</v>
      </c>
      <c r="L53" s="178">
        <v>1</v>
      </c>
      <c r="M53" s="178">
        <v>1.5569999999999999</v>
      </c>
      <c r="N53" s="178">
        <v>17</v>
      </c>
      <c r="O53" s="178">
        <v>14</v>
      </c>
      <c r="P53" s="178">
        <v>32</v>
      </c>
      <c r="Q53" s="178">
        <v>63</v>
      </c>
      <c r="R53" s="178" t="s">
        <v>578</v>
      </c>
      <c r="S53" s="178">
        <v>1</v>
      </c>
      <c r="T53" s="178" t="s">
        <v>62</v>
      </c>
      <c r="U53" s="170">
        <v>10</v>
      </c>
      <c r="V53" s="172">
        <v>100</v>
      </c>
      <c r="W53" s="174">
        <v>59.41</v>
      </c>
      <c r="X53" s="178" t="s">
        <v>216</v>
      </c>
      <c r="Y53" s="177">
        <v>59.41</v>
      </c>
    </row>
    <row r="54" spans="1:25" ht="24.95" customHeight="1" x14ac:dyDescent="0.25">
      <c r="A54" s="178">
        <v>1029141</v>
      </c>
      <c r="B54" s="178" t="s">
        <v>33</v>
      </c>
      <c r="C54" s="178">
        <v>1029140</v>
      </c>
      <c r="D54" s="178" t="s">
        <v>34</v>
      </c>
      <c r="E54" s="178" t="s">
        <v>35</v>
      </c>
      <c r="F54" s="178" t="s">
        <v>36</v>
      </c>
      <c r="G54" s="178" t="s">
        <v>37</v>
      </c>
      <c r="H54" s="178">
        <v>75706966</v>
      </c>
      <c r="I54" s="178" t="s">
        <v>115</v>
      </c>
      <c r="J54" s="178" t="s">
        <v>116</v>
      </c>
      <c r="K54" s="159">
        <v>5941</v>
      </c>
      <c r="L54" s="178">
        <v>1</v>
      </c>
      <c r="M54" s="178">
        <v>1.5569999999999999</v>
      </c>
      <c r="N54" s="178">
        <v>17</v>
      </c>
      <c r="O54" s="178">
        <v>14</v>
      </c>
      <c r="P54" s="178">
        <v>32</v>
      </c>
      <c r="Q54" s="178">
        <v>63</v>
      </c>
      <c r="R54" s="178" t="s">
        <v>578</v>
      </c>
      <c r="S54" s="178">
        <v>1</v>
      </c>
      <c r="T54" s="178" t="s">
        <v>62</v>
      </c>
      <c r="U54" s="170">
        <v>10</v>
      </c>
      <c r="V54" s="172">
        <v>100</v>
      </c>
      <c r="W54" s="174">
        <v>59.41</v>
      </c>
      <c r="X54" s="178" t="s">
        <v>218</v>
      </c>
      <c r="Y54" s="177">
        <v>59.41</v>
      </c>
    </row>
    <row r="55" spans="1:25" ht="24.95" customHeight="1" x14ac:dyDescent="0.25">
      <c r="A55" s="178">
        <v>1029141</v>
      </c>
      <c r="B55" s="178" t="s">
        <v>33</v>
      </c>
      <c r="C55" s="178">
        <v>1029140</v>
      </c>
      <c r="D55" s="178" t="s">
        <v>34</v>
      </c>
      <c r="E55" s="178" t="s">
        <v>35</v>
      </c>
      <c r="F55" s="178" t="s">
        <v>36</v>
      </c>
      <c r="G55" s="178" t="s">
        <v>37</v>
      </c>
      <c r="H55" s="178">
        <v>76216903</v>
      </c>
      <c r="I55" s="178" t="s">
        <v>115</v>
      </c>
      <c r="J55" s="178" t="s">
        <v>116</v>
      </c>
      <c r="K55" s="159">
        <v>5941</v>
      </c>
      <c r="L55" s="178">
        <v>1</v>
      </c>
      <c r="M55" s="178">
        <v>1.5569999999999999</v>
      </c>
      <c r="N55" s="178">
        <v>17</v>
      </c>
      <c r="O55" s="178">
        <v>14</v>
      </c>
      <c r="P55" s="178">
        <v>32</v>
      </c>
      <c r="Q55" s="178">
        <v>63</v>
      </c>
      <c r="R55" s="178" t="s">
        <v>571</v>
      </c>
      <c r="S55" s="178">
        <v>4</v>
      </c>
      <c r="T55" s="178" t="s">
        <v>62</v>
      </c>
      <c r="U55" s="170">
        <v>55</v>
      </c>
      <c r="V55" s="172">
        <v>200</v>
      </c>
      <c r="W55" s="174">
        <v>237.64</v>
      </c>
      <c r="X55" s="178" t="s">
        <v>608</v>
      </c>
      <c r="Y55" s="177">
        <v>200</v>
      </c>
    </row>
    <row r="56" spans="1:25" ht="24.95" customHeight="1" x14ac:dyDescent="0.25">
      <c r="A56" s="178">
        <v>1029141</v>
      </c>
      <c r="B56" s="178" t="s">
        <v>33</v>
      </c>
      <c r="C56" s="178">
        <v>1029140</v>
      </c>
      <c r="D56" s="178" t="s">
        <v>34</v>
      </c>
      <c r="E56" s="178" t="s">
        <v>35</v>
      </c>
      <c r="F56" s="178" t="s">
        <v>36</v>
      </c>
      <c r="G56" s="178" t="s">
        <v>37</v>
      </c>
      <c r="H56" s="178">
        <v>76126292</v>
      </c>
      <c r="I56" s="178" t="s">
        <v>176</v>
      </c>
      <c r="J56" s="178" t="s">
        <v>177</v>
      </c>
      <c r="K56" s="159">
        <v>790</v>
      </c>
      <c r="L56" s="178">
        <v>1</v>
      </c>
      <c r="M56" s="178">
        <v>0.19</v>
      </c>
      <c r="N56" s="178">
        <v>17</v>
      </c>
      <c r="O56" s="178">
        <v>24</v>
      </c>
      <c r="P56" s="178">
        <v>1</v>
      </c>
      <c r="Q56" s="178">
        <v>42</v>
      </c>
      <c r="R56" s="178" t="s">
        <v>571</v>
      </c>
      <c r="S56" s="178">
        <v>4</v>
      </c>
      <c r="T56" s="178" t="s">
        <v>62</v>
      </c>
      <c r="U56" s="170">
        <v>55</v>
      </c>
      <c r="V56" s="172">
        <v>200</v>
      </c>
      <c r="W56" s="174">
        <v>31.6</v>
      </c>
      <c r="X56" s="178" t="s">
        <v>609</v>
      </c>
      <c r="Y56" s="177">
        <v>55</v>
      </c>
    </row>
    <row r="57" spans="1:25" ht="24.95" customHeight="1" x14ac:dyDescent="0.25">
      <c r="A57" s="178">
        <v>1029141</v>
      </c>
      <c r="B57" s="178" t="s">
        <v>33</v>
      </c>
      <c r="C57" s="178">
        <v>1029140</v>
      </c>
      <c r="D57" s="178" t="s">
        <v>34</v>
      </c>
      <c r="E57" s="178" t="s">
        <v>35</v>
      </c>
      <c r="F57" s="178" t="s">
        <v>36</v>
      </c>
      <c r="G57" s="178" t="s">
        <v>37</v>
      </c>
      <c r="H57" s="178">
        <v>75710446</v>
      </c>
      <c r="I57" s="178" t="s">
        <v>115</v>
      </c>
      <c r="J57" s="178" t="s">
        <v>116</v>
      </c>
      <c r="K57" s="159">
        <v>5941</v>
      </c>
      <c r="L57" s="178">
        <v>1</v>
      </c>
      <c r="M57" s="178">
        <v>1.5569999999999999</v>
      </c>
      <c r="N57" s="178">
        <v>17</v>
      </c>
      <c r="O57" s="178">
        <v>14</v>
      </c>
      <c r="P57" s="178">
        <v>32</v>
      </c>
      <c r="Q57" s="178">
        <v>63</v>
      </c>
      <c r="R57" s="178" t="s">
        <v>571</v>
      </c>
      <c r="S57" s="178">
        <v>4</v>
      </c>
      <c r="T57" s="178" t="s">
        <v>62</v>
      </c>
      <c r="U57" s="170">
        <v>55</v>
      </c>
      <c r="V57" s="172">
        <v>200</v>
      </c>
      <c r="W57" s="174">
        <v>237.64</v>
      </c>
      <c r="X57" s="178" t="s">
        <v>610</v>
      </c>
      <c r="Y57" s="177">
        <v>200</v>
      </c>
    </row>
    <row r="58" spans="1:25" ht="24.95" customHeight="1" x14ac:dyDescent="0.25">
      <c r="A58" s="178">
        <v>1029141</v>
      </c>
      <c r="B58" s="178" t="s">
        <v>33</v>
      </c>
      <c r="C58" s="178">
        <v>1029140</v>
      </c>
      <c r="D58" s="178" t="s">
        <v>34</v>
      </c>
      <c r="E58" s="178" t="s">
        <v>35</v>
      </c>
      <c r="F58" s="178" t="s">
        <v>36</v>
      </c>
      <c r="G58" s="178" t="s">
        <v>37</v>
      </c>
      <c r="H58" s="178">
        <v>75965800</v>
      </c>
      <c r="I58" s="178" t="s">
        <v>115</v>
      </c>
      <c r="J58" s="178" t="s">
        <v>116</v>
      </c>
      <c r="K58" s="159">
        <v>5941</v>
      </c>
      <c r="L58" s="178">
        <v>1</v>
      </c>
      <c r="M58" s="178">
        <v>1.5569999999999999</v>
      </c>
      <c r="N58" s="178">
        <v>17</v>
      </c>
      <c r="O58" s="178">
        <v>14</v>
      </c>
      <c r="P58" s="178">
        <v>32</v>
      </c>
      <c r="Q58" s="178">
        <v>63</v>
      </c>
      <c r="R58" s="178" t="s">
        <v>571</v>
      </c>
      <c r="S58" s="178">
        <v>4</v>
      </c>
      <c r="T58" s="178" t="s">
        <v>62</v>
      </c>
      <c r="U58" s="170">
        <v>55</v>
      </c>
      <c r="V58" s="172">
        <v>200</v>
      </c>
      <c r="W58" s="174">
        <v>237.64</v>
      </c>
      <c r="X58" s="178" t="s">
        <v>611</v>
      </c>
      <c r="Y58" s="177">
        <v>200</v>
      </c>
    </row>
    <row r="59" spans="1:25" ht="24.95" customHeight="1" x14ac:dyDescent="0.25">
      <c r="A59" s="178">
        <v>1029141</v>
      </c>
      <c r="B59" s="178" t="s">
        <v>33</v>
      </c>
      <c r="C59" s="178">
        <v>1029140</v>
      </c>
      <c r="D59" s="178" t="s">
        <v>34</v>
      </c>
      <c r="E59" s="178" t="s">
        <v>35</v>
      </c>
      <c r="F59" s="178" t="s">
        <v>36</v>
      </c>
      <c r="G59" s="178" t="s">
        <v>37</v>
      </c>
      <c r="H59" s="178">
        <v>75952605</v>
      </c>
      <c r="I59" s="178" t="s">
        <v>115</v>
      </c>
      <c r="J59" s="178" t="s">
        <v>116</v>
      </c>
      <c r="K59" s="159">
        <v>5941</v>
      </c>
      <c r="L59" s="178">
        <v>1</v>
      </c>
      <c r="M59" s="178">
        <v>1.5569999999999999</v>
      </c>
      <c r="N59" s="178">
        <v>17</v>
      </c>
      <c r="O59" s="178">
        <v>14</v>
      </c>
      <c r="P59" s="178">
        <v>32</v>
      </c>
      <c r="Q59" s="178">
        <v>63</v>
      </c>
      <c r="R59" s="178" t="s">
        <v>571</v>
      </c>
      <c r="S59" s="178">
        <v>4</v>
      </c>
      <c r="T59" s="178" t="s">
        <v>62</v>
      </c>
      <c r="U59" s="170">
        <v>55</v>
      </c>
      <c r="V59" s="172">
        <v>200</v>
      </c>
      <c r="W59" s="174">
        <v>237.64</v>
      </c>
      <c r="X59" s="178" t="s">
        <v>612</v>
      </c>
      <c r="Y59" s="177">
        <v>200</v>
      </c>
    </row>
    <row r="60" spans="1:25" ht="24.95" customHeight="1" x14ac:dyDescent="0.25">
      <c r="A60" s="178">
        <v>1029141</v>
      </c>
      <c r="B60" s="178" t="s">
        <v>33</v>
      </c>
      <c r="C60" s="178">
        <v>1029140</v>
      </c>
      <c r="D60" s="178" t="s">
        <v>34</v>
      </c>
      <c r="E60" s="178" t="s">
        <v>35</v>
      </c>
      <c r="F60" s="178" t="s">
        <v>36</v>
      </c>
      <c r="G60" s="178" t="s">
        <v>37</v>
      </c>
      <c r="H60" s="178">
        <v>76197164</v>
      </c>
      <c r="I60" s="178" t="s">
        <v>115</v>
      </c>
      <c r="J60" s="178" t="s">
        <v>116</v>
      </c>
      <c r="K60" s="159">
        <v>5941</v>
      </c>
      <c r="L60" s="178">
        <v>1</v>
      </c>
      <c r="M60" s="178">
        <v>1.5569999999999999</v>
      </c>
      <c r="N60" s="178">
        <v>17</v>
      </c>
      <c r="O60" s="178">
        <v>14</v>
      </c>
      <c r="P60" s="178">
        <v>32</v>
      </c>
      <c r="Q60" s="178">
        <v>63</v>
      </c>
      <c r="R60" s="178" t="s">
        <v>571</v>
      </c>
      <c r="S60" s="178">
        <v>4</v>
      </c>
      <c r="T60" s="178" t="s">
        <v>62</v>
      </c>
      <c r="U60" s="170">
        <v>55</v>
      </c>
      <c r="V60" s="172">
        <v>200</v>
      </c>
      <c r="W60" s="174">
        <v>237.64</v>
      </c>
      <c r="X60" s="178" t="s">
        <v>613</v>
      </c>
      <c r="Y60" s="177">
        <v>200</v>
      </c>
    </row>
    <row r="61" spans="1:25" ht="24.95" customHeight="1" x14ac:dyDescent="0.25">
      <c r="A61" s="178">
        <v>1029141</v>
      </c>
      <c r="B61" s="178" t="s">
        <v>33</v>
      </c>
      <c r="C61" s="178">
        <v>1029140</v>
      </c>
      <c r="D61" s="178" t="s">
        <v>34</v>
      </c>
      <c r="E61" s="178" t="s">
        <v>35</v>
      </c>
      <c r="F61" s="178" t="s">
        <v>36</v>
      </c>
      <c r="G61" s="178" t="s">
        <v>37</v>
      </c>
      <c r="H61" s="178">
        <v>75972104</v>
      </c>
      <c r="I61" s="178" t="s">
        <v>73</v>
      </c>
      <c r="J61" s="178" t="s">
        <v>74</v>
      </c>
      <c r="K61" s="159">
        <v>407</v>
      </c>
      <c r="L61" s="178">
        <v>1</v>
      </c>
      <c r="M61" s="178">
        <v>0.8</v>
      </c>
      <c r="N61" s="178">
        <v>13</v>
      </c>
      <c r="O61" s="178">
        <v>22</v>
      </c>
      <c r="P61" s="178">
        <v>6</v>
      </c>
      <c r="Q61" s="178">
        <v>41</v>
      </c>
      <c r="R61" s="178" t="s">
        <v>571</v>
      </c>
      <c r="S61" s="178">
        <v>4</v>
      </c>
      <c r="T61" s="178" t="s">
        <v>62</v>
      </c>
      <c r="U61" s="170">
        <v>55</v>
      </c>
      <c r="V61" s="172">
        <v>200</v>
      </c>
      <c r="W61" s="174">
        <v>16.28</v>
      </c>
      <c r="X61" s="178" t="s">
        <v>614</v>
      </c>
      <c r="Y61" s="177">
        <v>55</v>
      </c>
    </row>
    <row r="62" spans="1:25" ht="24.95" customHeight="1" x14ac:dyDescent="0.25">
      <c r="A62" s="178">
        <v>1029141</v>
      </c>
      <c r="B62" s="178" t="s">
        <v>33</v>
      </c>
      <c r="C62" s="178">
        <v>1029140</v>
      </c>
      <c r="D62" s="178" t="s">
        <v>34</v>
      </c>
      <c r="E62" s="178" t="s">
        <v>35</v>
      </c>
      <c r="F62" s="178" t="s">
        <v>36</v>
      </c>
      <c r="G62" s="178" t="s">
        <v>37</v>
      </c>
      <c r="H62" s="178">
        <v>76069533</v>
      </c>
      <c r="I62" s="178" t="s">
        <v>115</v>
      </c>
      <c r="J62" s="178" t="s">
        <v>116</v>
      </c>
      <c r="K62" s="159">
        <v>5941</v>
      </c>
      <c r="L62" s="178">
        <v>1</v>
      </c>
      <c r="M62" s="178">
        <v>1.5569999999999999</v>
      </c>
      <c r="N62" s="178">
        <v>17</v>
      </c>
      <c r="O62" s="178">
        <v>14</v>
      </c>
      <c r="P62" s="178">
        <v>32</v>
      </c>
      <c r="Q62" s="178">
        <v>63</v>
      </c>
      <c r="R62" s="178" t="s">
        <v>571</v>
      </c>
      <c r="S62" s="178">
        <v>4</v>
      </c>
      <c r="T62" s="178" t="s">
        <v>62</v>
      </c>
      <c r="U62" s="170">
        <v>55</v>
      </c>
      <c r="V62" s="172">
        <v>200</v>
      </c>
      <c r="W62" s="174">
        <v>237.64</v>
      </c>
      <c r="X62" s="178" t="s">
        <v>615</v>
      </c>
      <c r="Y62" s="177">
        <v>200</v>
      </c>
    </row>
    <row r="63" spans="1:25" ht="24.95" customHeight="1" x14ac:dyDescent="0.25">
      <c r="A63" s="178">
        <v>1029141</v>
      </c>
      <c r="B63" s="178" t="s">
        <v>33</v>
      </c>
      <c r="C63" s="178">
        <v>1029140</v>
      </c>
      <c r="D63" s="178" t="s">
        <v>34</v>
      </c>
      <c r="E63" s="178" t="s">
        <v>35</v>
      </c>
      <c r="F63" s="178" t="s">
        <v>36</v>
      </c>
      <c r="G63" s="178" t="s">
        <v>37</v>
      </c>
      <c r="H63" s="178">
        <v>75592541</v>
      </c>
      <c r="I63" s="178" t="s">
        <v>73</v>
      </c>
      <c r="J63" s="178" t="s">
        <v>74</v>
      </c>
      <c r="K63" s="159">
        <v>407</v>
      </c>
      <c r="L63" s="178">
        <v>2</v>
      </c>
      <c r="M63" s="178">
        <v>0.8</v>
      </c>
      <c r="N63" s="178">
        <v>13</v>
      </c>
      <c r="O63" s="178">
        <v>22</v>
      </c>
      <c r="P63" s="178">
        <v>6</v>
      </c>
      <c r="Q63" s="178">
        <v>41</v>
      </c>
      <c r="R63" s="178" t="s">
        <v>571</v>
      </c>
      <c r="S63" s="178">
        <v>4</v>
      </c>
      <c r="T63" s="178" t="s">
        <v>62</v>
      </c>
      <c r="U63" s="170">
        <v>55</v>
      </c>
      <c r="V63" s="172">
        <v>200</v>
      </c>
      <c r="W63" s="174">
        <v>32.56</v>
      </c>
      <c r="X63" s="178" t="s">
        <v>616</v>
      </c>
      <c r="Y63" s="177">
        <v>110</v>
      </c>
    </row>
    <row r="64" spans="1:25" ht="24.95" customHeight="1" x14ac:dyDescent="0.25">
      <c r="A64" s="178">
        <v>1029141</v>
      </c>
      <c r="B64" s="178" t="s">
        <v>33</v>
      </c>
      <c r="C64" s="178">
        <v>1029140</v>
      </c>
      <c r="D64" s="178" t="s">
        <v>34</v>
      </c>
      <c r="E64" s="178" t="s">
        <v>35</v>
      </c>
      <c r="F64" s="178" t="s">
        <v>36</v>
      </c>
      <c r="G64" s="178" t="s">
        <v>37</v>
      </c>
      <c r="H64" s="178">
        <v>76103506</v>
      </c>
      <c r="I64" s="178" t="s">
        <v>115</v>
      </c>
      <c r="J64" s="178" t="s">
        <v>116</v>
      </c>
      <c r="K64" s="159">
        <v>5941</v>
      </c>
      <c r="L64" s="178">
        <v>1</v>
      </c>
      <c r="M64" s="178">
        <v>1.5569999999999999</v>
      </c>
      <c r="N64" s="178">
        <v>17</v>
      </c>
      <c r="O64" s="178">
        <v>14</v>
      </c>
      <c r="P64" s="178">
        <v>32</v>
      </c>
      <c r="Q64" s="178">
        <v>63</v>
      </c>
      <c r="R64" s="178" t="s">
        <v>571</v>
      </c>
      <c r="S64" s="178">
        <v>4</v>
      </c>
      <c r="T64" s="178" t="s">
        <v>62</v>
      </c>
      <c r="U64" s="170">
        <v>55</v>
      </c>
      <c r="V64" s="172">
        <v>200</v>
      </c>
      <c r="W64" s="174">
        <v>237.64</v>
      </c>
      <c r="X64" s="178" t="s">
        <v>617</v>
      </c>
      <c r="Y64" s="177">
        <v>200</v>
      </c>
    </row>
    <row r="65" spans="1:25" ht="24.95" customHeight="1" x14ac:dyDescent="0.25">
      <c r="A65" s="178">
        <v>1029141</v>
      </c>
      <c r="B65" s="178" t="s">
        <v>33</v>
      </c>
      <c r="C65" s="178">
        <v>1029140</v>
      </c>
      <c r="D65" s="178" t="s">
        <v>34</v>
      </c>
      <c r="E65" s="178" t="s">
        <v>35</v>
      </c>
      <c r="F65" s="178" t="s">
        <v>36</v>
      </c>
      <c r="G65" s="178" t="s">
        <v>37</v>
      </c>
      <c r="H65" s="178">
        <v>76096391</v>
      </c>
      <c r="I65" s="178" t="s">
        <v>264</v>
      </c>
      <c r="J65" s="178" t="s">
        <v>265</v>
      </c>
      <c r="K65" s="159">
        <v>915</v>
      </c>
      <c r="L65" s="178">
        <v>1</v>
      </c>
      <c r="M65" s="178">
        <v>0.96</v>
      </c>
      <c r="N65" s="178">
        <v>20</v>
      </c>
      <c r="O65" s="178">
        <v>7</v>
      </c>
      <c r="P65" s="178">
        <v>14</v>
      </c>
      <c r="Q65" s="178">
        <v>41</v>
      </c>
      <c r="R65" s="178" t="s">
        <v>571</v>
      </c>
      <c r="S65" s="178">
        <v>4</v>
      </c>
      <c r="T65" s="178" t="s">
        <v>62</v>
      </c>
      <c r="U65" s="170">
        <v>55</v>
      </c>
      <c r="V65" s="172">
        <v>200</v>
      </c>
      <c r="W65" s="174">
        <v>36.6</v>
      </c>
      <c r="X65" s="178" t="s">
        <v>618</v>
      </c>
      <c r="Y65" s="177">
        <v>55</v>
      </c>
    </row>
    <row r="66" spans="1:25" ht="24.95" customHeight="1" x14ac:dyDescent="0.25">
      <c r="A66" s="178">
        <v>1029141</v>
      </c>
      <c r="B66" s="178" t="s">
        <v>33</v>
      </c>
      <c r="C66" s="178">
        <v>1029140</v>
      </c>
      <c r="D66" s="178" t="s">
        <v>34</v>
      </c>
      <c r="E66" s="178" t="s">
        <v>35</v>
      </c>
      <c r="F66" s="178" t="s">
        <v>36</v>
      </c>
      <c r="G66" s="178" t="s">
        <v>37</v>
      </c>
      <c r="H66" s="178">
        <v>76245534</v>
      </c>
      <c r="I66" s="178" t="s">
        <v>115</v>
      </c>
      <c r="J66" s="178" t="s">
        <v>116</v>
      </c>
      <c r="K66" s="159">
        <v>5941</v>
      </c>
      <c r="L66" s="178">
        <v>1</v>
      </c>
      <c r="M66" s="178">
        <v>1.5569999999999999</v>
      </c>
      <c r="N66" s="178">
        <v>17</v>
      </c>
      <c r="O66" s="178">
        <v>14</v>
      </c>
      <c r="P66" s="178">
        <v>32</v>
      </c>
      <c r="Q66" s="178">
        <v>63</v>
      </c>
      <c r="R66" s="178" t="s">
        <v>571</v>
      </c>
      <c r="S66" s="178">
        <v>4</v>
      </c>
      <c r="T66" s="178" t="s">
        <v>62</v>
      </c>
      <c r="U66" s="170">
        <v>55</v>
      </c>
      <c r="V66" s="172">
        <v>200</v>
      </c>
      <c r="W66" s="174">
        <v>237.64</v>
      </c>
      <c r="X66" s="178" t="s">
        <v>619</v>
      </c>
      <c r="Y66" s="177">
        <v>200</v>
      </c>
    </row>
    <row r="67" spans="1:25" ht="24.95" customHeight="1" x14ac:dyDescent="0.25">
      <c r="A67" s="178">
        <v>1029141</v>
      </c>
      <c r="B67" s="178" t="s">
        <v>33</v>
      </c>
      <c r="C67" s="178">
        <v>1029140</v>
      </c>
      <c r="D67" s="178" t="s">
        <v>34</v>
      </c>
      <c r="E67" s="178" t="s">
        <v>35</v>
      </c>
      <c r="F67" s="178" t="s">
        <v>36</v>
      </c>
      <c r="G67" s="178" t="s">
        <v>37</v>
      </c>
      <c r="H67" s="178">
        <v>76111791</v>
      </c>
      <c r="I67" s="178" t="s">
        <v>115</v>
      </c>
      <c r="J67" s="178" t="s">
        <v>116</v>
      </c>
      <c r="K67" s="159">
        <v>5941</v>
      </c>
      <c r="L67" s="178">
        <v>1</v>
      </c>
      <c r="M67" s="178">
        <v>1.5569999999999999</v>
      </c>
      <c r="N67" s="178">
        <v>17</v>
      </c>
      <c r="O67" s="178">
        <v>14</v>
      </c>
      <c r="P67" s="178">
        <v>32</v>
      </c>
      <c r="Q67" s="178">
        <v>63</v>
      </c>
      <c r="R67" s="178" t="s">
        <v>571</v>
      </c>
      <c r="S67" s="178">
        <v>4</v>
      </c>
      <c r="T67" s="178" t="s">
        <v>62</v>
      </c>
      <c r="U67" s="170">
        <v>55</v>
      </c>
      <c r="V67" s="172">
        <v>200</v>
      </c>
      <c r="W67" s="174">
        <v>237.64</v>
      </c>
      <c r="X67" s="178" t="s">
        <v>620</v>
      </c>
      <c r="Y67" s="177">
        <v>200</v>
      </c>
    </row>
    <row r="68" spans="1:25" ht="24.95" customHeight="1" x14ac:dyDescent="0.25">
      <c r="A68" s="178">
        <v>1029141</v>
      </c>
      <c r="B68" s="178" t="s">
        <v>33</v>
      </c>
      <c r="C68" s="178">
        <v>1029140</v>
      </c>
      <c r="D68" s="178" t="s">
        <v>34</v>
      </c>
      <c r="E68" s="178" t="s">
        <v>35</v>
      </c>
      <c r="F68" s="178" t="s">
        <v>36</v>
      </c>
      <c r="G68" s="178" t="s">
        <v>37</v>
      </c>
      <c r="H68" s="178">
        <v>76122284</v>
      </c>
      <c r="I68" s="178" t="s">
        <v>115</v>
      </c>
      <c r="J68" s="178" t="s">
        <v>116</v>
      </c>
      <c r="K68" s="159">
        <v>5941</v>
      </c>
      <c r="L68" s="178">
        <v>1</v>
      </c>
      <c r="M68" s="178">
        <v>1.5569999999999999</v>
      </c>
      <c r="N68" s="178">
        <v>17</v>
      </c>
      <c r="O68" s="178">
        <v>14</v>
      </c>
      <c r="P68" s="178">
        <v>32</v>
      </c>
      <c r="Q68" s="178">
        <v>63</v>
      </c>
      <c r="R68" s="178" t="s">
        <v>571</v>
      </c>
      <c r="S68" s="178">
        <v>4</v>
      </c>
      <c r="T68" s="178" t="s">
        <v>62</v>
      </c>
      <c r="U68" s="170">
        <v>55</v>
      </c>
      <c r="V68" s="172">
        <v>200</v>
      </c>
      <c r="W68" s="174">
        <v>237.64</v>
      </c>
      <c r="X68" s="178" t="s">
        <v>621</v>
      </c>
      <c r="Y68" s="177">
        <v>200</v>
      </c>
    </row>
    <row r="69" spans="1:25" ht="24.95" customHeight="1" x14ac:dyDescent="0.25">
      <c r="A69" s="178">
        <v>1029141</v>
      </c>
      <c r="B69" s="178" t="s">
        <v>33</v>
      </c>
      <c r="C69" s="178">
        <v>1029140</v>
      </c>
      <c r="D69" s="178" t="s">
        <v>34</v>
      </c>
      <c r="E69" s="178" t="s">
        <v>35</v>
      </c>
      <c r="F69" s="178" t="s">
        <v>36</v>
      </c>
      <c r="G69" s="178" t="s">
        <v>37</v>
      </c>
      <c r="H69" s="178">
        <v>76221727</v>
      </c>
      <c r="I69" s="178" t="s">
        <v>115</v>
      </c>
      <c r="J69" s="178" t="s">
        <v>116</v>
      </c>
      <c r="K69" s="159">
        <v>5941</v>
      </c>
      <c r="L69" s="178">
        <v>1</v>
      </c>
      <c r="M69" s="178">
        <v>1.5569999999999999</v>
      </c>
      <c r="N69" s="178">
        <v>17</v>
      </c>
      <c r="O69" s="178">
        <v>14</v>
      </c>
      <c r="P69" s="178">
        <v>32</v>
      </c>
      <c r="Q69" s="178">
        <v>63</v>
      </c>
      <c r="R69" s="178" t="s">
        <v>571</v>
      </c>
      <c r="S69" s="178">
        <v>4</v>
      </c>
      <c r="T69" s="178" t="s">
        <v>62</v>
      </c>
      <c r="U69" s="170">
        <v>55</v>
      </c>
      <c r="V69" s="172">
        <v>200</v>
      </c>
      <c r="W69" s="174">
        <v>237.64</v>
      </c>
      <c r="X69" s="178" t="s">
        <v>622</v>
      </c>
      <c r="Y69" s="177">
        <v>200</v>
      </c>
    </row>
    <row r="70" spans="1:25" ht="24.95" customHeight="1" x14ac:dyDescent="0.25">
      <c r="A70" s="178">
        <v>1029141</v>
      </c>
      <c r="B70" s="178" t="s">
        <v>33</v>
      </c>
      <c r="C70" s="178">
        <v>1029140</v>
      </c>
      <c r="D70" s="178" t="s">
        <v>34</v>
      </c>
      <c r="E70" s="178" t="s">
        <v>35</v>
      </c>
      <c r="F70" s="178" t="s">
        <v>36</v>
      </c>
      <c r="G70" s="178" t="s">
        <v>37</v>
      </c>
      <c r="H70" s="178">
        <v>76011157</v>
      </c>
      <c r="I70" s="178" t="s">
        <v>296</v>
      </c>
      <c r="J70" s="178" t="s">
        <v>297</v>
      </c>
      <c r="K70" s="159">
        <v>310</v>
      </c>
      <c r="L70" s="178">
        <v>1</v>
      </c>
      <c r="M70" s="178">
        <v>9.6000000000000002E-2</v>
      </c>
      <c r="N70" s="178">
        <v>29</v>
      </c>
      <c r="O70" s="178">
        <v>8</v>
      </c>
      <c r="P70" s="178">
        <v>11</v>
      </c>
      <c r="Q70" s="178">
        <v>48</v>
      </c>
      <c r="R70" s="178" t="s">
        <v>571</v>
      </c>
      <c r="S70" s="178">
        <v>4</v>
      </c>
      <c r="T70" s="178" t="s">
        <v>62</v>
      </c>
      <c r="U70" s="170">
        <v>55</v>
      </c>
      <c r="V70" s="172">
        <v>200</v>
      </c>
      <c r="W70" s="174">
        <v>12.4</v>
      </c>
      <c r="X70" s="178" t="s">
        <v>622</v>
      </c>
      <c r="Y70" s="177">
        <v>55</v>
      </c>
    </row>
    <row r="71" spans="1:25" ht="24.95" customHeight="1" x14ac:dyDescent="0.25">
      <c r="A71" s="178">
        <v>1029141</v>
      </c>
      <c r="B71" s="178" t="s">
        <v>33</v>
      </c>
      <c r="C71" s="178">
        <v>1029140</v>
      </c>
      <c r="D71" s="178" t="s">
        <v>34</v>
      </c>
      <c r="E71" s="178" t="s">
        <v>35</v>
      </c>
      <c r="F71" s="178" t="s">
        <v>36</v>
      </c>
      <c r="G71" s="178" t="s">
        <v>37</v>
      </c>
      <c r="H71" s="178">
        <v>75938022</v>
      </c>
      <c r="I71" s="178" t="s">
        <v>115</v>
      </c>
      <c r="J71" s="178" t="s">
        <v>116</v>
      </c>
      <c r="K71" s="159">
        <v>5941</v>
      </c>
      <c r="L71" s="178">
        <v>1</v>
      </c>
      <c r="M71" s="178">
        <v>1.5569999999999999</v>
      </c>
      <c r="N71" s="178">
        <v>17</v>
      </c>
      <c r="O71" s="178">
        <v>14</v>
      </c>
      <c r="P71" s="178">
        <v>32</v>
      </c>
      <c r="Q71" s="178">
        <v>63</v>
      </c>
      <c r="R71" s="178" t="s">
        <v>571</v>
      </c>
      <c r="S71" s="178">
        <v>4</v>
      </c>
      <c r="T71" s="178" t="s">
        <v>62</v>
      </c>
      <c r="U71" s="170">
        <v>55</v>
      </c>
      <c r="V71" s="172">
        <v>200</v>
      </c>
      <c r="W71" s="174">
        <v>237.64</v>
      </c>
      <c r="X71" s="178" t="s">
        <v>623</v>
      </c>
      <c r="Y71" s="177">
        <v>200</v>
      </c>
    </row>
    <row r="72" spans="1:25" ht="24.95" customHeight="1" x14ac:dyDescent="0.25">
      <c r="A72" s="178">
        <v>1029141</v>
      </c>
      <c r="B72" s="178" t="s">
        <v>33</v>
      </c>
      <c r="C72" s="178">
        <v>1029140</v>
      </c>
      <c r="D72" s="178" t="s">
        <v>34</v>
      </c>
      <c r="E72" s="178" t="s">
        <v>35</v>
      </c>
      <c r="F72" s="178" t="s">
        <v>36</v>
      </c>
      <c r="G72" s="178" t="s">
        <v>37</v>
      </c>
      <c r="H72" s="178">
        <v>76216671</v>
      </c>
      <c r="I72" s="178" t="s">
        <v>115</v>
      </c>
      <c r="J72" s="178" t="s">
        <v>116</v>
      </c>
      <c r="K72" s="159">
        <v>5941</v>
      </c>
      <c r="L72" s="178">
        <v>1</v>
      </c>
      <c r="M72" s="178">
        <v>1.5569999999999999</v>
      </c>
      <c r="N72" s="178">
        <v>17</v>
      </c>
      <c r="O72" s="178">
        <v>14</v>
      </c>
      <c r="P72" s="178">
        <v>32</v>
      </c>
      <c r="Q72" s="178">
        <v>63</v>
      </c>
      <c r="R72" s="178" t="s">
        <v>571</v>
      </c>
      <c r="S72" s="178">
        <v>4</v>
      </c>
      <c r="T72" s="178" t="s">
        <v>62</v>
      </c>
      <c r="U72" s="170">
        <v>55</v>
      </c>
      <c r="V72" s="172">
        <v>200</v>
      </c>
      <c r="W72" s="174">
        <v>237.64</v>
      </c>
      <c r="X72" s="178" t="s">
        <v>624</v>
      </c>
      <c r="Y72" s="177">
        <v>200</v>
      </c>
    </row>
    <row r="73" spans="1:25" ht="24.95" customHeight="1" x14ac:dyDescent="0.25">
      <c r="A73" s="178">
        <v>1029141</v>
      </c>
      <c r="B73" s="178" t="s">
        <v>33</v>
      </c>
      <c r="C73" s="178">
        <v>1029140</v>
      </c>
      <c r="D73" s="178" t="s">
        <v>34</v>
      </c>
      <c r="E73" s="178" t="s">
        <v>35</v>
      </c>
      <c r="F73" s="178" t="s">
        <v>36</v>
      </c>
      <c r="G73" s="178" t="s">
        <v>37</v>
      </c>
      <c r="H73" s="178">
        <v>76016621</v>
      </c>
      <c r="I73" s="178" t="s">
        <v>308</v>
      </c>
      <c r="J73" s="178" t="s">
        <v>309</v>
      </c>
      <c r="K73" s="159">
        <v>576</v>
      </c>
      <c r="L73" s="178">
        <v>1</v>
      </c>
      <c r="M73" s="178">
        <v>9.6000000000000002E-2</v>
      </c>
      <c r="N73" s="178">
        <v>29</v>
      </c>
      <c r="O73" s="178">
        <v>8</v>
      </c>
      <c r="P73" s="178">
        <v>11</v>
      </c>
      <c r="Q73" s="178">
        <v>48</v>
      </c>
      <c r="R73" s="178" t="s">
        <v>571</v>
      </c>
      <c r="S73" s="178">
        <v>4</v>
      </c>
      <c r="T73" s="178" t="s">
        <v>62</v>
      </c>
      <c r="U73" s="170">
        <v>55</v>
      </c>
      <c r="V73" s="172">
        <v>200</v>
      </c>
      <c r="W73" s="174">
        <v>23.04</v>
      </c>
      <c r="X73" s="178" t="s">
        <v>625</v>
      </c>
      <c r="Y73" s="177">
        <v>55</v>
      </c>
    </row>
    <row r="74" spans="1:25" ht="24.95" customHeight="1" x14ac:dyDescent="0.25">
      <c r="A74" s="178">
        <v>1029141</v>
      </c>
      <c r="B74" s="178" t="s">
        <v>33</v>
      </c>
      <c r="C74" s="178">
        <v>1029140</v>
      </c>
      <c r="D74" s="178" t="s">
        <v>34</v>
      </c>
      <c r="E74" s="178" t="s">
        <v>35</v>
      </c>
      <c r="F74" s="178" t="s">
        <v>36</v>
      </c>
      <c r="G74" s="178" t="s">
        <v>37</v>
      </c>
      <c r="H74" s="178">
        <v>76369188</v>
      </c>
      <c r="I74" s="178" t="s">
        <v>224</v>
      </c>
      <c r="J74" s="178" t="s">
        <v>225</v>
      </c>
      <c r="K74" s="159">
        <v>12990</v>
      </c>
      <c r="L74" s="178">
        <v>1</v>
      </c>
      <c r="M74" s="178">
        <v>4</v>
      </c>
      <c r="N74" s="178">
        <v>38</v>
      </c>
      <c r="O74" s="178">
        <v>35</v>
      </c>
      <c r="P74" s="178">
        <v>31</v>
      </c>
      <c r="Q74" s="178">
        <v>104</v>
      </c>
      <c r="R74" s="178" t="s">
        <v>571</v>
      </c>
      <c r="S74" s="178">
        <v>4</v>
      </c>
      <c r="T74" s="178" t="s">
        <v>62</v>
      </c>
      <c r="U74" s="170">
        <v>55</v>
      </c>
      <c r="V74" s="172">
        <v>200</v>
      </c>
      <c r="W74" s="174">
        <v>519.6</v>
      </c>
      <c r="X74" s="178" t="s">
        <v>626</v>
      </c>
      <c r="Y74" s="177">
        <v>200</v>
      </c>
    </row>
    <row r="75" spans="1:25" ht="24.95" customHeight="1" x14ac:dyDescent="0.25">
      <c r="A75" s="178">
        <v>1029141</v>
      </c>
      <c r="B75" s="178" t="s">
        <v>33</v>
      </c>
      <c r="C75" s="178">
        <v>1029140</v>
      </c>
      <c r="D75" s="178" t="s">
        <v>34</v>
      </c>
      <c r="E75" s="178" t="s">
        <v>35</v>
      </c>
      <c r="F75" s="178" t="s">
        <v>36</v>
      </c>
      <c r="G75" s="178" t="s">
        <v>37</v>
      </c>
      <c r="H75" s="178">
        <v>76199938</v>
      </c>
      <c r="I75" s="178" t="s">
        <v>115</v>
      </c>
      <c r="J75" s="178" t="s">
        <v>116</v>
      </c>
      <c r="K75" s="159">
        <v>5941</v>
      </c>
      <c r="L75" s="178">
        <v>1</v>
      </c>
      <c r="M75" s="178">
        <v>1.5569999999999999</v>
      </c>
      <c r="N75" s="178">
        <v>17</v>
      </c>
      <c r="O75" s="178">
        <v>14</v>
      </c>
      <c r="P75" s="178">
        <v>32</v>
      </c>
      <c r="Q75" s="178">
        <v>63</v>
      </c>
      <c r="R75" s="178" t="s">
        <v>571</v>
      </c>
      <c r="S75" s="178">
        <v>4</v>
      </c>
      <c r="T75" s="178" t="s">
        <v>62</v>
      </c>
      <c r="U75" s="170">
        <v>55</v>
      </c>
      <c r="V75" s="172">
        <v>200</v>
      </c>
      <c r="W75" s="174">
        <v>237.64</v>
      </c>
      <c r="X75" s="178" t="s">
        <v>627</v>
      </c>
      <c r="Y75" s="177">
        <v>200</v>
      </c>
    </row>
    <row r="76" spans="1:25" ht="24.95" customHeight="1" x14ac:dyDescent="0.25">
      <c r="A76" s="178">
        <v>1029141</v>
      </c>
      <c r="B76" s="178" t="s">
        <v>33</v>
      </c>
      <c r="C76" s="178">
        <v>1029140</v>
      </c>
      <c r="D76" s="178" t="s">
        <v>34</v>
      </c>
      <c r="E76" s="178" t="s">
        <v>35</v>
      </c>
      <c r="F76" s="178" t="s">
        <v>36</v>
      </c>
      <c r="G76" s="178" t="s">
        <v>37</v>
      </c>
      <c r="H76" s="178">
        <v>76111791</v>
      </c>
      <c r="I76" s="178" t="s">
        <v>115</v>
      </c>
      <c r="J76" s="178" t="s">
        <v>116</v>
      </c>
      <c r="K76" s="159">
        <v>5941</v>
      </c>
      <c r="L76" s="178">
        <v>1</v>
      </c>
      <c r="M76" s="178">
        <v>1.5569999999999999</v>
      </c>
      <c r="N76" s="178">
        <v>17</v>
      </c>
      <c r="O76" s="178">
        <v>14</v>
      </c>
      <c r="P76" s="178">
        <v>32</v>
      </c>
      <c r="Q76" s="178">
        <v>63</v>
      </c>
      <c r="R76" s="178" t="s">
        <v>578</v>
      </c>
      <c r="S76" s="178">
        <v>1</v>
      </c>
      <c r="T76" s="178" t="s">
        <v>62</v>
      </c>
      <c r="U76" s="170">
        <v>10</v>
      </c>
      <c r="V76" s="172">
        <v>100</v>
      </c>
      <c r="W76" s="174">
        <v>59.41</v>
      </c>
      <c r="X76" s="178" t="s">
        <v>244</v>
      </c>
      <c r="Y76" s="177">
        <v>59.41</v>
      </c>
    </row>
    <row r="77" spans="1:25" ht="24.95" customHeight="1" x14ac:dyDescent="0.25">
      <c r="A77" s="178">
        <v>1029141</v>
      </c>
      <c r="B77" s="178" t="s">
        <v>33</v>
      </c>
      <c r="C77" s="178">
        <v>1029140</v>
      </c>
      <c r="D77" s="178" t="s">
        <v>34</v>
      </c>
      <c r="E77" s="178" t="s">
        <v>35</v>
      </c>
      <c r="F77" s="178" t="s">
        <v>36</v>
      </c>
      <c r="G77" s="178" t="s">
        <v>37</v>
      </c>
      <c r="H77" s="178">
        <v>76296139</v>
      </c>
      <c r="I77" s="178" t="s">
        <v>224</v>
      </c>
      <c r="J77" s="178" t="s">
        <v>225</v>
      </c>
      <c r="K77" s="159">
        <v>12990</v>
      </c>
      <c r="L77" s="178">
        <v>1</v>
      </c>
      <c r="M77" s="178">
        <v>4</v>
      </c>
      <c r="N77" s="178">
        <v>38</v>
      </c>
      <c r="O77" s="178">
        <v>35</v>
      </c>
      <c r="P77" s="178">
        <v>31</v>
      </c>
      <c r="Q77" s="178">
        <v>104</v>
      </c>
      <c r="R77" s="178" t="s">
        <v>571</v>
      </c>
      <c r="S77" s="178">
        <v>4</v>
      </c>
      <c r="T77" s="178" t="s">
        <v>62</v>
      </c>
      <c r="U77" s="170">
        <v>55</v>
      </c>
      <c r="V77" s="172">
        <v>200</v>
      </c>
      <c r="W77" s="174">
        <v>519.6</v>
      </c>
      <c r="X77" s="178" t="s">
        <v>628</v>
      </c>
      <c r="Y77" s="177">
        <v>200</v>
      </c>
    </row>
    <row r="78" spans="1:25" ht="24.95" customHeight="1" x14ac:dyDescent="0.25">
      <c r="A78" s="178">
        <v>1029141</v>
      </c>
      <c r="B78" s="178" t="s">
        <v>33</v>
      </c>
      <c r="C78" s="178">
        <v>1029140</v>
      </c>
      <c r="D78" s="178" t="s">
        <v>34</v>
      </c>
      <c r="E78" s="178" t="s">
        <v>35</v>
      </c>
      <c r="F78" s="178" t="s">
        <v>36</v>
      </c>
      <c r="G78" s="178" t="s">
        <v>37</v>
      </c>
      <c r="H78" s="178">
        <v>76122284</v>
      </c>
      <c r="I78" s="178" t="s">
        <v>115</v>
      </c>
      <c r="J78" s="178" t="s">
        <v>116</v>
      </c>
      <c r="K78" s="159">
        <v>5941</v>
      </c>
      <c r="L78" s="178">
        <v>1</v>
      </c>
      <c r="M78" s="178">
        <v>1.5569999999999999</v>
      </c>
      <c r="N78" s="178">
        <v>17</v>
      </c>
      <c r="O78" s="178">
        <v>14</v>
      </c>
      <c r="P78" s="178">
        <v>32</v>
      </c>
      <c r="Q78" s="178">
        <v>63</v>
      </c>
      <c r="R78" s="178" t="s">
        <v>578</v>
      </c>
      <c r="S78" s="178">
        <v>1</v>
      </c>
      <c r="T78" s="178" t="s">
        <v>62</v>
      </c>
      <c r="U78" s="170">
        <v>10</v>
      </c>
      <c r="V78" s="172">
        <v>100</v>
      </c>
      <c r="W78" s="174">
        <v>59.41</v>
      </c>
      <c r="X78" s="178" t="s">
        <v>252</v>
      </c>
      <c r="Y78" s="177">
        <v>59.41</v>
      </c>
    </row>
    <row r="79" spans="1:25" ht="24.95" customHeight="1" x14ac:dyDescent="0.25">
      <c r="A79" s="178">
        <v>1029141</v>
      </c>
      <c r="B79" s="178" t="s">
        <v>33</v>
      </c>
      <c r="C79" s="178">
        <v>1029140</v>
      </c>
      <c r="D79" s="178" t="s">
        <v>34</v>
      </c>
      <c r="E79" s="178" t="s">
        <v>35</v>
      </c>
      <c r="F79" s="178" t="s">
        <v>36</v>
      </c>
      <c r="G79" s="178" t="s">
        <v>37</v>
      </c>
      <c r="H79" s="178">
        <v>75710446</v>
      </c>
      <c r="I79" s="178" t="s">
        <v>115</v>
      </c>
      <c r="J79" s="178" t="s">
        <v>116</v>
      </c>
      <c r="K79" s="159">
        <v>5941</v>
      </c>
      <c r="L79" s="178">
        <v>1</v>
      </c>
      <c r="M79" s="178">
        <v>1.5569999999999999</v>
      </c>
      <c r="N79" s="178">
        <v>17</v>
      </c>
      <c r="O79" s="178">
        <v>14</v>
      </c>
      <c r="P79" s="178">
        <v>32</v>
      </c>
      <c r="Q79" s="178">
        <v>63</v>
      </c>
      <c r="R79" s="178" t="s">
        <v>578</v>
      </c>
      <c r="S79" s="178">
        <v>1</v>
      </c>
      <c r="T79" s="178" t="s">
        <v>62</v>
      </c>
      <c r="U79" s="170">
        <v>10</v>
      </c>
      <c r="V79" s="172">
        <v>100</v>
      </c>
      <c r="W79" s="174">
        <v>59.41</v>
      </c>
      <c r="X79" s="178" t="s">
        <v>254</v>
      </c>
      <c r="Y79" s="177">
        <v>59.41</v>
      </c>
    </row>
    <row r="80" spans="1:25" ht="24.95" customHeight="1" x14ac:dyDescent="0.25">
      <c r="A80" s="178">
        <v>1029141</v>
      </c>
      <c r="B80" s="178" t="s">
        <v>33</v>
      </c>
      <c r="C80" s="178">
        <v>1029140</v>
      </c>
      <c r="D80" s="178" t="s">
        <v>34</v>
      </c>
      <c r="E80" s="178" t="s">
        <v>35</v>
      </c>
      <c r="F80" s="178" t="s">
        <v>36</v>
      </c>
      <c r="G80" s="178" t="s">
        <v>37</v>
      </c>
      <c r="H80" s="178">
        <v>76221727</v>
      </c>
      <c r="I80" s="178" t="s">
        <v>115</v>
      </c>
      <c r="J80" s="178" t="s">
        <v>116</v>
      </c>
      <c r="K80" s="159">
        <v>5941</v>
      </c>
      <c r="L80" s="178">
        <v>1</v>
      </c>
      <c r="M80" s="178">
        <v>1.5569999999999999</v>
      </c>
      <c r="N80" s="178">
        <v>17</v>
      </c>
      <c r="O80" s="178">
        <v>14</v>
      </c>
      <c r="P80" s="178">
        <v>32</v>
      </c>
      <c r="Q80" s="178">
        <v>63</v>
      </c>
      <c r="R80" s="178" t="s">
        <v>578</v>
      </c>
      <c r="S80" s="178">
        <v>1</v>
      </c>
      <c r="T80" s="178" t="s">
        <v>62</v>
      </c>
      <c r="U80" s="170">
        <v>10</v>
      </c>
      <c r="V80" s="172">
        <v>100</v>
      </c>
      <c r="W80" s="174">
        <v>59.41</v>
      </c>
      <c r="X80" s="178" t="s">
        <v>256</v>
      </c>
      <c r="Y80" s="177">
        <v>59.41</v>
      </c>
    </row>
    <row r="81" spans="1:25" ht="24.95" customHeight="1" x14ac:dyDescent="0.25">
      <c r="A81" s="178">
        <v>1029141</v>
      </c>
      <c r="B81" s="178" t="s">
        <v>33</v>
      </c>
      <c r="C81" s="178">
        <v>1029140</v>
      </c>
      <c r="D81" s="178" t="s">
        <v>34</v>
      </c>
      <c r="E81" s="178" t="s">
        <v>35</v>
      </c>
      <c r="F81" s="178" t="s">
        <v>36</v>
      </c>
      <c r="G81" s="178" t="s">
        <v>37</v>
      </c>
      <c r="H81" s="178">
        <v>76216671</v>
      </c>
      <c r="I81" s="178" t="s">
        <v>115</v>
      </c>
      <c r="J81" s="178" t="s">
        <v>116</v>
      </c>
      <c r="K81" s="159">
        <v>5941</v>
      </c>
      <c r="L81" s="178">
        <v>1</v>
      </c>
      <c r="M81" s="178">
        <v>1.5569999999999999</v>
      </c>
      <c r="N81" s="178">
        <v>17</v>
      </c>
      <c r="O81" s="178">
        <v>14</v>
      </c>
      <c r="P81" s="178">
        <v>32</v>
      </c>
      <c r="Q81" s="178">
        <v>63</v>
      </c>
      <c r="R81" s="178" t="s">
        <v>578</v>
      </c>
      <c r="S81" s="178">
        <v>1</v>
      </c>
      <c r="T81" s="178" t="s">
        <v>62</v>
      </c>
      <c r="U81" s="170">
        <v>10</v>
      </c>
      <c r="V81" s="172">
        <v>100</v>
      </c>
      <c r="W81" s="174">
        <v>59.41</v>
      </c>
      <c r="X81" s="178" t="s">
        <v>260</v>
      </c>
      <c r="Y81" s="177">
        <v>59.41</v>
      </c>
    </row>
    <row r="82" spans="1:25" ht="24.95" customHeight="1" x14ac:dyDescent="0.25">
      <c r="A82" s="178">
        <v>1029141</v>
      </c>
      <c r="B82" s="178" t="s">
        <v>33</v>
      </c>
      <c r="C82" s="178">
        <v>1029140</v>
      </c>
      <c r="D82" s="178" t="s">
        <v>34</v>
      </c>
      <c r="E82" s="178" t="s">
        <v>35</v>
      </c>
      <c r="F82" s="178" t="s">
        <v>36</v>
      </c>
      <c r="G82" s="178" t="s">
        <v>37</v>
      </c>
      <c r="H82" s="178">
        <v>75972104</v>
      </c>
      <c r="I82" s="178" t="s">
        <v>73</v>
      </c>
      <c r="J82" s="178" t="s">
        <v>74</v>
      </c>
      <c r="K82" s="159">
        <v>407</v>
      </c>
      <c r="L82" s="178">
        <v>1</v>
      </c>
      <c r="M82" s="178">
        <v>0.8</v>
      </c>
      <c r="N82" s="178">
        <v>13</v>
      </c>
      <c r="O82" s="178">
        <v>22</v>
      </c>
      <c r="P82" s="178">
        <v>6</v>
      </c>
      <c r="Q82" s="178">
        <v>41</v>
      </c>
      <c r="R82" s="178" t="s">
        <v>578</v>
      </c>
      <c r="S82" s="178">
        <v>1</v>
      </c>
      <c r="T82" s="178" t="s">
        <v>62</v>
      </c>
      <c r="U82" s="170">
        <v>10</v>
      </c>
      <c r="V82" s="172">
        <v>100</v>
      </c>
      <c r="W82" s="174">
        <v>4.07</v>
      </c>
      <c r="X82" s="178" t="s">
        <v>262</v>
      </c>
      <c r="Y82" s="177">
        <v>10</v>
      </c>
    </row>
    <row r="83" spans="1:25" ht="24.95" customHeight="1" x14ac:dyDescent="0.25">
      <c r="A83" s="178">
        <v>1029141</v>
      </c>
      <c r="B83" s="178" t="s">
        <v>33</v>
      </c>
      <c r="C83" s="178">
        <v>1029140</v>
      </c>
      <c r="D83" s="178" t="s">
        <v>34</v>
      </c>
      <c r="E83" s="178" t="s">
        <v>35</v>
      </c>
      <c r="F83" s="178" t="s">
        <v>36</v>
      </c>
      <c r="G83" s="178" t="s">
        <v>37</v>
      </c>
      <c r="H83" s="178">
        <v>75887305</v>
      </c>
      <c r="I83" s="178" t="s">
        <v>274</v>
      </c>
      <c r="J83" s="178" t="s">
        <v>275</v>
      </c>
      <c r="K83" s="159">
        <v>19990</v>
      </c>
      <c r="L83" s="178">
        <v>1</v>
      </c>
      <c r="M83" s="178">
        <v>4</v>
      </c>
      <c r="N83" s="178">
        <v>17</v>
      </c>
      <c r="O83" s="178">
        <v>69</v>
      </c>
      <c r="P83" s="178">
        <v>30</v>
      </c>
      <c r="Q83" s="178">
        <v>116</v>
      </c>
      <c r="R83" s="178" t="s">
        <v>571</v>
      </c>
      <c r="S83" s="178">
        <v>4</v>
      </c>
      <c r="T83" s="178" t="s">
        <v>62</v>
      </c>
      <c r="U83" s="170">
        <v>55</v>
      </c>
      <c r="V83" s="172">
        <v>200</v>
      </c>
      <c r="W83" s="174">
        <v>799.6</v>
      </c>
      <c r="X83" s="178" t="s">
        <v>629</v>
      </c>
      <c r="Y83" s="177">
        <v>200</v>
      </c>
    </row>
    <row r="84" spans="1:25" ht="24.95" customHeight="1" x14ac:dyDescent="0.25">
      <c r="A84" s="178">
        <v>1029141</v>
      </c>
      <c r="B84" s="178" t="s">
        <v>33</v>
      </c>
      <c r="C84" s="178">
        <v>1029140</v>
      </c>
      <c r="D84" s="178" t="s">
        <v>34</v>
      </c>
      <c r="E84" s="178" t="s">
        <v>35</v>
      </c>
      <c r="F84" s="178" t="s">
        <v>36</v>
      </c>
      <c r="G84" s="178" t="s">
        <v>37</v>
      </c>
      <c r="H84" s="178">
        <v>76589167</v>
      </c>
      <c r="I84" s="178" t="s">
        <v>190</v>
      </c>
      <c r="J84" s="178" t="s">
        <v>191</v>
      </c>
      <c r="K84" s="159">
        <v>1490</v>
      </c>
      <c r="L84" s="178">
        <v>1</v>
      </c>
      <c r="M84" s="178">
        <v>1.4</v>
      </c>
      <c r="N84" s="178">
        <v>5</v>
      </c>
      <c r="O84" s="178">
        <v>30</v>
      </c>
      <c r="P84" s="178">
        <v>29</v>
      </c>
      <c r="Q84" s="178">
        <v>64</v>
      </c>
      <c r="R84" s="178" t="s">
        <v>571</v>
      </c>
      <c r="S84" s="178">
        <v>4</v>
      </c>
      <c r="T84" s="178" t="s">
        <v>62</v>
      </c>
      <c r="U84" s="170">
        <v>55</v>
      </c>
      <c r="V84" s="172">
        <v>200</v>
      </c>
      <c r="W84" s="174">
        <v>59.6</v>
      </c>
      <c r="X84" s="178" t="s">
        <v>630</v>
      </c>
      <c r="Y84" s="177">
        <v>59.6</v>
      </c>
    </row>
    <row r="85" spans="1:25" ht="24.95" customHeight="1" x14ac:dyDescent="0.25">
      <c r="A85" s="178">
        <v>1029141</v>
      </c>
      <c r="B85" s="178" t="s">
        <v>33</v>
      </c>
      <c r="C85" s="178">
        <v>1029140</v>
      </c>
      <c r="D85" s="178" t="s">
        <v>34</v>
      </c>
      <c r="E85" s="178" t="s">
        <v>35</v>
      </c>
      <c r="F85" s="178" t="s">
        <v>36</v>
      </c>
      <c r="G85" s="178" t="s">
        <v>37</v>
      </c>
      <c r="H85" s="178">
        <v>76229934</v>
      </c>
      <c r="I85" s="178" t="s">
        <v>224</v>
      </c>
      <c r="J85" s="178" t="s">
        <v>225</v>
      </c>
      <c r="K85" s="159">
        <v>12990</v>
      </c>
      <c r="L85" s="178">
        <v>1</v>
      </c>
      <c r="M85" s="178">
        <v>4</v>
      </c>
      <c r="N85" s="178">
        <v>38</v>
      </c>
      <c r="O85" s="178">
        <v>35</v>
      </c>
      <c r="P85" s="178">
        <v>31</v>
      </c>
      <c r="Q85" s="178">
        <v>104</v>
      </c>
      <c r="R85" s="178" t="s">
        <v>571</v>
      </c>
      <c r="S85" s="178">
        <v>4</v>
      </c>
      <c r="T85" s="178" t="s">
        <v>62</v>
      </c>
      <c r="U85" s="170">
        <v>55</v>
      </c>
      <c r="V85" s="172">
        <v>200</v>
      </c>
      <c r="W85" s="174">
        <v>519.6</v>
      </c>
      <c r="X85" s="178" t="s">
        <v>631</v>
      </c>
      <c r="Y85" s="177">
        <v>200</v>
      </c>
    </row>
    <row r="86" spans="1:25" ht="24.95" customHeight="1" x14ac:dyDescent="0.25">
      <c r="A86" s="178">
        <v>1029141</v>
      </c>
      <c r="B86" s="178" t="s">
        <v>33</v>
      </c>
      <c r="C86" s="178">
        <v>1029140</v>
      </c>
      <c r="D86" s="178" t="s">
        <v>34</v>
      </c>
      <c r="E86" s="178" t="s">
        <v>35</v>
      </c>
      <c r="F86" s="178" t="s">
        <v>36</v>
      </c>
      <c r="G86" s="178" t="s">
        <v>37</v>
      </c>
      <c r="H86" s="178">
        <v>76198034</v>
      </c>
      <c r="I86" s="178" t="s">
        <v>115</v>
      </c>
      <c r="J86" s="178" t="s">
        <v>116</v>
      </c>
      <c r="K86" s="159">
        <v>5941</v>
      </c>
      <c r="L86" s="178">
        <v>1</v>
      </c>
      <c r="M86" s="178">
        <v>1.5569999999999999</v>
      </c>
      <c r="N86" s="178">
        <v>17</v>
      </c>
      <c r="O86" s="178">
        <v>14</v>
      </c>
      <c r="P86" s="178">
        <v>32</v>
      </c>
      <c r="Q86" s="178">
        <v>63</v>
      </c>
      <c r="R86" s="178" t="s">
        <v>571</v>
      </c>
      <c r="S86" s="178">
        <v>4</v>
      </c>
      <c r="T86" s="178" t="s">
        <v>62</v>
      </c>
      <c r="U86" s="170">
        <v>55</v>
      </c>
      <c r="V86" s="172">
        <v>200</v>
      </c>
      <c r="W86" s="174">
        <v>237.64</v>
      </c>
      <c r="X86" s="178" t="s">
        <v>632</v>
      </c>
      <c r="Y86" s="177">
        <v>200</v>
      </c>
    </row>
    <row r="87" spans="1:25" ht="24.95" customHeight="1" x14ac:dyDescent="0.25">
      <c r="A87" s="178">
        <v>1029141</v>
      </c>
      <c r="B87" s="178" t="s">
        <v>33</v>
      </c>
      <c r="C87" s="178">
        <v>1029140</v>
      </c>
      <c r="D87" s="178" t="s">
        <v>34</v>
      </c>
      <c r="E87" s="178" t="s">
        <v>35</v>
      </c>
      <c r="F87" s="178" t="s">
        <v>36</v>
      </c>
      <c r="G87" s="178" t="s">
        <v>37</v>
      </c>
      <c r="H87" s="178">
        <v>75925865</v>
      </c>
      <c r="I87" s="178" t="s">
        <v>115</v>
      </c>
      <c r="J87" s="178" t="s">
        <v>116</v>
      </c>
      <c r="K87" s="159">
        <v>5941</v>
      </c>
      <c r="L87" s="178">
        <v>1</v>
      </c>
      <c r="M87" s="178">
        <v>1.5569999999999999</v>
      </c>
      <c r="N87" s="178">
        <v>17</v>
      </c>
      <c r="O87" s="178">
        <v>14</v>
      </c>
      <c r="P87" s="178">
        <v>32</v>
      </c>
      <c r="Q87" s="178">
        <v>63</v>
      </c>
      <c r="R87" s="178" t="s">
        <v>571</v>
      </c>
      <c r="S87" s="178">
        <v>4</v>
      </c>
      <c r="T87" s="178" t="s">
        <v>62</v>
      </c>
      <c r="U87" s="170">
        <v>55</v>
      </c>
      <c r="V87" s="172">
        <v>200</v>
      </c>
      <c r="W87" s="174">
        <v>237.64</v>
      </c>
      <c r="X87" s="178" t="s">
        <v>633</v>
      </c>
      <c r="Y87" s="177">
        <v>200</v>
      </c>
    </row>
    <row r="88" spans="1:25" ht="24.95" customHeight="1" x14ac:dyDescent="0.25">
      <c r="A88" s="178">
        <v>1029141</v>
      </c>
      <c r="B88" s="178" t="s">
        <v>33</v>
      </c>
      <c r="C88" s="178">
        <v>1029140</v>
      </c>
      <c r="D88" s="178" t="s">
        <v>34</v>
      </c>
      <c r="E88" s="178" t="s">
        <v>35</v>
      </c>
      <c r="F88" s="178" t="s">
        <v>36</v>
      </c>
      <c r="G88" s="178" t="s">
        <v>37</v>
      </c>
      <c r="H88" s="178">
        <v>76096391</v>
      </c>
      <c r="I88" s="178" t="s">
        <v>264</v>
      </c>
      <c r="J88" s="178" t="s">
        <v>265</v>
      </c>
      <c r="K88" s="159">
        <v>915</v>
      </c>
      <c r="L88" s="178">
        <v>1</v>
      </c>
      <c r="M88" s="178">
        <v>0.96</v>
      </c>
      <c r="N88" s="178">
        <v>20</v>
      </c>
      <c r="O88" s="178">
        <v>7</v>
      </c>
      <c r="P88" s="178">
        <v>14</v>
      </c>
      <c r="Q88" s="178">
        <v>41</v>
      </c>
      <c r="R88" s="178" t="s">
        <v>578</v>
      </c>
      <c r="S88" s="178">
        <v>1</v>
      </c>
      <c r="T88" s="178" t="s">
        <v>62</v>
      </c>
      <c r="U88" s="170">
        <v>10</v>
      </c>
      <c r="V88" s="172">
        <v>100</v>
      </c>
      <c r="W88" s="174">
        <v>9.15</v>
      </c>
      <c r="X88" s="178" t="s">
        <v>266</v>
      </c>
      <c r="Y88" s="177">
        <v>10</v>
      </c>
    </row>
    <row r="89" spans="1:25" ht="24.95" customHeight="1" x14ac:dyDescent="0.25">
      <c r="A89" s="178">
        <v>1029141</v>
      </c>
      <c r="B89" s="178" t="s">
        <v>33</v>
      </c>
      <c r="C89" s="178">
        <v>1029140</v>
      </c>
      <c r="D89" s="178" t="s">
        <v>34</v>
      </c>
      <c r="E89" s="178" t="s">
        <v>35</v>
      </c>
      <c r="F89" s="178" t="s">
        <v>36</v>
      </c>
      <c r="G89" s="178" t="s">
        <v>37</v>
      </c>
      <c r="H89" s="178">
        <v>76069533</v>
      </c>
      <c r="I89" s="178" t="s">
        <v>115</v>
      </c>
      <c r="J89" s="178" t="s">
        <v>116</v>
      </c>
      <c r="K89" s="159">
        <v>5941</v>
      </c>
      <c r="L89" s="178">
        <v>1</v>
      </c>
      <c r="M89" s="178">
        <v>1.5569999999999999</v>
      </c>
      <c r="N89" s="178">
        <v>17</v>
      </c>
      <c r="O89" s="178">
        <v>14</v>
      </c>
      <c r="P89" s="178">
        <v>32</v>
      </c>
      <c r="Q89" s="178">
        <v>63</v>
      </c>
      <c r="R89" s="178" t="s">
        <v>578</v>
      </c>
      <c r="S89" s="178">
        <v>1</v>
      </c>
      <c r="T89" s="178" t="s">
        <v>62</v>
      </c>
      <c r="U89" s="170">
        <v>10</v>
      </c>
      <c r="V89" s="172">
        <v>100</v>
      </c>
      <c r="W89" s="174">
        <v>59.41</v>
      </c>
      <c r="X89" s="178" t="s">
        <v>270</v>
      </c>
      <c r="Y89" s="177">
        <v>59.41</v>
      </c>
    </row>
    <row r="90" spans="1:25" ht="24.95" customHeight="1" x14ac:dyDescent="0.25">
      <c r="A90" s="178">
        <v>1029141</v>
      </c>
      <c r="B90" s="178" t="s">
        <v>33</v>
      </c>
      <c r="C90" s="178">
        <v>1029140</v>
      </c>
      <c r="D90" s="178" t="s">
        <v>34</v>
      </c>
      <c r="E90" s="178" t="s">
        <v>35</v>
      </c>
      <c r="F90" s="178" t="s">
        <v>36</v>
      </c>
      <c r="G90" s="178" t="s">
        <v>37</v>
      </c>
      <c r="H90" s="178">
        <v>75887305</v>
      </c>
      <c r="I90" s="178" t="s">
        <v>274</v>
      </c>
      <c r="J90" s="178" t="s">
        <v>275</v>
      </c>
      <c r="K90" s="159">
        <v>19990</v>
      </c>
      <c r="L90" s="178">
        <v>1</v>
      </c>
      <c r="M90" s="178">
        <v>4</v>
      </c>
      <c r="N90" s="178">
        <v>17</v>
      </c>
      <c r="O90" s="178">
        <v>69</v>
      </c>
      <c r="P90" s="178">
        <v>30</v>
      </c>
      <c r="Q90" s="178">
        <v>116</v>
      </c>
      <c r="R90" s="178" t="s">
        <v>578</v>
      </c>
      <c r="S90" s="178">
        <v>1</v>
      </c>
      <c r="T90" s="178" t="s">
        <v>62</v>
      </c>
      <c r="U90" s="170">
        <v>10</v>
      </c>
      <c r="V90" s="172">
        <v>100</v>
      </c>
      <c r="W90" s="174">
        <v>199.9</v>
      </c>
      <c r="X90" s="178" t="s">
        <v>276</v>
      </c>
      <c r="Y90" s="177">
        <v>100</v>
      </c>
    </row>
    <row r="91" spans="1:25" ht="24.95" customHeight="1" x14ac:dyDescent="0.25">
      <c r="A91" s="178">
        <v>1029141</v>
      </c>
      <c r="B91" s="178" t="s">
        <v>33</v>
      </c>
      <c r="C91" s="178">
        <v>1029140</v>
      </c>
      <c r="D91" s="178" t="s">
        <v>34</v>
      </c>
      <c r="E91" s="178" t="s">
        <v>35</v>
      </c>
      <c r="F91" s="178" t="s">
        <v>36</v>
      </c>
      <c r="G91" s="178" t="s">
        <v>37</v>
      </c>
      <c r="H91" s="178">
        <v>76245534</v>
      </c>
      <c r="I91" s="178" t="s">
        <v>115</v>
      </c>
      <c r="J91" s="178" t="s">
        <v>116</v>
      </c>
      <c r="K91" s="159">
        <v>5941</v>
      </c>
      <c r="L91" s="178">
        <v>1</v>
      </c>
      <c r="M91" s="178">
        <v>1.5569999999999999</v>
      </c>
      <c r="N91" s="178">
        <v>17</v>
      </c>
      <c r="O91" s="178">
        <v>14</v>
      </c>
      <c r="P91" s="178">
        <v>32</v>
      </c>
      <c r="Q91" s="178">
        <v>63</v>
      </c>
      <c r="R91" s="178" t="s">
        <v>578</v>
      </c>
      <c r="S91" s="178">
        <v>1</v>
      </c>
      <c r="T91" s="178" t="s">
        <v>62</v>
      </c>
      <c r="U91" s="170">
        <v>10</v>
      </c>
      <c r="V91" s="172">
        <v>100</v>
      </c>
      <c r="W91" s="174">
        <v>59.41</v>
      </c>
      <c r="X91" s="178" t="s">
        <v>280</v>
      </c>
      <c r="Y91" s="177">
        <v>59.41</v>
      </c>
    </row>
    <row r="92" spans="1:25" ht="24.95" customHeight="1" x14ac:dyDescent="0.25">
      <c r="A92" s="178">
        <v>1029141</v>
      </c>
      <c r="B92" s="178" t="s">
        <v>33</v>
      </c>
      <c r="C92" s="178">
        <v>1029140</v>
      </c>
      <c r="D92" s="178" t="s">
        <v>34</v>
      </c>
      <c r="E92" s="178" t="s">
        <v>35</v>
      </c>
      <c r="F92" s="178" t="s">
        <v>36</v>
      </c>
      <c r="G92" s="178" t="s">
        <v>37</v>
      </c>
      <c r="H92" s="178">
        <v>76298864</v>
      </c>
      <c r="I92" s="178" t="s">
        <v>115</v>
      </c>
      <c r="J92" s="178" t="s">
        <v>116</v>
      </c>
      <c r="K92" s="159">
        <v>5941</v>
      </c>
      <c r="L92" s="178">
        <v>1</v>
      </c>
      <c r="M92" s="178">
        <v>1.5569999999999999</v>
      </c>
      <c r="N92" s="178">
        <v>17</v>
      </c>
      <c r="O92" s="178">
        <v>14</v>
      </c>
      <c r="P92" s="178">
        <v>32</v>
      </c>
      <c r="Q92" s="178">
        <v>63</v>
      </c>
      <c r="R92" s="178" t="s">
        <v>571</v>
      </c>
      <c r="S92" s="178">
        <v>4</v>
      </c>
      <c r="T92" s="178" t="s">
        <v>62</v>
      </c>
      <c r="U92" s="170">
        <v>55</v>
      </c>
      <c r="V92" s="172">
        <v>200</v>
      </c>
      <c r="W92" s="174">
        <v>237.64</v>
      </c>
      <c r="X92" s="178" t="s">
        <v>634</v>
      </c>
      <c r="Y92" s="177">
        <v>200</v>
      </c>
    </row>
    <row r="93" spans="1:25" ht="24.95" customHeight="1" x14ac:dyDescent="0.25">
      <c r="A93" s="178">
        <v>1029141</v>
      </c>
      <c r="B93" s="178" t="s">
        <v>33</v>
      </c>
      <c r="C93" s="178">
        <v>1029140</v>
      </c>
      <c r="D93" s="178" t="s">
        <v>34</v>
      </c>
      <c r="E93" s="178" t="s">
        <v>35</v>
      </c>
      <c r="F93" s="178" t="s">
        <v>36</v>
      </c>
      <c r="G93" s="178" t="s">
        <v>37</v>
      </c>
      <c r="H93" s="178">
        <v>76323307</v>
      </c>
      <c r="I93" s="178" t="s">
        <v>77</v>
      </c>
      <c r="J93" s="178" t="s">
        <v>78</v>
      </c>
      <c r="K93" s="159">
        <v>7990</v>
      </c>
      <c r="L93" s="178">
        <v>1</v>
      </c>
      <c r="M93" s="178">
        <v>4.0049999999999999</v>
      </c>
      <c r="N93" s="178">
        <v>21</v>
      </c>
      <c r="O93" s="178">
        <v>61</v>
      </c>
      <c r="P93" s="178">
        <v>24</v>
      </c>
      <c r="Q93" s="178">
        <v>106</v>
      </c>
      <c r="R93" s="178" t="s">
        <v>571</v>
      </c>
      <c r="S93" s="178">
        <v>4</v>
      </c>
      <c r="T93" s="178" t="s">
        <v>62</v>
      </c>
      <c r="U93" s="170">
        <v>55</v>
      </c>
      <c r="V93" s="172">
        <v>200</v>
      </c>
      <c r="W93" s="174">
        <v>319.60000000000002</v>
      </c>
      <c r="X93" s="178" t="s">
        <v>635</v>
      </c>
      <c r="Y93" s="177">
        <v>200</v>
      </c>
    </row>
    <row r="94" spans="1:25" ht="24.95" customHeight="1" x14ac:dyDescent="0.25">
      <c r="A94" s="178">
        <v>1029141</v>
      </c>
      <c r="B94" s="178" t="s">
        <v>33</v>
      </c>
      <c r="C94" s="178">
        <v>1029140</v>
      </c>
      <c r="D94" s="178" t="s">
        <v>34</v>
      </c>
      <c r="E94" s="178" t="s">
        <v>35</v>
      </c>
      <c r="F94" s="178" t="s">
        <v>36</v>
      </c>
      <c r="G94" s="178" t="s">
        <v>37</v>
      </c>
      <c r="H94" s="178">
        <v>76311389</v>
      </c>
      <c r="I94" s="178" t="s">
        <v>115</v>
      </c>
      <c r="J94" s="178" t="s">
        <v>116</v>
      </c>
      <c r="K94" s="159">
        <v>5941</v>
      </c>
      <c r="L94" s="178">
        <v>1</v>
      </c>
      <c r="M94" s="178">
        <v>1.5569999999999999</v>
      </c>
      <c r="N94" s="178">
        <v>17</v>
      </c>
      <c r="O94" s="178">
        <v>14</v>
      </c>
      <c r="P94" s="178">
        <v>32</v>
      </c>
      <c r="Q94" s="178">
        <v>63</v>
      </c>
      <c r="R94" s="178" t="s">
        <v>571</v>
      </c>
      <c r="S94" s="178">
        <v>4</v>
      </c>
      <c r="T94" s="178" t="s">
        <v>62</v>
      </c>
      <c r="U94" s="170">
        <v>55</v>
      </c>
      <c r="V94" s="172">
        <v>200</v>
      </c>
      <c r="W94" s="174">
        <v>237.64</v>
      </c>
      <c r="X94" s="178" t="s">
        <v>636</v>
      </c>
      <c r="Y94" s="177">
        <v>200</v>
      </c>
    </row>
    <row r="95" spans="1:25" ht="24.95" customHeight="1" x14ac:dyDescent="0.25">
      <c r="A95" s="178">
        <v>1029141</v>
      </c>
      <c r="B95" s="178" t="s">
        <v>33</v>
      </c>
      <c r="C95" s="178">
        <v>1029140</v>
      </c>
      <c r="D95" s="178" t="s">
        <v>34</v>
      </c>
      <c r="E95" s="178" t="s">
        <v>35</v>
      </c>
      <c r="F95" s="178" t="s">
        <v>36</v>
      </c>
      <c r="G95" s="178" t="s">
        <v>37</v>
      </c>
      <c r="H95" s="178">
        <v>76387655</v>
      </c>
      <c r="I95" s="178" t="s">
        <v>264</v>
      </c>
      <c r="J95" s="178" t="s">
        <v>265</v>
      </c>
      <c r="K95" s="159">
        <v>915</v>
      </c>
      <c r="L95" s="178">
        <v>1</v>
      </c>
      <c r="M95" s="178">
        <v>0.96</v>
      </c>
      <c r="N95" s="178">
        <v>20</v>
      </c>
      <c r="O95" s="178">
        <v>7</v>
      </c>
      <c r="P95" s="178">
        <v>14</v>
      </c>
      <c r="Q95" s="178">
        <v>41</v>
      </c>
      <c r="R95" s="178" t="s">
        <v>571</v>
      </c>
      <c r="S95" s="178">
        <v>4</v>
      </c>
      <c r="T95" s="178" t="s">
        <v>62</v>
      </c>
      <c r="U95" s="170">
        <v>55</v>
      </c>
      <c r="V95" s="172">
        <v>200</v>
      </c>
      <c r="W95" s="174">
        <v>36.6</v>
      </c>
      <c r="X95" s="178" t="s">
        <v>637</v>
      </c>
      <c r="Y95" s="177">
        <v>55</v>
      </c>
    </row>
    <row r="96" spans="1:25" ht="24.95" customHeight="1" x14ac:dyDescent="0.25">
      <c r="A96" s="178">
        <v>1029141</v>
      </c>
      <c r="B96" s="178" t="s">
        <v>33</v>
      </c>
      <c r="C96" s="178">
        <v>1029140</v>
      </c>
      <c r="D96" s="178" t="s">
        <v>34</v>
      </c>
      <c r="E96" s="178" t="s">
        <v>35</v>
      </c>
      <c r="F96" s="178" t="s">
        <v>36</v>
      </c>
      <c r="G96" s="178" t="s">
        <v>37</v>
      </c>
      <c r="H96" s="178">
        <v>76323307</v>
      </c>
      <c r="I96" s="178" t="s">
        <v>77</v>
      </c>
      <c r="J96" s="178" t="s">
        <v>78</v>
      </c>
      <c r="K96" s="159">
        <v>7990</v>
      </c>
      <c r="L96" s="178">
        <v>1</v>
      </c>
      <c r="M96" s="178">
        <v>4.0049999999999999</v>
      </c>
      <c r="N96" s="178">
        <v>21</v>
      </c>
      <c r="O96" s="178">
        <v>61</v>
      </c>
      <c r="P96" s="178">
        <v>24</v>
      </c>
      <c r="Q96" s="178">
        <v>106</v>
      </c>
      <c r="R96" s="178" t="s">
        <v>578</v>
      </c>
      <c r="S96" s="178">
        <v>1</v>
      </c>
      <c r="T96" s="178" t="s">
        <v>62</v>
      </c>
      <c r="U96" s="170">
        <v>10</v>
      </c>
      <c r="V96" s="172">
        <v>100</v>
      </c>
      <c r="W96" s="174">
        <v>79.900000000000006</v>
      </c>
      <c r="X96" s="178" t="s">
        <v>288</v>
      </c>
      <c r="Y96" s="177">
        <v>79.900000000000006</v>
      </c>
    </row>
    <row r="97" spans="1:25" ht="24.95" customHeight="1" x14ac:dyDescent="0.25">
      <c r="A97" s="178">
        <v>1029141</v>
      </c>
      <c r="B97" s="178" t="s">
        <v>33</v>
      </c>
      <c r="C97" s="178">
        <v>1029140</v>
      </c>
      <c r="D97" s="178" t="s">
        <v>34</v>
      </c>
      <c r="E97" s="178" t="s">
        <v>35</v>
      </c>
      <c r="F97" s="178" t="s">
        <v>36</v>
      </c>
      <c r="G97" s="178" t="s">
        <v>37</v>
      </c>
      <c r="H97" s="178">
        <v>76589167</v>
      </c>
      <c r="I97" s="178" t="s">
        <v>190</v>
      </c>
      <c r="J97" s="178" t="s">
        <v>191</v>
      </c>
      <c r="K97" s="159">
        <v>1490</v>
      </c>
      <c r="L97" s="178">
        <v>1</v>
      </c>
      <c r="M97" s="178">
        <v>1.4</v>
      </c>
      <c r="N97" s="178">
        <v>5</v>
      </c>
      <c r="O97" s="178">
        <v>30</v>
      </c>
      <c r="P97" s="178">
        <v>29</v>
      </c>
      <c r="Q97" s="178">
        <v>64</v>
      </c>
      <c r="R97" s="178" t="s">
        <v>578</v>
      </c>
      <c r="S97" s="178">
        <v>1</v>
      </c>
      <c r="T97" s="178" t="s">
        <v>62</v>
      </c>
      <c r="U97" s="170">
        <v>10</v>
      </c>
      <c r="V97" s="172">
        <v>100</v>
      </c>
      <c r="W97" s="174">
        <v>14.9</v>
      </c>
      <c r="X97" s="178" t="s">
        <v>290</v>
      </c>
      <c r="Y97" s="177">
        <v>14.9</v>
      </c>
    </row>
    <row r="98" spans="1:25" ht="24.95" customHeight="1" x14ac:dyDescent="0.25">
      <c r="A98" s="178">
        <v>1029141</v>
      </c>
      <c r="B98" s="178" t="s">
        <v>33</v>
      </c>
      <c r="C98" s="178">
        <v>1029140</v>
      </c>
      <c r="D98" s="178" t="s">
        <v>34</v>
      </c>
      <c r="E98" s="178" t="s">
        <v>35</v>
      </c>
      <c r="F98" s="178" t="s">
        <v>36</v>
      </c>
      <c r="G98" s="178" t="s">
        <v>37</v>
      </c>
      <c r="H98" s="178">
        <v>76311389</v>
      </c>
      <c r="I98" s="178" t="s">
        <v>115</v>
      </c>
      <c r="J98" s="178" t="s">
        <v>116</v>
      </c>
      <c r="K98" s="159">
        <v>5941</v>
      </c>
      <c r="L98" s="178">
        <v>1</v>
      </c>
      <c r="M98" s="178">
        <v>1.5569999999999999</v>
      </c>
      <c r="N98" s="178">
        <v>17</v>
      </c>
      <c r="O98" s="178">
        <v>14</v>
      </c>
      <c r="P98" s="178">
        <v>32</v>
      </c>
      <c r="Q98" s="178">
        <v>63</v>
      </c>
      <c r="R98" s="178" t="s">
        <v>578</v>
      </c>
      <c r="S98" s="178">
        <v>1</v>
      </c>
      <c r="T98" s="178" t="s">
        <v>62</v>
      </c>
      <c r="U98" s="170">
        <v>10</v>
      </c>
      <c r="V98" s="172">
        <v>100</v>
      </c>
      <c r="W98" s="174">
        <v>59.41</v>
      </c>
      <c r="X98" s="178" t="s">
        <v>294</v>
      </c>
      <c r="Y98" s="177">
        <v>59.41</v>
      </c>
    </row>
    <row r="99" spans="1:25" ht="24.95" customHeight="1" x14ac:dyDescent="0.25">
      <c r="A99" s="178">
        <v>1029141</v>
      </c>
      <c r="B99" s="178" t="s">
        <v>33</v>
      </c>
      <c r="C99" s="178">
        <v>1029140</v>
      </c>
      <c r="D99" s="178" t="s">
        <v>34</v>
      </c>
      <c r="E99" s="178" t="s">
        <v>35</v>
      </c>
      <c r="F99" s="178" t="s">
        <v>36</v>
      </c>
      <c r="G99" s="178" t="s">
        <v>37</v>
      </c>
      <c r="H99" s="178">
        <v>76011157</v>
      </c>
      <c r="I99" s="178" t="s">
        <v>296</v>
      </c>
      <c r="J99" s="178" t="s">
        <v>297</v>
      </c>
      <c r="K99" s="159">
        <v>310</v>
      </c>
      <c r="L99" s="178">
        <v>1</v>
      </c>
      <c r="M99" s="178">
        <v>9.6000000000000002E-2</v>
      </c>
      <c r="N99" s="178">
        <v>29</v>
      </c>
      <c r="O99" s="178">
        <v>8</v>
      </c>
      <c r="P99" s="178">
        <v>11</v>
      </c>
      <c r="Q99" s="178">
        <v>48</v>
      </c>
      <c r="R99" s="178" t="s">
        <v>578</v>
      </c>
      <c r="S99" s="178">
        <v>1</v>
      </c>
      <c r="T99" s="178" t="s">
        <v>62</v>
      </c>
      <c r="U99" s="170">
        <v>10</v>
      </c>
      <c r="V99" s="172">
        <v>100</v>
      </c>
      <c r="W99" s="174">
        <v>3.1</v>
      </c>
      <c r="X99" s="178" t="s">
        <v>298</v>
      </c>
      <c r="Y99" s="177">
        <v>10</v>
      </c>
    </row>
    <row r="100" spans="1:25" ht="24.95" customHeight="1" x14ac:dyDescent="0.25">
      <c r="A100" s="178">
        <v>1029141</v>
      </c>
      <c r="B100" s="178" t="s">
        <v>33</v>
      </c>
      <c r="C100" s="178">
        <v>1029140</v>
      </c>
      <c r="D100" s="178" t="s">
        <v>34</v>
      </c>
      <c r="E100" s="178" t="s">
        <v>35</v>
      </c>
      <c r="F100" s="178" t="s">
        <v>36</v>
      </c>
      <c r="G100" s="178" t="s">
        <v>37</v>
      </c>
      <c r="H100" s="178">
        <v>75925865</v>
      </c>
      <c r="I100" s="178" t="s">
        <v>115</v>
      </c>
      <c r="J100" s="178" t="s">
        <v>116</v>
      </c>
      <c r="K100" s="159">
        <v>5941</v>
      </c>
      <c r="L100" s="178">
        <v>1</v>
      </c>
      <c r="M100" s="178">
        <v>1.5569999999999999</v>
      </c>
      <c r="N100" s="178">
        <v>17</v>
      </c>
      <c r="O100" s="178">
        <v>14</v>
      </c>
      <c r="P100" s="178">
        <v>32</v>
      </c>
      <c r="Q100" s="178">
        <v>63</v>
      </c>
      <c r="R100" s="178" t="s">
        <v>578</v>
      </c>
      <c r="S100" s="178">
        <v>1</v>
      </c>
      <c r="T100" s="178" t="s">
        <v>62</v>
      </c>
      <c r="U100" s="170">
        <v>10</v>
      </c>
      <c r="V100" s="172">
        <v>100</v>
      </c>
      <c r="W100" s="174">
        <v>59.41</v>
      </c>
      <c r="X100" s="178" t="s">
        <v>302</v>
      </c>
      <c r="Y100" s="177">
        <v>59.41</v>
      </c>
    </row>
    <row r="101" spans="1:25" ht="24.95" customHeight="1" x14ac:dyDescent="0.25">
      <c r="A101" s="178">
        <v>1029141</v>
      </c>
      <c r="B101" s="178" t="s">
        <v>33</v>
      </c>
      <c r="C101" s="178">
        <v>1029140</v>
      </c>
      <c r="D101" s="178" t="s">
        <v>34</v>
      </c>
      <c r="E101" s="178" t="s">
        <v>35</v>
      </c>
      <c r="F101" s="178" t="s">
        <v>36</v>
      </c>
      <c r="G101" s="178" t="s">
        <v>37</v>
      </c>
      <c r="H101" s="178">
        <v>76685710</v>
      </c>
      <c r="I101" s="178" t="s">
        <v>312</v>
      </c>
      <c r="J101" s="178" t="s">
        <v>313</v>
      </c>
      <c r="K101" s="159">
        <v>346</v>
      </c>
      <c r="L101" s="178">
        <v>1</v>
      </c>
      <c r="M101" s="178">
        <v>0.72</v>
      </c>
      <c r="N101" s="178">
        <v>20</v>
      </c>
      <c r="O101" s="178">
        <v>7</v>
      </c>
      <c r="P101" s="178">
        <v>12</v>
      </c>
      <c r="Q101" s="178">
        <v>39</v>
      </c>
      <c r="R101" s="178" t="s">
        <v>571</v>
      </c>
      <c r="S101" s="178">
        <v>4</v>
      </c>
      <c r="T101" s="178" t="s">
        <v>62</v>
      </c>
      <c r="U101" s="170">
        <v>55</v>
      </c>
      <c r="V101" s="172">
        <v>200</v>
      </c>
      <c r="W101" s="174">
        <v>13.84</v>
      </c>
      <c r="X101" s="178" t="s">
        <v>638</v>
      </c>
      <c r="Y101" s="177">
        <v>55</v>
      </c>
    </row>
    <row r="102" spans="1:25" ht="24.95" customHeight="1" x14ac:dyDescent="0.25">
      <c r="A102" s="178">
        <v>1029141</v>
      </c>
      <c r="B102" s="178" t="s">
        <v>33</v>
      </c>
      <c r="C102" s="178">
        <v>1029140</v>
      </c>
      <c r="D102" s="178" t="s">
        <v>34</v>
      </c>
      <c r="E102" s="178" t="s">
        <v>35</v>
      </c>
      <c r="F102" s="178" t="s">
        <v>36</v>
      </c>
      <c r="G102" s="178" t="s">
        <v>37</v>
      </c>
      <c r="H102" s="178">
        <v>76709549</v>
      </c>
      <c r="I102" s="178" t="s">
        <v>196</v>
      </c>
      <c r="J102" s="178" t="s">
        <v>197</v>
      </c>
      <c r="K102" s="159">
        <v>14990</v>
      </c>
      <c r="L102" s="178">
        <v>1</v>
      </c>
      <c r="M102" s="178">
        <v>7.6</v>
      </c>
      <c r="N102" s="178">
        <v>34</v>
      </c>
      <c r="O102" s="178">
        <v>39</v>
      </c>
      <c r="P102" s="178">
        <v>43</v>
      </c>
      <c r="Q102" s="178">
        <v>116</v>
      </c>
      <c r="R102" s="178" t="s">
        <v>571</v>
      </c>
      <c r="S102" s="178">
        <v>4</v>
      </c>
      <c r="T102" s="178" t="s">
        <v>62</v>
      </c>
      <c r="U102" s="170">
        <v>55</v>
      </c>
      <c r="V102" s="172">
        <v>200</v>
      </c>
      <c r="W102" s="174">
        <v>599.6</v>
      </c>
      <c r="X102" s="178" t="s">
        <v>639</v>
      </c>
      <c r="Y102" s="177">
        <v>200</v>
      </c>
    </row>
    <row r="103" spans="1:25" ht="24.95" customHeight="1" x14ac:dyDescent="0.25">
      <c r="A103" s="178">
        <v>1029141</v>
      </c>
      <c r="B103" s="178" t="s">
        <v>33</v>
      </c>
      <c r="C103" s="178">
        <v>1029140</v>
      </c>
      <c r="D103" s="178" t="s">
        <v>34</v>
      </c>
      <c r="E103" s="178" t="s">
        <v>35</v>
      </c>
      <c r="F103" s="178" t="s">
        <v>36</v>
      </c>
      <c r="G103" s="178" t="s">
        <v>37</v>
      </c>
      <c r="H103" s="178">
        <v>75969627</v>
      </c>
      <c r="I103" s="178" t="s">
        <v>115</v>
      </c>
      <c r="J103" s="178" t="s">
        <v>116</v>
      </c>
      <c r="K103" s="159">
        <v>5941</v>
      </c>
      <c r="L103" s="178">
        <v>1</v>
      </c>
      <c r="M103" s="178">
        <v>1.5569999999999999</v>
      </c>
      <c r="N103" s="178">
        <v>17</v>
      </c>
      <c r="O103" s="178">
        <v>14</v>
      </c>
      <c r="P103" s="178">
        <v>32</v>
      </c>
      <c r="Q103" s="178">
        <v>63</v>
      </c>
      <c r="R103" s="178" t="s">
        <v>571</v>
      </c>
      <c r="S103" s="178">
        <v>4</v>
      </c>
      <c r="T103" s="178" t="s">
        <v>62</v>
      </c>
      <c r="U103" s="170">
        <v>55</v>
      </c>
      <c r="V103" s="172">
        <v>200</v>
      </c>
      <c r="W103" s="174">
        <v>237.64</v>
      </c>
      <c r="X103" s="178" t="s">
        <v>640</v>
      </c>
      <c r="Y103" s="177">
        <v>200</v>
      </c>
    </row>
    <row r="104" spans="1:25" ht="24.95" customHeight="1" x14ac:dyDescent="0.25">
      <c r="A104" s="178">
        <v>1029141</v>
      </c>
      <c r="B104" s="178" t="s">
        <v>33</v>
      </c>
      <c r="C104" s="178">
        <v>1029140</v>
      </c>
      <c r="D104" s="178" t="s">
        <v>34</v>
      </c>
      <c r="E104" s="178" t="s">
        <v>35</v>
      </c>
      <c r="F104" s="178" t="s">
        <v>36</v>
      </c>
      <c r="G104" s="178" t="s">
        <v>37</v>
      </c>
      <c r="H104" s="178">
        <v>76016621</v>
      </c>
      <c r="I104" s="178" t="s">
        <v>308</v>
      </c>
      <c r="J104" s="178" t="s">
        <v>309</v>
      </c>
      <c r="K104" s="159">
        <v>576</v>
      </c>
      <c r="L104" s="178">
        <v>1</v>
      </c>
      <c r="M104" s="178">
        <v>9.6000000000000002E-2</v>
      </c>
      <c r="N104" s="178">
        <v>29</v>
      </c>
      <c r="O104" s="178">
        <v>8</v>
      </c>
      <c r="P104" s="178">
        <v>11</v>
      </c>
      <c r="Q104" s="178">
        <v>48</v>
      </c>
      <c r="R104" s="178" t="s">
        <v>578</v>
      </c>
      <c r="S104" s="178">
        <v>1</v>
      </c>
      <c r="T104" s="178" t="s">
        <v>62</v>
      </c>
      <c r="U104" s="170">
        <v>10</v>
      </c>
      <c r="V104" s="172">
        <v>100</v>
      </c>
      <c r="W104" s="174">
        <v>5.76</v>
      </c>
      <c r="X104" s="178" t="s">
        <v>310</v>
      </c>
      <c r="Y104" s="177">
        <v>10</v>
      </c>
    </row>
    <row r="105" spans="1:25" ht="24.95" customHeight="1" x14ac:dyDescent="0.25">
      <c r="A105" s="178">
        <v>1029141</v>
      </c>
      <c r="B105" s="178" t="s">
        <v>33</v>
      </c>
      <c r="C105" s="178">
        <v>1029140</v>
      </c>
      <c r="D105" s="178" t="s">
        <v>34</v>
      </c>
      <c r="E105" s="178" t="s">
        <v>35</v>
      </c>
      <c r="F105" s="178" t="s">
        <v>36</v>
      </c>
      <c r="G105" s="178" t="s">
        <v>37</v>
      </c>
      <c r="H105" s="178">
        <v>76685710</v>
      </c>
      <c r="I105" s="178" t="s">
        <v>312</v>
      </c>
      <c r="J105" s="178" t="s">
        <v>313</v>
      </c>
      <c r="K105" s="159">
        <v>346</v>
      </c>
      <c r="L105" s="178">
        <v>1</v>
      </c>
      <c r="M105" s="178">
        <v>0.72</v>
      </c>
      <c r="N105" s="178">
        <v>20</v>
      </c>
      <c r="O105" s="178">
        <v>7</v>
      </c>
      <c r="P105" s="178">
        <v>12</v>
      </c>
      <c r="Q105" s="178">
        <v>39</v>
      </c>
      <c r="R105" s="178" t="s">
        <v>578</v>
      </c>
      <c r="S105" s="178">
        <v>1</v>
      </c>
      <c r="T105" s="178" t="s">
        <v>62</v>
      </c>
      <c r="U105" s="170">
        <v>10</v>
      </c>
      <c r="V105" s="172">
        <v>100</v>
      </c>
      <c r="W105" s="174">
        <v>3.46</v>
      </c>
      <c r="X105" s="178" t="s">
        <v>314</v>
      </c>
      <c r="Y105" s="177">
        <v>10</v>
      </c>
    </row>
    <row r="106" spans="1:25" ht="24.95" customHeight="1" x14ac:dyDescent="0.25">
      <c r="A106" s="178">
        <v>1029141</v>
      </c>
      <c r="B106" s="178" t="s">
        <v>33</v>
      </c>
      <c r="C106" s="178">
        <v>1029140</v>
      </c>
      <c r="D106" s="178" t="s">
        <v>34</v>
      </c>
      <c r="E106" s="178" t="s">
        <v>35</v>
      </c>
      <c r="F106" s="178" t="s">
        <v>36</v>
      </c>
      <c r="G106" s="178" t="s">
        <v>37</v>
      </c>
      <c r="H106" s="178">
        <v>76298864</v>
      </c>
      <c r="I106" s="178" t="s">
        <v>115</v>
      </c>
      <c r="J106" s="178" t="s">
        <v>116</v>
      </c>
      <c r="K106" s="159">
        <v>5941</v>
      </c>
      <c r="L106" s="178">
        <v>1</v>
      </c>
      <c r="M106" s="178">
        <v>1.5569999999999999</v>
      </c>
      <c r="N106" s="178">
        <v>17</v>
      </c>
      <c r="O106" s="178">
        <v>14</v>
      </c>
      <c r="P106" s="178">
        <v>32</v>
      </c>
      <c r="Q106" s="178">
        <v>63</v>
      </c>
      <c r="R106" s="178" t="s">
        <v>578</v>
      </c>
      <c r="S106" s="178">
        <v>1</v>
      </c>
      <c r="T106" s="178" t="s">
        <v>62</v>
      </c>
      <c r="U106" s="170">
        <v>10</v>
      </c>
      <c r="V106" s="172">
        <v>100</v>
      </c>
      <c r="W106" s="174">
        <v>59.41</v>
      </c>
      <c r="X106" s="178" t="s">
        <v>316</v>
      </c>
      <c r="Y106" s="177">
        <v>59.41</v>
      </c>
    </row>
    <row r="107" spans="1:25" ht="24.95" customHeight="1" x14ac:dyDescent="0.25">
      <c r="A107" s="178">
        <v>1029141</v>
      </c>
      <c r="B107" s="178" t="s">
        <v>33</v>
      </c>
      <c r="C107" s="178">
        <v>1029140</v>
      </c>
      <c r="D107" s="178" t="s">
        <v>34</v>
      </c>
      <c r="E107" s="178" t="s">
        <v>35</v>
      </c>
      <c r="F107" s="178" t="s">
        <v>36</v>
      </c>
      <c r="G107" s="178" t="s">
        <v>37</v>
      </c>
      <c r="H107" s="178">
        <v>77034241</v>
      </c>
      <c r="I107" s="178" t="s">
        <v>77</v>
      </c>
      <c r="J107" s="178" t="s">
        <v>78</v>
      </c>
      <c r="K107" s="159">
        <v>7990</v>
      </c>
      <c r="L107" s="178">
        <v>1</v>
      </c>
      <c r="M107" s="178">
        <v>4.0049999999999999</v>
      </c>
      <c r="N107" s="178">
        <v>21</v>
      </c>
      <c r="O107" s="178">
        <v>61</v>
      </c>
      <c r="P107" s="178">
        <v>24</v>
      </c>
      <c r="Q107" s="178">
        <v>106</v>
      </c>
      <c r="R107" s="178" t="s">
        <v>571</v>
      </c>
      <c r="S107" s="178">
        <v>4</v>
      </c>
      <c r="T107" s="178" t="s">
        <v>62</v>
      </c>
      <c r="U107" s="170">
        <v>55</v>
      </c>
      <c r="V107" s="172">
        <v>200</v>
      </c>
      <c r="W107" s="174">
        <v>319.60000000000002</v>
      </c>
      <c r="X107" s="178" t="s">
        <v>641</v>
      </c>
      <c r="Y107" s="177">
        <v>200</v>
      </c>
    </row>
    <row r="108" spans="1:25" ht="24.95" customHeight="1" x14ac:dyDescent="0.25">
      <c r="A108" s="178">
        <v>1029141</v>
      </c>
      <c r="B108" s="178" t="s">
        <v>33</v>
      </c>
      <c r="C108" s="178">
        <v>1029140</v>
      </c>
      <c r="D108" s="178" t="s">
        <v>34</v>
      </c>
      <c r="E108" s="178" t="s">
        <v>35</v>
      </c>
      <c r="F108" s="178" t="s">
        <v>36</v>
      </c>
      <c r="G108" s="178" t="s">
        <v>37</v>
      </c>
      <c r="H108" s="178">
        <v>76820847</v>
      </c>
      <c r="I108" s="178" t="s">
        <v>59</v>
      </c>
      <c r="J108" s="178" t="s">
        <v>60</v>
      </c>
      <c r="K108" s="159">
        <v>1490</v>
      </c>
      <c r="L108" s="178">
        <v>1</v>
      </c>
      <c r="M108" s="178">
        <v>1.4</v>
      </c>
      <c r="N108" s="178">
        <v>5</v>
      </c>
      <c r="O108" s="178">
        <v>31</v>
      </c>
      <c r="P108" s="178">
        <v>30</v>
      </c>
      <c r="Q108" s="178">
        <v>66</v>
      </c>
      <c r="R108" s="178" t="s">
        <v>571</v>
      </c>
      <c r="S108" s="178">
        <v>4</v>
      </c>
      <c r="T108" s="178" t="s">
        <v>62</v>
      </c>
      <c r="U108" s="170">
        <v>55</v>
      </c>
      <c r="V108" s="172">
        <v>200</v>
      </c>
      <c r="W108" s="174">
        <v>59.6</v>
      </c>
      <c r="X108" s="178" t="s">
        <v>642</v>
      </c>
      <c r="Y108" s="177">
        <v>59.6</v>
      </c>
    </row>
    <row r="109" spans="1:25" ht="24.95" customHeight="1" x14ac:dyDescent="0.25">
      <c r="A109" s="178">
        <v>1029141</v>
      </c>
      <c r="B109" s="178" t="s">
        <v>33</v>
      </c>
      <c r="C109" s="178">
        <v>1029140</v>
      </c>
      <c r="D109" s="178" t="s">
        <v>34</v>
      </c>
      <c r="E109" s="178" t="s">
        <v>35</v>
      </c>
      <c r="F109" s="178" t="s">
        <v>36</v>
      </c>
      <c r="G109" s="178" t="s">
        <v>37</v>
      </c>
      <c r="H109" s="178">
        <v>75969627</v>
      </c>
      <c r="I109" s="178" t="s">
        <v>115</v>
      </c>
      <c r="J109" s="178" t="s">
        <v>116</v>
      </c>
      <c r="K109" s="159">
        <v>5941</v>
      </c>
      <c r="L109" s="178">
        <v>1</v>
      </c>
      <c r="M109" s="178">
        <v>1.5569999999999999</v>
      </c>
      <c r="N109" s="178">
        <v>17</v>
      </c>
      <c r="O109" s="178">
        <v>14</v>
      </c>
      <c r="P109" s="178">
        <v>32</v>
      </c>
      <c r="Q109" s="178">
        <v>63</v>
      </c>
      <c r="R109" s="178" t="s">
        <v>578</v>
      </c>
      <c r="S109" s="178">
        <v>1</v>
      </c>
      <c r="T109" s="178" t="s">
        <v>62</v>
      </c>
      <c r="U109" s="170">
        <v>10</v>
      </c>
      <c r="V109" s="172">
        <v>100</v>
      </c>
      <c r="W109" s="174">
        <v>59.41</v>
      </c>
      <c r="X109" s="178" t="s">
        <v>318</v>
      </c>
      <c r="Y109" s="177">
        <v>59.41</v>
      </c>
    </row>
    <row r="110" spans="1:25" ht="24.95" customHeight="1" x14ac:dyDescent="0.25">
      <c r="A110" s="178">
        <v>1029141</v>
      </c>
      <c r="B110" s="178" t="s">
        <v>33</v>
      </c>
      <c r="C110" s="178">
        <v>1029140</v>
      </c>
      <c r="D110" s="178" t="s">
        <v>34</v>
      </c>
      <c r="E110" s="178" t="s">
        <v>35</v>
      </c>
      <c r="F110" s="178" t="s">
        <v>36</v>
      </c>
      <c r="G110" s="178" t="s">
        <v>37</v>
      </c>
      <c r="H110" s="178">
        <v>76677560</v>
      </c>
      <c r="I110" s="178" t="s">
        <v>340</v>
      </c>
      <c r="J110" s="178" t="s">
        <v>341</v>
      </c>
      <c r="K110" s="159">
        <v>2990</v>
      </c>
      <c r="L110" s="178">
        <v>1</v>
      </c>
      <c r="M110" s="178">
        <v>0.5</v>
      </c>
      <c r="N110" s="178">
        <v>16</v>
      </c>
      <c r="O110" s="178">
        <v>21</v>
      </c>
      <c r="P110" s="178">
        <v>6</v>
      </c>
      <c r="Q110" s="178">
        <v>43</v>
      </c>
      <c r="R110" s="178" t="s">
        <v>571</v>
      </c>
      <c r="S110" s="178">
        <v>4</v>
      </c>
      <c r="T110" s="178" t="s">
        <v>62</v>
      </c>
      <c r="U110" s="170">
        <v>55</v>
      </c>
      <c r="V110" s="172">
        <v>200</v>
      </c>
      <c r="W110" s="174">
        <v>119.6</v>
      </c>
      <c r="X110" s="178" t="s">
        <v>643</v>
      </c>
      <c r="Y110" s="177">
        <v>119.6</v>
      </c>
    </row>
    <row r="111" spans="1:25" ht="24.95" customHeight="1" x14ac:dyDescent="0.25">
      <c r="A111" s="178">
        <v>1029141</v>
      </c>
      <c r="B111" s="178" t="s">
        <v>33</v>
      </c>
      <c r="C111" s="178">
        <v>1029140</v>
      </c>
      <c r="D111" s="178" t="s">
        <v>34</v>
      </c>
      <c r="E111" s="178" t="s">
        <v>35</v>
      </c>
      <c r="F111" s="178" t="s">
        <v>36</v>
      </c>
      <c r="G111" s="178" t="s">
        <v>37</v>
      </c>
      <c r="H111" s="178">
        <v>76820847</v>
      </c>
      <c r="I111" s="178" t="s">
        <v>59</v>
      </c>
      <c r="J111" s="178" t="s">
        <v>60</v>
      </c>
      <c r="K111" s="159">
        <v>1490</v>
      </c>
      <c r="L111" s="178">
        <v>1</v>
      </c>
      <c r="M111" s="178">
        <v>1.4</v>
      </c>
      <c r="N111" s="178">
        <v>5</v>
      </c>
      <c r="O111" s="178">
        <v>31</v>
      </c>
      <c r="P111" s="178">
        <v>30</v>
      </c>
      <c r="Q111" s="178">
        <v>66</v>
      </c>
      <c r="R111" s="178" t="s">
        <v>578</v>
      </c>
      <c r="S111" s="178">
        <v>1</v>
      </c>
      <c r="T111" s="178" t="s">
        <v>62</v>
      </c>
      <c r="U111" s="170">
        <v>10</v>
      </c>
      <c r="V111" s="172">
        <v>100</v>
      </c>
      <c r="W111" s="174">
        <v>14.9</v>
      </c>
      <c r="X111" s="178" t="s">
        <v>320</v>
      </c>
      <c r="Y111" s="177">
        <v>14.9</v>
      </c>
    </row>
    <row r="112" spans="1:25" ht="24.95" customHeight="1" x14ac:dyDescent="0.25">
      <c r="A112" s="178">
        <v>1029141</v>
      </c>
      <c r="B112" s="178" t="s">
        <v>33</v>
      </c>
      <c r="C112" s="178">
        <v>1029140</v>
      </c>
      <c r="D112" s="178" t="s">
        <v>34</v>
      </c>
      <c r="E112" s="178" t="s">
        <v>35</v>
      </c>
      <c r="F112" s="178" t="s">
        <v>36</v>
      </c>
      <c r="G112" s="178" t="s">
        <v>37</v>
      </c>
      <c r="H112" s="178">
        <v>77160052</v>
      </c>
      <c r="I112" s="178" t="s">
        <v>202</v>
      </c>
      <c r="J112" s="178" t="s">
        <v>203</v>
      </c>
      <c r="K112" s="159">
        <v>489</v>
      </c>
      <c r="L112" s="178">
        <v>1</v>
      </c>
      <c r="M112" s="178">
        <v>0.96</v>
      </c>
      <c r="N112" s="178">
        <v>20</v>
      </c>
      <c r="O112" s="178">
        <v>7</v>
      </c>
      <c r="P112" s="178">
        <v>14</v>
      </c>
      <c r="Q112" s="178">
        <v>41</v>
      </c>
      <c r="R112" s="178" t="s">
        <v>571</v>
      </c>
      <c r="S112" s="178">
        <v>4</v>
      </c>
      <c r="T112" s="178" t="s">
        <v>62</v>
      </c>
      <c r="U112" s="170">
        <v>55</v>
      </c>
      <c r="V112" s="172">
        <v>200</v>
      </c>
      <c r="W112" s="174">
        <v>19.559999999999999</v>
      </c>
      <c r="X112" s="178" t="s">
        <v>644</v>
      </c>
      <c r="Y112" s="177">
        <v>55</v>
      </c>
    </row>
    <row r="113" spans="1:25" ht="24.95" customHeight="1" x14ac:dyDescent="0.25">
      <c r="A113" s="178">
        <v>1029141</v>
      </c>
      <c r="B113" s="178" t="s">
        <v>33</v>
      </c>
      <c r="C113" s="178">
        <v>1029140</v>
      </c>
      <c r="D113" s="178" t="s">
        <v>34</v>
      </c>
      <c r="E113" s="178" t="s">
        <v>35</v>
      </c>
      <c r="F113" s="178" t="s">
        <v>36</v>
      </c>
      <c r="G113" s="178" t="s">
        <v>37</v>
      </c>
      <c r="H113" s="178">
        <v>76877567</v>
      </c>
      <c r="I113" s="178" t="s">
        <v>326</v>
      </c>
      <c r="J113" s="178" t="s">
        <v>327</v>
      </c>
      <c r="K113" s="159">
        <v>299</v>
      </c>
      <c r="L113" s="178">
        <v>1</v>
      </c>
      <c r="M113" s="178">
        <v>0.1</v>
      </c>
      <c r="N113" s="178">
        <v>6</v>
      </c>
      <c r="O113" s="178">
        <v>5</v>
      </c>
      <c r="P113" s="178">
        <v>6</v>
      </c>
      <c r="Q113" s="178">
        <v>17</v>
      </c>
      <c r="R113" s="178" t="s">
        <v>571</v>
      </c>
      <c r="S113" s="178">
        <v>4</v>
      </c>
      <c r="T113" s="178" t="s">
        <v>62</v>
      </c>
      <c r="U113" s="170">
        <v>55</v>
      </c>
      <c r="V113" s="172">
        <v>200</v>
      </c>
      <c r="W113" s="174">
        <v>11.96</v>
      </c>
      <c r="X113" s="178" t="s">
        <v>645</v>
      </c>
      <c r="Y113" s="177">
        <v>55</v>
      </c>
    </row>
    <row r="114" spans="1:25" ht="24.95" customHeight="1" x14ac:dyDescent="0.25">
      <c r="A114" s="178">
        <v>1029141</v>
      </c>
      <c r="B114" s="178" t="s">
        <v>33</v>
      </c>
      <c r="C114" s="178">
        <v>1029140</v>
      </c>
      <c r="D114" s="178" t="s">
        <v>34</v>
      </c>
      <c r="E114" s="178" t="s">
        <v>35</v>
      </c>
      <c r="F114" s="178" t="s">
        <v>36</v>
      </c>
      <c r="G114" s="178" t="s">
        <v>37</v>
      </c>
      <c r="H114" s="178">
        <v>76174100</v>
      </c>
      <c r="I114" s="178" t="s">
        <v>153</v>
      </c>
      <c r="J114" s="178" t="s">
        <v>154</v>
      </c>
      <c r="K114" s="159">
        <v>940</v>
      </c>
      <c r="L114" s="178">
        <v>1</v>
      </c>
      <c r="M114" s="178">
        <v>9.6000000000000002E-2</v>
      </c>
      <c r="N114" s="178">
        <v>29</v>
      </c>
      <c r="O114" s="178">
        <v>8</v>
      </c>
      <c r="P114" s="178">
        <v>11</v>
      </c>
      <c r="Q114" s="178">
        <v>48</v>
      </c>
      <c r="R114" s="178" t="s">
        <v>571</v>
      </c>
      <c r="S114" s="178">
        <v>4</v>
      </c>
      <c r="T114" s="178" t="s">
        <v>62</v>
      </c>
      <c r="U114" s="170">
        <v>55</v>
      </c>
      <c r="V114" s="172">
        <v>200</v>
      </c>
      <c r="W114" s="174">
        <v>37.6</v>
      </c>
      <c r="X114" s="178" t="s">
        <v>646</v>
      </c>
      <c r="Y114" s="177">
        <v>55</v>
      </c>
    </row>
    <row r="115" spans="1:25" ht="24.95" customHeight="1" x14ac:dyDescent="0.25">
      <c r="A115" s="178">
        <v>1029141</v>
      </c>
      <c r="B115" s="178" t="s">
        <v>33</v>
      </c>
      <c r="C115" s="178">
        <v>1029140</v>
      </c>
      <c r="D115" s="178" t="s">
        <v>34</v>
      </c>
      <c r="E115" s="178" t="s">
        <v>35</v>
      </c>
      <c r="F115" s="178" t="s">
        <v>36</v>
      </c>
      <c r="G115" s="178" t="s">
        <v>37</v>
      </c>
      <c r="H115" s="178">
        <v>76709549</v>
      </c>
      <c r="I115" s="178" t="s">
        <v>196</v>
      </c>
      <c r="J115" s="178" t="s">
        <v>197</v>
      </c>
      <c r="K115" s="159">
        <v>14990</v>
      </c>
      <c r="L115" s="178">
        <v>1</v>
      </c>
      <c r="M115" s="178">
        <v>7.6</v>
      </c>
      <c r="N115" s="178">
        <v>34</v>
      </c>
      <c r="O115" s="178">
        <v>39</v>
      </c>
      <c r="P115" s="178">
        <v>43</v>
      </c>
      <c r="Q115" s="178">
        <v>116</v>
      </c>
      <c r="R115" s="178" t="s">
        <v>578</v>
      </c>
      <c r="S115" s="178">
        <v>1</v>
      </c>
      <c r="T115" s="178" t="s">
        <v>62</v>
      </c>
      <c r="U115" s="170">
        <v>10</v>
      </c>
      <c r="V115" s="172">
        <v>100</v>
      </c>
      <c r="W115" s="174">
        <v>149.9</v>
      </c>
      <c r="X115" s="178" t="s">
        <v>324</v>
      </c>
      <c r="Y115" s="177">
        <v>100</v>
      </c>
    </row>
    <row r="116" spans="1:25" ht="24.95" customHeight="1" x14ac:dyDescent="0.25">
      <c r="A116" s="178">
        <v>1029141</v>
      </c>
      <c r="B116" s="178" t="s">
        <v>33</v>
      </c>
      <c r="C116" s="178">
        <v>1029140</v>
      </c>
      <c r="D116" s="178" t="s">
        <v>34</v>
      </c>
      <c r="E116" s="178" t="s">
        <v>35</v>
      </c>
      <c r="F116" s="178" t="s">
        <v>36</v>
      </c>
      <c r="G116" s="178" t="s">
        <v>37</v>
      </c>
      <c r="H116" s="178">
        <v>76877567</v>
      </c>
      <c r="I116" s="178" t="s">
        <v>326</v>
      </c>
      <c r="J116" s="178" t="s">
        <v>327</v>
      </c>
      <c r="K116" s="159">
        <v>299</v>
      </c>
      <c r="L116" s="178">
        <v>1</v>
      </c>
      <c r="M116" s="178">
        <v>0.1</v>
      </c>
      <c r="N116" s="178">
        <v>6</v>
      </c>
      <c r="O116" s="178">
        <v>5</v>
      </c>
      <c r="P116" s="178">
        <v>6</v>
      </c>
      <c r="Q116" s="178">
        <v>17</v>
      </c>
      <c r="R116" s="178" t="s">
        <v>578</v>
      </c>
      <c r="S116" s="178">
        <v>1</v>
      </c>
      <c r="T116" s="178" t="s">
        <v>62</v>
      </c>
      <c r="U116" s="170">
        <v>10</v>
      </c>
      <c r="V116" s="172">
        <v>100</v>
      </c>
      <c r="W116" s="174">
        <v>2.99</v>
      </c>
      <c r="X116" s="178" t="s">
        <v>328</v>
      </c>
      <c r="Y116" s="177">
        <v>10</v>
      </c>
    </row>
    <row r="117" spans="1:25" ht="24.95" customHeight="1" x14ac:dyDescent="0.25">
      <c r="A117" s="178">
        <v>1029141</v>
      </c>
      <c r="B117" s="178" t="s">
        <v>33</v>
      </c>
      <c r="C117" s="178">
        <v>1029140</v>
      </c>
      <c r="D117" s="178" t="s">
        <v>34</v>
      </c>
      <c r="E117" s="178" t="s">
        <v>35</v>
      </c>
      <c r="F117" s="178" t="s">
        <v>36</v>
      </c>
      <c r="G117" s="178" t="s">
        <v>37</v>
      </c>
      <c r="H117" s="178">
        <v>77445438</v>
      </c>
      <c r="I117" s="178" t="s">
        <v>334</v>
      </c>
      <c r="J117" s="178" t="s">
        <v>335</v>
      </c>
      <c r="K117" s="159">
        <v>740</v>
      </c>
      <c r="L117" s="178">
        <v>1</v>
      </c>
      <c r="M117" s="178">
        <v>9.6000000000000002E-2</v>
      </c>
      <c r="N117" s="178">
        <v>29</v>
      </c>
      <c r="O117" s="178">
        <v>8</v>
      </c>
      <c r="P117" s="178">
        <v>11</v>
      </c>
      <c r="Q117" s="178">
        <v>48</v>
      </c>
      <c r="R117" s="178" t="s">
        <v>571</v>
      </c>
      <c r="S117" s="178">
        <v>4</v>
      </c>
      <c r="T117" s="178" t="s">
        <v>62</v>
      </c>
      <c r="U117" s="170">
        <v>55</v>
      </c>
      <c r="V117" s="172">
        <v>200</v>
      </c>
      <c r="W117" s="174">
        <v>29.6</v>
      </c>
      <c r="X117" s="178" t="s">
        <v>336</v>
      </c>
      <c r="Y117" s="177">
        <v>55</v>
      </c>
    </row>
    <row r="118" spans="1:25" ht="24.95" customHeight="1" x14ac:dyDescent="0.25">
      <c r="A118" s="178">
        <v>1029141</v>
      </c>
      <c r="B118" s="178" t="s">
        <v>33</v>
      </c>
      <c r="C118" s="178">
        <v>1029140</v>
      </c>
      <c r="D118" s="178" t="s">
        <v>34</v>
      </c>
      <c r="E118" s="178" t="s">
        <v>35</v>
      </c>
      <c r="F118" s="178" t="s">
        <v>36</v>
      </c>
      <c r="G118" s="178" t="s">
        <v>37</v>
      </c>
      <c r="H118" s="178">
        <v>77160052</v>
      </c>
      <c r="I118" s="178" t="s">
        <v>202</v>
      </c>
      <c r="J118" s="178" t="s">
        <v>203</v>
      </c>
      <c r="K118" s="159">
        <v>489</v>
      </c>
      <c r="L118" s="178">
        <v>1</v>
      </c>
      <c r="M118" s="178">
        <v>0.96</v>
      </c>
      <c r="N118" s="178">
        <v>20</v>
      </c>
      <c r="O118" s="178">
        <v>7</v>
      </c>
      <c r="P118" s="178">
        <v>14</v>
      </c>
      <c r="Q118" s="178">
        <v>41</v>
      </c>
      <c r="R118" s="178" t="s">
        <v>578</v>
      </c>
      <c r="S118" s="178">
        <v>1</v>
      </c>
      <c r="T118" s="178" t="s">
        <v>62</v>
      </c>
      <c r="U118" s="170">
        <v>10</v>
      </c>
      <c r="V118" s="172">
        <v>100</v>
      </c>
      <c r="W118" s="174">
        <v>4.8899999999999997</v>
      </c>
      <c r="X118" s="178" t="s">
        <v>338</v>
      </c>
      <c r="Y118" s="177">
        <v>10</v>
      </c>
    </row>
    <row r="119" spans="1:25" ht="24.95" customHeight="1" x14ac:dyDescent="0.25">
      <c r="A119" s="178">
        <v>1029141</v>
      </c>
      <c r="B119" s="178" t="s">
        <v>33</v>
      </c>
      <c r="C119" s="178">
        <v>1029140</v>
      </c>
      <c r="D119" s="178" t="s">
        <v>34</v>
      </c>
      <c r="E119" s="178" t="s">
        <v>35</v>
      </c>
      <c r="F119" s="178" t="s">
        <v>36</v>
      </c>
      <c r="G119" s="178" t="s">
        <v>37</v>
      </c>
      <c r="H119" s="178">
        <v>76677560</v>
      </c>
      <c r="I119" s="178" t="s">
        <v>340</v>
      </c>
      <c r="J119" s="178" t="s">
        <v>341</v>
      </c>
      <c r="K119" s="159">
        <v>2990</v>
      </c>
      <c r="L119" s="178">
        <v>1</v>
      </c>
      <c r="M119" s="178">
        <v>0.5</v>
      </c>
      <c r="N119" s="178">
        <v>16</v>
      </c>
      <c r="O119" s="178">
        <v>21</v>
      </c>
      <c r="P119" s="178">
        <v>6</v>
      </c>
      <c r="Q119" s="178">
        <v>43</v>
      </c>
      <c r="R119" s="178" t="s">
        <v>578</v>
      </c>
      <c r="S119" s="178">
        <v>1</v>
      </c>
      <c r="T119" s="178" t="s">
        <v>62</v>
      </c>
      <c r="U119" s="170">
        <v>10</v>
      </c>
      <c r="V119" s="172">
        <v>100</v>
      </c>
      <c r="W119" s="174">
        <v>29.9</v>
      </c>
      <c r="X119" s="178" t="s">
        <v>342</v>
      </c>
      <c r="Y119" s="177">
        <v>29.9</v>
      </c>
    </row>
    <row r="120" spans="1:25" ht="24.95" customHeight="1" x14ac:dyDescent="0.25">
      <c r="A120" s="178">
        <v>1029141</v>
      </c>
      <c r="B120" s="178" t="s">
        <v>33</v>
      </c>
      <c r="C120" s="178">
        <v>1029140</v>
      </c>
      <c r="D120" s="178" t="s">
        <v>34</v>
      </c>
      <c r="E120" s="178" t="s">
        <v>35</v>
      </c>
      <c r="F120" s="178" t="s">
        <v>36</v>
      </c>
      <c r="G120" s="178" t="s">
        <v>37</v>
      </c>
      <c r="H120" s="178">
        <v>77502367</v>
      </c>
      <c r="I120" s="178" t="s">
        <v>220</v>
      </c>
      <c r="J120" s="178" t="s">
        <v>221</v>
      </c>
      <c r="K120" s="159">
        <v>9990</v>
      </c>
      <c r="L120" s="178">
        <v>1</v>
      </c>
      <c r="M120" s="178">
        <v>5.5</v>
      </c>
      <c r="N120" s="178">
        <v>31</v>
      </c>
      <c r="O120" s="178">
        <v>37</v>
      </c>
      <c r="P120" s="178">
        <v>42</v>
      </c>
      <c r="Q120" s="178">
        <v>110</v>
      </c>
      <c r="R120" s="178" t="s">
        <v>571</v>
      </c>
      <c r="S120" s="178">
        <v>4</v>
      </c>
      <c r="T120" s="178" t="s">
        <v>62</v>
      </c>
      <c r="U120" s="170">
        <v>55</v>
      </c>
      <c r="V120" s="172">
        <v>200</v>
      </c>
      <c r="W120" s="174">
        <v>399.6</v>
      </c>
      <c r="X120" s="178" t="s">
        <v>344</v>
      </c>
      <c r="Y120" s="177">
        <v>200</v>
      </c>
    </row>
    <row r="121" spans="1:25" ht="24.95" customHeight="1" x14ac:dyDescent="0.25">
      <c r="A121" s="178">
        <v>1029141</v>
      </c>
      <c r="B121" s="178" t="s">
        <v>33</v>
      </c>
      <c r="C121" s="178">
        <v>1029140</v>
      </c>
      <c r="D121" s="178" t="s">
        <v>34</v>
      </c>
      <c r="E121" s="178" t="s">
        <v>35</v>
      </c>
      <c r="F121" s="178" t="s">
        <v>36</v>
      </c>
      <c r="G121" s="178" t="s">
        <v>37</v>
      </c>
      <c r="H121" s="178">
        <v>77474648</v>
      </c>
      <c r="I121" s="178" t="s">
        <v>190</v>
      </c>
      <c r="J121" s="178" t="s">
        <v>191</v>
      </c>
      <c r="K121" s="159">
        <v>1490</v>
      </c>
      <c r="L121" s="178">
        <v>1</v>
      </c>
      <c r="M121" s="178">
        <v>1.4</v>
      </c>
      <c r="N121" s="178">
        <v>5</v>
      </c>
      <c r="O121" s="178">
        <v>30</v>
      </c>
      <c r="P121" s="178">
        <v>29</v>
      </c>
      <c r="Q121" s="178">
        <v>64</v>
      </c>
      <c r="R121" s="178" t="s">
        <v>571</v>
      </c>
      <c r="S121" s="178">
        <v>4</v>
      </c>
      <c r="T121" s="178" t="s">
        <v>62</v>
      </c>
      <c r="U121" s="170">
        <v>55</v>
      </c>
      <c r="V121" s="172">
        <v>200</v>
      </c>
      <c r="W121" s="174">
        <v>59.6</v>
      </c>
      <c r="X121" s="178" t="s">
        <v>346</v>
      </c>
      <c r="Y121" s="177">
        <v>59.6</v>
      </c>
    </row>
    <row r="122" spans="1:25" ht="24.95" customHeight="1" x14ac:dyDescent="0.25">
      <c r="A122" s="178">
        <v>1029141</v>
      </c>
      <c r="B122" s="178" t="s">
        <v>33</v>
      </c>
      <c r="C122" s="178">
        <v>1029140</v>
      </c>
      <c r="D122" s="178" t="s">
        <v>34</v>
      </c>
      <c r="E122" s="178" t="s">
        <v>35</v>
      </c>
      <c r="F122" s="178" t="s">
        <v>36</v>
      </c>
      <c r="G122" s="178" t="s">
        <v>37</v>
      </c>
      <c r="H122" s="178">
        <v>77518513</v>
      </c>
      <c r="I122" s="178" t="s">
        <v>115</v>
      </c>
      <c r="J122" s="178" t="s">
        <v>116</v>
      </c>
      <c r="K122" s="159">
        <v>6900</v>
      </c>
      <c r="L122" s="178">
        <v>1</v>
      </c>
      <c r="M122" s="178">
        <v>1.5569999999999999</v>
      </c>
      <c r="N122" s="178">
        <v>17</v>
      </c>
      <c r="O122" s="178">
        <v>14</v>
      </c>
      <c r="P122" s="178">
        <v>32</v>
      </c>
      <c r="Q122" s="178">
        <v>63</v>
      </c>
      <c r="R122" s="178" t="s">
        <v>571</v>
      </c>
      <c r="S122" s="178">
        <v>4</v>
      </c>
      <c r="T122" s="178" t="s">
        <v>62</v>
      </c>
      <c r="U122" s="170">
        <v>55</v>
      </c>
      <c r="V122" s="172">
        <v>200</v>
      </c>
      <c r="W122" s="174">
        <v>276</v>
      </c>
      <c r="X122" s="178" t="s">
        <v>362</v>
      </c>
      <c r="Y122" s="177">
        <v>200</v>
      </c>
    </row>
    <row r="123" spans="1:25" ht="24.95" customHeight="1" x14ac:dyDescent="0.25">
      <c r="A123" s="178">
        <v>1029141</v>
      </c>
      <c r="B123" s="178" t="s">
        <v>33</v>
      </c>
      <c r="C123" s="178">
        <v>1029140</v>
      </c>
      <c r="D123" s="178" t="s">
        <v>34</v>
      </c>
      <c r="E123" s="178" t="s">
        <v>35</v>
      </c>
      <c r="F123" s="178" t="s">
        <v>36</v>
      </c>
      <c r="G123" s="178" t="s">
        <v>37</v>
      </c>
      <c r="H123" s="178">
        <v>77558936</v>
      </c>
      <c r="I123" s="178" t="s">
        <v>364</v>
      </c>
      <c r="J123" s="178" t="s">
        <v>365</v>
      </c>
      <c r="K123" s="159">
        <v>17999</v>
      </c>
      <c r="L123" s="178">
        <v>1</v>
      </c>
      <c r="M123" s="178">
        <v>2.8</v>
      </c>
      <c r="N123" s="178">
        <v>76</v>
      </c>
      <c r="O123" s="178">
        <v>36</v>
      </c>
      <c r="P123" s="178">
        <v>17</v>
      </c>
      <c r="Q123" s="178">
        <v>129</v>
      </c>
      <c r="R123" s="178" t="s">
        <v>571</v>
      </c>
      <c r="S123" s="178">
        <v>4</v>
      </c>
      <c r="T123" s="178" t="s">
        <v>62</v>
      </c>
      <c r="U123" s="170">
        <v>55</v>
      </c>
      <c r="V123" s="172">
        <v>200</v>
      </c>
      <c r="W123" s="174">
        <v>719.96</v>
      </c>
      <c r="X123" s="178" t="s">
        <v>366</v>
      </c>
      <c r="Y123" s="177">
        <v>200</v>
      </c>
    </row>
    <row r="124" spans="1:25" ht="24.95" customHeight="1" x14ac:dyDescent="0.25">
      <c r="A124" s="178">
        <v>1029141</v>
      </c>
      <c r="B124" s="178" t="s">
        <v>33</v>
      </c>
      <c r="C124" s="178">
        <v>1029140</v>
      </c>
      <c r="D124" s="178" t="s">
        <v>34</v>
      </c>
      <c r="E124" s="178" t="s">
        <v>35</v>
      </c>
      <c r="F124" s="178" t="s">
        <v>36</v>
      </c>
      <c r="G124" s="178" t="s">
        <v>37</v>
      </c>
      <c r="H124" s="178">
        <v>77456558</v>
      </c>
      <c r="I124" s="178" t="s">
        <v>368</v>
      </c>
      <c r="J124" s="178" t="s">
        <v>369</v>
      </c>
      <c r="K124" s="159">
        <v>190</v>
      </c>
      <c r="L124" s="178">
        <v>1</v>
      </c>
      <c r="M124" s="178">
        <v>0.1</v>
      </c>
      <c r="N124" s="178">
        <v>1</v>
      </c>
      <c r="O124" s="178">
        <v>19</v>
      </c>
      <c r="P124" s="178">
        <v>15</v>
      </c>
      <c r="Q124" s="178">
        <v>35</v>
      </c>
      <c r="R124" s="178" t="s">
        <v>571</v>
      </c>
      <c r="S124" s="178">
        <v>4</v>
      </c>
      <c r="T124" s="178" t="s">
        <v>62</v>
      </c>
      <c r="U124" s="170">
        <v>55</v>
      </c>
      <c r="V124" s="172">
        <v>200</v>
      </c>
      <c r="W124" s="174">
        <v>7.6</v>
      </c>
      <c r="X124" s="178" t="s">
        <v>370</v>
      </c>
      <c r="Y124" s="177">
        <v>55</v>
      </c>
    </row>
    <row r="125" spans="1:25" ht="24.95" customHeight="1" x14ac:dyDescent="0.25">
      <c r="A125" s="178">
        <v>1029141</v>
      </c>
      <c r="B125" s="178" t="s">
        <v>33</v>
      </c>
      <c r="C125" s="178">
        <v>1029140</v>
      </c>
      <c r="D125" s="178" t="s">
        <v>34</v>
      </c>
      <c r="E125" s="178" t="s">
        <v>35</v>
      </c>
      <c r="F125" s="178" t="s">
        <v>36</v>
      </c>
      <c r="G125" s="178" t="s">
        <v>37</v>
      </c>
      <c r="H125" s="178">
        <v>77456558</v>
      </c>
      <c r="I125" s="178" t="s">
        <v>368</v>
      </c>
      <c r="J125" s="178" t="s">
        <v>369</v>
      </c>
      <c r="K125" s="159">
        <v>190</v>
      </c>
      <c r="L125" s="178">
        <v>1</v>
      </c>
      <c r="M125" s="178">
        <v>0.1</v>
      </c>
      <c r="N125" s="178">
        <v>1</v>
      </c>
      <c r="O125" s="178">
        <v>19</v>
      </c>
      <c r="P125" s="178">
        <v>15</v>
      </c>
      <c r="Q125" s="178">
        <v>35</v>
      </c>
      <c r="R125" s="178" t="s">
        <v>578</v>
      </c>
      <c r="S125" s="178">
        <v>1</v>
      </c>
      <c r="T125" s="178" t="s">
        <v>62</v>
      </c>
      <c r="U125" s="170">
        <v>10</v>
      </c>
      <c r="V125" s="172">
        <v>100</v>
      </c>
      <c r="W125" s="174">
        <v>1.9</v>
      </c>
      <c r="X125" s="178" t="s">
        <v>370</v>
      </c>
      <c r="Y125" s="177">
        <v>10</v>
      </c>
    </row>
    <row r="126" spans="1:25" ht="24.95" customHeight="1" x14ac:dyDescent="0.25">
      <c r="A126" s="178">
        <v>1029141</v>
      </c>
      <c r="B126" s="178" t="s">
        <v>33</v>
      </c>
      <c r="C126" s="178">
        <v>1029140</v>
      </c>
      <c r="D126" s="178" t="s">
        <v>34</v>
      </c>
      <c r="E126" s="178" t="s">
        <v>35</v>
      </c>
      <c r="F126" s="178" t="s">
        <v>36</v>
      </c>
      <c r="G126" s="178" t="s">
        <v>37</v>
      </c>
      <c r="H126" s="178">
        <v>75912276</v>
      </c>
      <c r="I126" s="178" t="s">
        <v>59</v>
      </c>
      <c r="J126" s="178" t="s">
        <v>60</v>
      </c>
      <c r="K126" s="159">
        <v>1490</v>
      </c>
      <c r="L126" s="178">
        <v>1</v>
      </c>
      <c r="M126" s="178">
        <v>1.4</v>
      </c>
      <c r="N126" s="178">
        <v>5</v>
      </c>
      <c r="O126" s="178">
        <v>31</v>
      </c>
      <c r="P126" s="178">
        <v>30</v>
      </c>
      <c r="Q126" s="178">
        <v>66</v>
      </c>
      <c r="R126" s="178" t="s">
        <v>571</v>
      </c>
      <c r="S126" s="178">
        <v>4</v>
      </c>
      <c r="T126" s="178" t="s">
        <v>62</v>
      </c>
      <c r="U126" s="170">
        <v>55</v>
      </c>
      <c r="V126" s="172">
        <v>200</v>
      </c>
      <c r="W126" s="174">
        <v>59.6</v>
      </c>
      <c r="X126" s="178" t="s">
        <v>372</v>
      </c>
      <c r="Y126" s="177">
        <v>59.6</v>
      </c>
    </row>
    <row r="127" spans="1:25" ht="24.95" customHeight="1" x14ac:dyDescent="0.25">
      <c r="A127" s="178">
        <v>1029141</v>
      </c>
      <c r="B127" s="178" t="s">
        <v>33</v>
      </c>
      <c r="C127" s="178">
        <v>1029140</v>
      </c>
      <c r="D127" s="178" t="s">
        <v>34</v>
      </c>
      <c r="E127" s="178" t="s">
        <v>35</v>
      </c>
      <c r="F127" s="178" t="s">
        <v>36</v>
      </c>
      <c r="G127" s="178" t="s">
        <v>37</v>
      </c>
      <c r="H127" s="178">
        <v>76103506</v>
      </c>
      <c r="I127" s="178" t="s">
        <v>115</v>
      </c>
      <c r="J127" s="178" t="s">
        <v>116</v>
      </c>
      <c r="K127" s="159">
        <v>5941</v>
      </c>
      <c r="L127" s="178">
        <v>1</v>
      </c>
      <c r="M127" s="178">
        <v>1.5569999999999999</v>
      </c>
      <c r="N127" s="178">
        <v>17</v>
      </c>
      <c r="O127" s="178">
        <v>14</v>
      </c>
      <c r="P127" s="178">
        <v>32</v>
      </c>
      <c r="Q127" s="178">
        <v>63</v>
      </c>
      <c r="R127" s="178" t="s">
        <v>584</v>
      </c>
      <c r="S127" s="178">
        <v>-4</v>
      </c>
      <c r="T127" s="178" t="s">
        <v>62</v>
      </c>
      <c r="U127" s="170"/>
      <c r="V127" s="172"/>
      <c r="W127" s="174"/>
      <c r="X127" s="178" t="s">
        <v>647</v>
      </c>
      <c r="Y127" s="177">
        <v>-200</v>
      </c>
    </row>
    <row r="128" spans="1:25" ht="24.95" customHeight="1" x14ac:dyDescent="0.25">
      <c r="A128" s="178">
        <v>1029141</v>
      </c>
      <c r="B128" s="178" t="s">
        <v>33</v>
      </c>
      <c r="C128" s="178">
        <v>1029140</v>
      </c>
      <c r="D128" s="178" t="s">
        <v>34</v>
      </c>
      <c r="E128" s="178" t="s">
        <v>35</v>
      </c>
      <c r="F128" s="178" t="s">
        <v>36</v>
      </c>
      <c r="G128" s="178" t="s">
        <v>37</v>
      </c>
      <c r="H128" s="178">
        <v>77738309</v>
      </c>
      <c r="I128" s="178" t="s">
        <v>89</v>
      </c>
      <c r="J128" s="178" t="s">
        <v>90</v>
      </c>
      <c r="K128" s="159">
        <v>445</v>
      </c>
      <c r="L128" s="178">
        <v>1</v>
      </c>
      <c r="M128" s="178">
        <v>0.96</v>
      </c>
      <c r="N128" s="178">
        <v>15</v>
      </c>
      <c r="O128" s="178">
        <v>22</v>
      </c>
      <c r="P128" s="178">
        <v>7</v>
      </c>
      <c r="Q128" s="178">
        <v>44</v>
      </c>
      <c r="R128" s="178" t="s">
        <v>571</v>
      </c>
      <c r="S128" s="178">
        <v>4</v>
      </c>
      <c r="T128" s="178" t="s">
        <v>62</v>
      </c>
      <c r="U128" s="170">
        <v>55</v>
      </c>
      <c r="V128" s="172">
        <v>200</v>
      </c>
      <c r="W128" s="174">
        <v>17.8</v>
      </c>
      <c r="X128" s="178" t="s">
        <v>380</v>
      </c>
      <c r="Y128" s="177">
        <v>55</v>
      </c>
    </row>
    <row r="129" spans="1:25" ht="24.95" customHeight="1" x14ac:dyDescent="0.25">
      <c r="A129" s="178">
        <v>1029141</v>
      </c>
      <c r="B129" s="178" t="s">
        <v>33</v>
      </c>
      <c r="C129" s="178">
        <v>1029140</v>
      </c>
      <c r="D129" s="178" t="s">
        <v>34</v>
      </c>
      <c r="E129" s="178" t="s">
        <v>35</v>
      </c>
      <c r="F129" s="178" t="s">
        <v>36</v>
      </c>
      <c r="G129" s="178" t="s">
        <v>37</v>
      </c>
      <c r="H129" s="178">
        <v>77738309</v>
      </c>
      <c r="I129" s="178" t="s">
        <v>89</v>
      </c>
      <c r="J129" s="178" t="s">
        <v>90</v>
      </c>
      <c r="K129" s="159">
        <v>445</v>
      </c>
      <c r="L129" s="178">
        <v>1</v>
      </c>
      <c r="M129" s="178">
        <v>0.96</v>
      </c>
      <c r="N129" s="178">
        <v>15</v>
      </c>
      <c r="O129" s="178">
        <v>22</v>
      </c>
      <c r="P129" s="178">
        <v>7</v>
      </c>
      <c r="Q129" s="178">
        <v>44</v>
      </c>
      <c r="R129" s="178" t="s">
        <v>578</v>
      </c>
      <c r="S129" s="178">
        <v>1</v>
      </c>
      <c r="T129" s="178" t="s">
        <v>62</v>
      </c>
      <c r="U129" s="170">
        <v>10</v>
      </c>
      <c r="V129" s="172">
        <v>100</v>
      </c>
      <c r="W129" s="174">
        <v>4.45</v>
      </c>
      <c r="X129" s="178" t="s">
        <v>380</v>
      </c>
      <c r="Y129" s="177">
        <v>10</v>
      </c>
    </row>
    <row r="130" spans="1:25" ht="24.95" customHeight="1" x14ac:dyDescent="0.25">
      <c r="A130" s="178">
        <v>1029141</v>
      </c>
      <c r="B130" s="178" t="s">
        <v>33</v>
      </c>
      <c r="C130" s="178">
        <v>1029140</v>
      </c>
      <c r="D130" s="178" t="s">
        <v>34</v>
      </c>
      <c r="E130" s="178" t="s">
        <v>35</v>
      </c>
      <c r="F130" s="178" t="s">
        <v>36</v>
      </c>
      <c r="G130" s="178" t="s">
        <v>37</v>
      </c>
      <c r="H130" s="178">
        <v>77386665</v>
      </c>
      <c r="I130" s="178" t="s">
        <v>190</v>
      </c>
      <c r="J130" s="178" t="s">
        <v>191</v>
      </c>
      <c r="K130" s="159">
        <v>1490</v>
      </c>
      <c r="L130" s="178">
        <v>1</v>
      </c>
      <c r="M130" s="178">
        <v>1.4</v>
      </c>
      <c r="N130" s="178">
        <v>5</v>
      </c>
      <c r="O130" s="178">
        <v>30</v>
      </c>
      <c r="P130" s="178">
        <v>29</v>
      </c>
      <c r="Q130" s="178">
        <v>64</v>
      </c>
      <c r="R130" s="178" t="s">
        <v>571</v>
      </c>
      <c r="S130" s="178">
        <v>4</v>
      </c>
      <c r="T130" s="178" t="s">
        <v>62</v>
      </c>
      <c r="U130" s="170">
        <v>55</v>
      </c>
      <c r="V130" s="172">
        <v>200</v>
      </c>
      <c r="W130" s="174">
        <v>59.6</v>
      </c>
      <c r="X130" s="178" t="s">
        <v>388</v>
      </c>
      <c r="Y130" s="177">
        <v>59.6</v>
      </c>
    </row>
    <row r="131" spans="1:25" ht="24.95" customHeight="1" x14ac:dyDescent="0.25">
      <c r="A131" s="178">
        <v>1029141</v>
      </c>
      <c r="B131" s="178" t="s">
        <v>33</v>
      </c>
      <c r="C131" s="178">
        <v>1029140</v>
      </c>
      <c r="D131" s="178" t="s">
        <v>34</v>
      </c>
      <c r="E131" s="178" t="s">
        <v>35</v>
      </c>
      <c r="F131" s="178" t="s">
        <v>36</v>
      </c>
      <c r="G131" s="178" t="s">
        <v>37</v>
      </c>
      <c r="H131" s="178">
        <v>77386665</v>
      </c>
      <c r="I131" s="178" t="s">
        <v>190</v>
      </c>
      <c r="J131" s="178" t="s">
        <v>191</v>
      </c>
      <c r="K131" s="159">
        <v>1490</v>
      </c>
      <c r="L131" s="178">
        <v>1</v>
      </c>
      <c r="M131" s="178">
        <v>1.4</v>
      </c>
      <c r="N131" s="178">
        <v>5</v>
      </c>
      <c r="O131" s="178">
        <v>30</v>
      </c>
      <c r="P131" s="178">
        <v>29</v>
      </c>
      <c r="Q131" s="178">
        <v>64</v>
      </c>
      <c r="R131" s="178" t="s">
        <v>578</v>
      </c>
      <c r="S131" s="178">
        <v>1</v>
      </c>
      <c r="T131" s="178" t="s">
        <v>62</v>
      </c>
      <c r="U131" s="170">
        <v>10</v>
      </c>
      <c r="V131" s="172">
        <v>100</v>
      </c>
      <c r="W131" s="174">
        <v>14.9</v>
      </c>
      <c r="X131" s="178" t="s">
        <v>388</v>
      </c>
      <c r="Y131" s="177">
        <v>14.9</v>
      </c>
    </row>
    <row r="132" spans="1:25" ht="24.95" customHeight="1" x14ac:dyDescent="0.25">
      <c r="A132" s="178">
        <v>1029141</v>
      </c>
      <c r="B132" s="178" t="s">
        <v>33</v>
      </c>
      <c r="C132" s="178">
        <v>1029140</v>
      </c>
      <c r="D132" s="178" t="s">
        <v>34</v>
      </c>
      <c r="E132" s="178" t="s">
        <v>35</v>
      </c>
      <c r="F132" s="178" t="s">
        <v>36</v>
      </c>
      <c r="G132" s="178" t="s">
        <v>37</v>
      </c>
      <c r="H132" s="178">
        <v>77493928</v>
      </c>
      <c r="I132" s="178" t="s">
        <v>394</v>
      </c>
      <c r="J132" s="178" t="s">
        <v>395</v>
      </c>
      <c r="K132" s="159">
        <v>3990</v>
      </c>
      <c r="L132" s="178">
        <v>1</v>
      </c>
      <c r="M132" s="178">
        <v>3</v>
      </c>
      <c r="N132" s="178">
        <v>60</v>
      </c>
      <c r="O132" s="178">
        <v>20</v>
      </c>
      <c r="P132" s="178">
        <v>40</v>
      </c>
      <c r="Q132" s="178">
        <v>120</v>
      </c>
      <c r="R132" s="178" t="s">
        <v>571</v>
      </c>
      <c r="S132" s="178">
        <v>4</v>
      </c>
      <c r="T132" s="178" t="s">
        <v>62</v>
      </c>
      <c r="U132" s="170">
        <v>55</v>
      </c>
      <c r="V132" s="172">
        <v>200</v>
      </c>
      <c r="W132" s="174">
        <v>159.6</v>
      </c>
      <c r="X132" s="178" t="s">
        <v>396</v>
      </c>
      <c r="Y132" s="177">
        <v>159.6</v>
      </c>
    </row>
    <row r="133" spans="1:25" ht="24.95" customHeight="1" x14ac:dyDescent="0.25">
      <c r="A133" s="178">
        <v>1029141</v>
      </c>
      <c r="B133" s="178" t="s">
        <v>33</v>
      </c>
      <c r="C133" s="178">
        <v>1029140</v>
      </c>
      <c r="D133" s="178" t="s">
        <v>34</v>
      </c>
      <c r="E133" s="178" t="s">
        <v>35</v>
      </c>
      <c r="F133" s="178" t="s">
        <v>36</v>
      </c>
      <c r="G133" s="178" t="s">
        <v>37</v>
      </c>
      <c r="H133" s="178">
        <v>77448726</v>
      </c>
      <c r="I133" s="178" t="s">
        <v>73</v>
      </c>
      <c r="J133" s="178" t="s">
        <v>74</v>
      </c>
      <c r="K133" s="159">
        <v>407</v>
      </c>
      <c r="L133" s="178">
        <v>2</v>
      </c>
      <c r="M133" s="178">
        <v>0.8</v>
      </c>
      <c r="N133" s="178">
        <v>13</v>
      </c>
      <c r="O133" s="178">
        <v>22</v>
      </c>
      <c r="P133" s="178">
        <v>6</v>
      </c>
      <c r="Q133" s="178">
        <v>41</v>
      </c>
      <c r="R133" s="178" t="s">
        <v>571</v>
      </c>
      <c r="S133" s="178">
        <v>4</v>
      </c>
      <c r="T133" s="178" t="s">
        <v>62</v>
      </c>
      <c r="U133" s="170">
        <v>55</v>
      </c>
      <c r="V133" s="172">
        <v>200</v>
      </c>
      <c r="W133" s="174">
        <v>32.56</v>
      </c>
      <c r="X133" s="178" t="s">
        <v>398</v>
      </c>
      <c r="Y133" s="177">
        <v>110</v>
      </c>
    </row>
    <row r="134" spans="1:25" ht="24.95" customHeight="1" x14ac:dyDescent="0.25">
      <c r="A134" s="178">
        <v>1029141</v>
      </c>
      <c r="B134" s="178" t="s">
        <v>33</v>
      </c>
      <c r="C134" s="178">
        <v>1029140</v>
      </c>
      <c r="D134" s="178" t="s">
        <v>34</v>
      </c>
      <c r="E134" s="178" t="s">
        <v>35</v>
      </c>
      <c r="F134" s="178" t="s">
        <v>36</v>
      </c>
      <c r="G134" s="178" t="s">
        <v>37</v>
      </c>
      <c r="H134" s="178">
        <v>77448726</v>
      </c>
      <c r="I134" s="178" t="s">
        <v>73</v>
      </c>
      <c r="J134" s="178" t="s">
        <v>74</v>
      </c>
      <c r="K134" s="159">
        <v>407</v>
      </c>
      <c r="L134" s="178">
        <v>2</v>
      </c>
      <c r="M134" s="178">
        <v>0.8</v>
      </c>
      <c r="N134" s="178">
        <v>13</v>
      </c>
      <c r="O134" s="178">
        <v>22</v>
      </c>
      <c r="P134" s="178">
        <v>6</v>
      </c>
      <c r="Q134" s="178">
        <v>41</v>
      </c>
      <c r="R134" s="178" t="s">
        <v>578</v>
      </c>
      <c r="S134" s="178">
        <v>1</v>
      </c>
      <c r="T134" s="178" t="s">
        <v>62</v>
      </c>
      <c r="U134" s="170">
        <v>10</v>
      </c>
      <c r="V134" s="172">
        <v>100</v>
      </c>
      <c r="W134" s="174">
        <v>8.14</v>
      </c>
      <c r="X134" s="178" t="s">
        <v>398</v>
      </c>
      <c r="Y134" s="177">
        <v>20</v>
      </c>
    </row>
    <row r="135" spans="1:25" ht="24.95" customHeight="1" x14ac:dyDescent="0.25">
      <c r="A135" s="178">
        <v>1029141</v>
      </c>
      <c r="B135" s="178" t="s">
        <v>33</v>
      </c>
      <c r="C135" s="178">
        <v>1029140</v>
      </c>
      <c r="D135" s="178" t="s">
        <v>34</v>
      </c>
      <c r="E135" s="178" t="s">
        <v>35</v>
      </c>
      <c r="F135" s="178" t="s">
        <v>36</v>
      </c>
      <c r="G135" s="178" t="s">
        <v>37</v>
      </c>
      <c r="H135" s="178">
        <v>77745688</v>
      </c>
      <c r="I135" s="178" t="s">
        <v>410</v>
      </c>
      <c r="J135" s="178" t="s">
        <v>411</v>
      </c>
      <c r="K135" s="159">
        <v>732</v>
      </c>
      <c r="L135" s="178">
        <v>1</v>
      </c>
      <c r="M135" s="178">
        <v>0.96</v>
      </c>
      <c r="N135" s="178">
        <v>14</v>
      </c>
      <c r="O135" s="178">
        <v>20</v>
      </c>
      <c r="P135" s="178">
        <v>7</v>
      </c>
      <c r="Q135" s="178">
        <v>41</v>
      </c>
      <c r="R135" s="178" t="s">
        <v>571</v>
      </c>
      <c r="S135" s="178">
        <v>4</v>
      </c>
      <c r="T135" s="178" t="s">
        <v>62</v>
      </c>
      <c r="U135" s="170">
        <v>55</v>
      </c>
      <c r="V135" s="172">
        <v>200</v>
      </c>
      <c r="W135" s="174">
        <v>29.28</v>
      </c>
      <c r="X135" s="178" t="s">
        <v>412</v>
      </c>
      <c r="Y135" s="177">
        <v>55</v>
      </c>
    </row>
    <row r="136" spans="1:25" ht="24.95" customHeight="1" x14ac:dyDescent="0.25">
      <c r="A136" s="178">
        <v>1029141</v>
      </c>
      <c r="B136" s="178" t="s">
        <v>33</v>
      </c>
      <c r="C136" s="178">
        <v>1029140</v>
      </c>
      <c r="D136" s="178" t="s">
        <v>34</v>
      </c>
      <c r="E136" s="178" t="s">
        <v>35</v>
      </c>
      <c r="F136" s="178" t="s">
        <v>36</v>
      </c>
      <c r="G136" s="178" t="s">
        <v>37</v>
      </c>
      <c r="H136" s="178">
        <v>77877100</v>
      </c>
      <c r="I136" s="178" t="s">
        <v>410</v>
      </c>
      <c r="J136" s="178" t="s">
        <v>411</v>
      </c>
      <c r="K136" s="159">
        <v>732</v>
      </c>
      <c r="L136" s="178">
        <v>1</v>
      </c>
      <c r="M136" s="178">
        <v>0.96</v>
      </c>
      <c r="N136" s="178">
        <v>14</v>
      </c>
      <c r="O136" s="178">
        <v>20</v>
      </c>
      <c r="P136" s="178">
        <v>7</v>
      </c>
      <c r="Q136" s="178">
        <v>41</v>
      </c>
      <c r="R136" s="178" t="s">
        <v>571</v>
      </c>
      <c r="S136" s="178">
        <v>4</v>
      </c>
      <c r="T136" s="178" t="s">
        <v>62</v>
      </c>
      <c r="U136" s="170">
        <v>55</v>
      </c>
      <c r="V136" s="172">
        <v>200</v>
      </c>
      <c r="W136" s="174">
        <v>29.28</v>
      </c>
      <c r="X136" s="178" t="s">
        <v>414</v>
      </c>
      <c r="Y136" s="177">
        <v>55</v>
      </c>
    </row>
    <row r="137" spans="1:25" ht="24.95" customHeight="1" x14ac:dyDescent="0.25">
      <c r="A137" s="178">
        <v>1029141</v>
      </c>
      <c r="B137" s="178" t="s">
        <v>33</v>
      </c>
      <c r="C137" s="178">
        <v>1029140</v>
      </c>
      <c r="D137" s="178" t="s">
        <v>34</v>
      </c>
      <c r="E137" s="178" t="s">
        <v>35</v>
      </c>
      <c r="F137" s="178" t="s">
        <v>36</v>
      </c>
      <c r="G137" s="178" t="s">
        <v>37</v>
      </c>
      <c r="H137" s="178">
        <v>77877100</v>
      </c>
      <c r="I137" s="178" t="s">
        <v>410</v>
      </c>
      <c r="J137" s="178" t="s">
        <v>411</v>
      </c>
      <c r="K137" s="159">
        <v>732</v>
      </c>
      <c r="L137" s="178">
        <v>1</v>
      </c>
      <c r="M137" s="178">
        <v>0.96</v>
      </c>
      <c r="N137" s="178">
        <v>14</v>
      </c>
      <c r="O137" s="178">
        <v>20</v>
      </c>
      <c r="P137" s="178">
        <v>7</v>
      </c>
      <c r="Q137" s="178">
        <v>41</v>
      </c>
      <c r="R137" s="178" t="s">
        <v>578</v>
      </c>
      <c r="S137" s="178">
        <v>1</v>
      </c>
      <c r="T137" s="178" t="s">
        <v>62</v>
      </c>
      <c r="U137" s="170">
        <v>10</v>
      </c>
      <c r="V137" s="172">
        <v>100</v>
      </c>
      <c r="W137" s="174">
        <v>7.32</v>
      </c>
      <c r="X137" s="178" t="s">
        <v>414</v>
      </c>
      <c r="Y137" s="177">
        <v>10</v>
      </c>
    </row>
    <row r="138" spans="1:25" ht="24.95" customHeight="1" x14ac:dyDescent="0.25">
      <c r="A138" s="178">
        <v>1029141</v>
      </c>
      <c r="B138" s="178" t="s">
        <v>33</v>
      </c>
      <c r="C138" s="178">
        <v>1029140</v>
      </c>
      <c r="D138" s="178" t="s">
        <v>34</v>
      </c>
      <c r="E138" s="178" t="s">
        <v>35</v>
      </c>
      <c r="F138" s="178" t="s">
        <v>36</v>
      </c>
      <c r="G138" s="178" t="s">
        <v>37</v>
      </c>
      <c r="H138" s="178">
        <v>77865764</v>
      </c>
      <c r="I138" s="178" t="s">
        <v>348</v>
      </c>
      <c r="J138" s="178" t="s">
        <v>349</v>
      </c>
      <c r="K138" s="159">
        <v>1990</v>
      </c>
      <c r="L138" s="178">
        <v>1</v>
      </c>
      <c r="M138" s="178">
        <v>0.76100000000000001</v>
      </c>
      <c r="N138" s="178">
        <v>6</v>
      </c>
      <c r="O138" s="178">
        <v>28</v>
      </c>
      <c r="P138" s="178">
        <v>42</v>
      </c>
      <c r="Q138" s="178">
        <v>76</v>
      </c>
      <c r="R138" s="178" t="s">
        <v>571</v>
      </c>
      <c r="S138" s="178">
        <v>4</v>
      </c>
      <c r="T138" s="178" t="s">
        <v>62</v>
      </c>
      <c r="U138" s="170">
        <v>55</v>
      </c>
      <c r="V138" s="172">
        <v>200</v>
      </c>
      <c r="W138" s="174">
        <v>79.599999999999994</v>
      </c>
      <c r="X138" s="178" t="s">
        <v>416</v>
      </c>
      <c r="Y138" s="177">
        <v>79.599999999999994</v>
      </c>
    </row>
    <row r="139" spans="1:25" ht="24.95" customHeight="1" x14ac:dyDescent="0.25">
      <c r="A139" s="178">
        <v>1029141</v>
      </c>
      <c r="B139" s="178" t="s">
        <v>33</v>
      </c>
      <c r="C139" s="178">
        <v>1029140</v>
      </c>
      <c r="D139" s="178" t="s">
        <v>34</v>
      </c>
      <c r="E139" s="178" t="s">
        <v>35</v>
      </c>
      <c r="F139" s="178" t="s">
        <v>36</v>
      </c>
      <c r="G139" s="178" t="s">
        <v>37</v>
      </c>
      <c r="H139" s="178">
        <v>60929769</v>
      </c>
      <c r="I139" s="178" t="s">
        <v>648</v>
      </c>
      <c r="J139" s="178" t="s">
        <v>649</v>
      </c>
      <c r="K139" s="159">
        <v>14990</v>
      </c>
      <c r="L139" s="178">
        <v>1</v>
      </c>
      <c r="M139" s="178">
        <v>3.6619999999999999</v>
      </c>
      <c r="N139" s="178">
        <v>33</v>
      </c>
      <c r="O139" s="178">
        <v>27</v>
      </c>
      <c r="P139" s="178">
        <v>45</v>
      </c>
      <c r="Q139" s="178">
        <v>105</v>
      </c>
      <c r="R139" s="178" t="s">
        <v>584</v>
      </c>
      <c r="S139" s="178">
        <v>-3</v>
      </c>
      <c r="T139" s="178" t="s">
        <v>62</v>
      </c>
      <c r="U139" s="170"/>
      <c r="V139" s="172"/>
      <c r="W139" s="174"/>
      <c r="X139" s="178" t="s">
        <v>650</v>
      </c>
      <c r="Y139" s="177">
        <v>-200</v>
      </c>
    </row>
    <row r="140" spans="1:25" ht="24.95" customHeight="1" x14ac:dyDescent="0.25">
      <c r="A140" s="178">
        <v>1029141</v>
      </c>
      <c r="B140" s="178" t="s">
        <v>33</v>
      </c>
      <c r="C140" s="178">
        <v>1029140</v>
      </c>
      <c r="D140" s="178" t="s">
        <v>34</v>
      </c>
      <c r="E140" s="178" t="s">
        <v>35</v>
      </c>
      <c r="F140" s="178" t="s">
        <v>36</v>
      </c>
      <c r="G140" s="178" t="s">
        <v>37</v>
      </c>
      <c r="H140" s="178">
        <v>77897393</v>
      </c>
      <c r="I140" s="178" t="s">
        <v>111</v>
      </c>
      <c r="J140" s="178" t="s">
        <v>112</v>
      </c>
      <c r="K140" s="159">
        <v>1670</v>
      </c>
      <c r="L140" s="178">
        <v>1</v>
      </c>
      <c r="M140" s="178">
        <v>1.5960000000000001</v>
      </c>
      <c r="N140" s="178">
        <v>8</v>
      </c>
      <c r="O140" s="178">
        <v>36</v>
      </c>
      <c r="P140" s="178">
        <v>41</v>
      </c>
      <c r="Q140" s="178">
        <v>85</v>
      </c>
      <c r="R140" s="178" t="s">
        <v>571</v>
      </c>
      <c r="S140" s="178">
        <v>4</v>
      </c>
      <c r="T140" s="178" t="s">
        <v>62</v>
      </c>
      <c r="U140" s="170">
        <v>55</v>
      </c>
      <c r="V140" s="172">
        <v>200</v>
      </c>
      <c r="W140" s="174">
        <v>66.8</v>
      </c>
      <c r="X140" s="178" t="s">
        <v>418</v>
      </c>
      <c r="Y140" s="177">
        <v>66.8</v>
      </c>
    </row>
    <row r="141" spans="1:25" ht="24.95" customHeight="1" x14ac:dyDescent="0.25">
      <c r="A141" s="178">
        <v>1029141</v>
      </c>
      <c r="B141" s="178" t="s">
        <v>33</v>
      </c>
      <c r="C141" s="178">
        <v>1029140</v>
      </c>
      <c r="D141" s="178" t="s">
        <v>34</v>
      </c>
      <c r="E141" s="178" t="s">
        <v>35</v>
      </c>
      <c r="F141" s="178" t="s">
        <v>36</v>
      </c>
      <c r="G141" s="178" t="s">
        <v>37</v>
      </c>
      <c r="H141" s="178">
        <v>77897393</v>
      </c>
      <c r="I141" s="178" t="s">
        <v>111</v>
      </c>
      <c r="J141" s="178" t="s">
        <v>112</v>
      </c>
      <c r="K141" s="159">
        <v>1670</v>
      </c>
      <c r="L141" s="178">
        <v>1</v>
      </c>
      <c r="M141" s="178">
        <v>1.5960000000000001</v>
      </c>
      <c r="N141" s="178">
        <v>8</v>
      </c>
      <c r="O141" s="178">
        <v>36</v>
      </c>
      <c r="P141" s="178">
        <v>41</v>
      </c>
      <c r="Q141" s="178">
        <v>85</v>
      </c>
      <c r="R141" s="178" t="s">
        <v>578</v>
      </c>
      <c r="S141" s="178">
        <v>1</v>
      </c>
      <c r="T141" s="178" t="s">
        <v>62</v>
      </c>
      <c r="U141" s="170">
        <v>10</v>
      </c>
      <c r="V141" s="172">
        <v>100</v>
      </c>
      <c r="W141" s="174">
        <v>16.7</v>
      </c>
      <c r="X141" s="178" t="s">
        <v>418</v>
      </c>
      <c r="Y141" s="177">
        <v>16.7</v>
      </c>
    </row>
    <row r="142" spans="1:25" ht="24.95" customHeight="1" x14ac:dyDescent="0.25">
      <c r="A142" s="178">
        <v>1029141</v>
      </c>
      <c r="B142" s="178" t="s">
        <v>33</v>
      </c>
      <c r="C142" s="178">
        <v>1029140</v>
      </c>
      <c r="D142" s="178" t="s">
        <v>34</v>
      </c>
      <c r="E142" s="178" t="s">
        <v>35</v>
      </c>
      <c r="F142" s="178" t="s">
        <v>36</v>
      </c>
      <c r="G142" s="178" t="s">
        <v>37</v>
      </c>
      <c r="H142" s="178">
        <v>76993366</v>
      </c>
      <c r="I142" s="178" t="s">
        <v>420</v>
      </c>
      <c r="J142" s="178" t="s">
        <v>421</v>
      </c>
      <c r="K142" s="159">
        <v>450</v>
      </c>
      <c r="L142" s="178">
        <v>1</v>
      </c>
      <c r="M142" s="178">
        <v>9.6000000000000002E-2</v>
      </c>
      <c r="N142" s="178">
        <v>29</v>
      </c>
      <c r="O142" s="178">
        <v>8</v>
      </c>
      <c r="P142" s="178">
        <v>11</v>
      </c>
      <c r="Q142" s="178">
        <v>48</v>
      </c>
      <c r="R142" s="178" t="s">
        <v>571</v>
      </c>
      <c r="S142" s="178">
        <v>4</v>
      </c>
      <c r="T142" s="178" t="s">
        <v>62</v>
      </c>
      <c r="U142" s="170">
        <v>55</v>
      </c>
      <c r="V142" s="172">
        <v>200</v>
      </c>
      <c r="W142" s="174">
        <v>18</v>
      </c>
      <c r="X142" s="178" t="s">
        <v>422</v>
      </c>
      <c r="Y142" s="177">
        <v>55</v>
      </c>
    </row>
    <row r="143" spans="1:25" ht="24.95" customHeight="1" x14ac:dyDescent="0.25">
      <c r="A143" s="178">
        <v>1029141</v>
      </c>
      <c r="B143" s="178" t="s">
        <v>33</v>
      </c>
      <c r="C143" s="178">
        <v>1029140</v>
      </c>
      <c r="D143" s="178" t="s">
        <v>34</v>
      </c>
      <c r="E143" s="178" t="s">
        <v>35</v>
      </c>
      <c r="F143" s="178" t="s">
        <v>36</v>
      </c>
      <c r="G143" s="178" t="s">
        <v>37</v>
      </c>
      <c r="H143" s="178">
        <v>76993366</v>
      </c>
      <c r="I143" s="178" t="s">
        <v>420</v>
      </c>
      <c r="J143" s="178" t="s">
        <v>421</v>
      </c>
      <c r="K143" s="159">
        <v>450</v>
      </c>
      <c r="L143" s="178">
        <v>1</v>
      </c>
      <c r="M143" s="178">
        <v>9.6000000000000002E-2</v>
      </c>
      <c r="N143" s="178">
        <v>29</v>
      </c>
      <c r="O143" s="178">
        <v>8</v>
      </c>
      <c r="P143" s="178">
        <v>11</v>
      </c>
      <c r="Q143" s="178">
        <v>48</v>
      </c>
      <c r="R143" s="178" t="s">
        <v>578</v>
      </c>
      <c r="S143" s="178">
        <v>1</v>
      </c>
      <c r="T143" s="178" t="s">
        <v>62</v>
      </c>
      <c r="U143" s="170">
        <v>10</v>
      </c>
      <c r="V143" s="172">
        <v>100</v>
      </c>
      <c r="W143" s="174">
        <v>4.5</v>
      </c>
      <c r="X143" s="178" t="s">
        <v>422</v>
      </c>
      <c r="Y143" s="177">
        <v>10</v>
      </c>
    </row>
    <row r="144" spans="1:25" ht="24.95" customHeight="1" x14ac:dyDescent="0.25">
      <c r="A144" s="178">
        <v>1029141</v>
      </c>
      <c r="B144" s="178" t="s">
        <v>33</v>
      </c>
      <c r="C144" s="178">
        <v>1029140</v>
      </c>
      <c r="D144" s="178" t="s">
        <v>34</v>
      </c>
      <c r="E144" s="178" t="s">
        <v>35</v>
      </c>
      <c r="F144" s="178" t="s">
        <v>36</v>
      </c>
      <c r="G144" s="178" t="s">
        <v>37</v>
      </c>
      <c r="H144" s="178">
        <v>78006415</v>
      </c>
      <c r="I144" s="178" t="s">
        <v>352</v>
      </c>
      <c r="J144" s="178" t="s">
        <v>353</v>
      </c>
      <c r="K144" s="159">
        <v>1248</v>
      </c>
      <c r="L144" s="178">
        <v>1</v>
      </c>
      <c r="M144" s="178">
        <v>0.8</v>
      </c>
      <c r="N144" s="178">
        <v>27</v>
      </c>
      <c r="O144" s="178">
        <v>5</v>
      </c>
      <c r="P144" s="178">
        <v>40</v>
      </c>
      <c r="Q144" s="178">
        <v>72</v>
      </c>
      <c r="R144" s="178" t="s">
        <v>571</v>
      </c>
      <c r="S144" s="178">
        <v>4</v>
      </c>
      <c r="T144" s="178" t="s">
        <v>62</v>
      </c>
      <c r="U144" s="170">
        <v>55</v>
      </c>
      <c r="V144" s="172">
        <v>200</v>
      </c>
      <c r="W144" s="174">
        <v>49.92</v>
      </c>
      <c r="X144" s="178" t="s">
        <v>424</v>
      </c>
      <c r="Y144" s="177">
        <v>55</v>
      </c>
    </row>
    <row r="145" spans="1:25" ht="24.95" customHeight="1" x14ac:dyDescent="0.25">
      <c r="A145" s="178">
        <v>1029141</v>
      </c>
      <c r="B145" s="178" t="s">
        <v>33</v>
      </c>
      <c r="C145" s="178">
        <v>1029140</v>
      </c>
      <c r="D145" s="178" t="s">
        <v>34</v>
      </c>
      <c r="E145" s="178" t="s">
        <v>35</v>
      </c>
      <c r="F145" s="178" t="s">
        <v>36</v>
      </c>
      <c r="G145" s="178" t="s">
        <v>37</v>
      </c>
      <c r="H145" s="178">
        <v>77796736</v>
      </c>
      <c r="I145" s="178" t="s">
        <v>352</v>
      </c>
      <c r="J145" s="178" t="s">
        <v>353</v>
      </c>
      <c r="K145" s="159">
        <v>1248</v>
      </c>
      <c r="L145" s="178">
        <v>1</v>
      </c>
      <c r="M145" s="178">
        <v>0.8</v>
      </c>
      <c r="N145" s="178">
        <v>27</v>
      </c>
      <c r="O145" s="178">
        <v>5</v>
      </c>
      <c r="P145" s="178">
        <v>40</v>
      </c>
      <c r="Q145" s="178">
        <v>72</v>
      </c>
      <c r="R145" s="178" t="s">
        <v>571</v>
      </c>
      <c r="S145" s="178">
        <v>4</v>
      </c>
      <c r="T145" s="178" t="s">
        <v>62</v>
      </c>
      <c r="U145" s="170">
        <v>55</v>
      </c>
      <c r="V145" s="172">
        <v>200</v>
      </c>
      <c r="W145" s="174">
        <v>49.92</v>
      </c>
      <c r="X145" s="178" t="s">
        <v>426</v>
      </c>
      <c r="Y145" s="177">
        <v>55</v>
      </c>
    </row>
    <row r="146" spans="1:25" ht="24.95" customHeight="1" x14ac:dyDescent="0.25">
      <c r="A146" s="178">
        <v>1029141</v>
      </c>
      <c r="B146" s="178" t="s">
        <v>33</v>
      </c>
      <c r="C146" s="178">
        <v>1029140</v>
      </c>
      <c r="D146" s="178" t="s">
        <v>34</v>
      </c>
      <c r="E146" s="178" t="s">
        <v>35</v>
      </c>
      <c r="F146" s="178" t="s">
        <v>36</v>
      </c>
      <c r="G146" s="178" t="s">
        <v>37</v>
      </c>
      <c r="H146" s="178">
        <v>78092463</v>
      </c>
      <c r="I146" s="178" t="s">
        <v>348</v>
      </c>
      <c r="J146" s="178" t="s">
        <v>349</v>
      </c>
      <c r="K146" s="159">
        <v>1990</v>
      </c>
      <c r="L146" s="178">
        <v>1</v>
      </c>
      <c r="M146" s="178">
        <v>0.76100000000000001</v>
      </c>
      <c r="N146" s="178">
        <v>6</v>
      </c>
      <c r="O146" s="178">
        <v>28</v>
      </c>
      <c r="P146" s="178">
        <v>42</v>
      </c>
      <c r="Q146" s="178">
        <v>76</v>
      </c>
      <c r="R146" s="178" t="s">
        <v>571</v>
      </c>
      <c r="S146" s="178">
        <v>4</v>
      </c>
      <c r="T146" s="178" t="s">
        <v>62</v>
      </c>
      <c r="U146" s="170">
        <v>55</v>
      </c>
      <c r="V146" s="172">
        <v>200</v>
      </c>
      <c r="W146" s="174">
        <v>79.599999999999994</v>
      </c>
      <c r="X146" s="178" t="s">
        <v>428</v>
      </c>
      <c r="Y146" s="177">
        <v>79.599999999999994</v>
      </c>
    </row>
    <row r="147" spans="1:25" ht="24.95" customHeight="1" x14ac:dyDescent="0.25">
      <c r="A147" s="178">
        <v>1029141</v>
      </c>
      <c r="B147" s="178" t="s">
        <v>33</v>
      </c>
      <c r="C147" s="178">
        <v>1029140</v>
      </c>
      <c r="D147" s="178" t="s">
        <v>34</v>
      </c>
      <c r="E147" s="178" t="s">
        <v>35</v>
      </c>
      <c r="F147" s="178" t="s">
        <v>36</v>
      </c>
      <c r="G147" s="178" t="s">
        <v>37</v>
      </c>
      <c r="H147" s="178">
        <v>78092463</v>
      </c>
      <c r="I147" s="178" t="s">
        <v>348</v>
      </c>
      <c r="J147" s="178" t="s">
        <v>349</v>
      </c>
      <c r="K147" s="159">
        <v>1990</v>
      </c>
      <c r="L147" s="178">
        <v>1</v>
      </c>
      <c r="M147" s="178">
        <v>0.76100000000000001</v>
      </c>
      <c r="N147" s="178">
        <v>6</v>
      </c>
      <c r="O147" s="178">
        <v>28</v>
      </c>
      <c r="P147" s="178">
        <v>42</v>
      </c>
      <c r="Q147" s="178">
        <v>76</v>
      </c>
      <c r="R147" s="178" t="s">
        <v>578</v>
      </c>
      <c r="S147" s="178">
        <v>1</v>
      </c>
      <c r="T147" s="178" t="s">
        <v>62</v>
      </c>
      <c r="U147" s="170">
        <v>10</v>
      </c>
      <c r="V147" s="172">
        <v>100</v>
      </c>
      <c r="W147" s="174">
        <v>19.899999999999999</v>
      </c>
      <c r="X147" s="178" t="s">
        <v>428</v>
      </c>
      <c r="Y147" s="177">
        <v>19.899999999999999</v>
      </c>
    </row>
    <row r="148" spans="1:25" ht="24.95" customHeight="1" x14ac:dyDescent="0.25">
      <c r="A148" s="178">
        <v>1029141</v>
      </c>
      <c r="B148" s="178" t="s">
        <v>33</v>
      </c>
      <c r="C148" s="178">
        <v>1029140</v>
      </c>
      <c r="D148" s="178" t="s">
        <v>34</v>
      </c>
      <c r="E148" s="178" t="s">
        <v>35</v>
      </c>
      <c r="F148" s="178" t="s">
        <v>36</v>
      </c>
      <c r="G148" s="178" t="s">
        <v>37</v>
      </c>
      <c r="H148" s="178">
        <v>77958891</v>
      </c>
      <c r="I148" s="178" t="s">
        <v>410</v>
      </c>
      <c r="J148" s="178" t="s">
        <v>411</v>
      </c>
      <c r="K148" s="159">
        <v>732</v>
      </c>
      <c r="L148" s="178">
        <v>1</v>
      </c>
      <c r="M148" s="178">
        <v>0.96</v>
      </c>
      <c r="N148" s="178">
        <v>14</v>
      </c>
      <c r="O148" s="178">
        <v>20</v>
      </c>
      <c r="P148" s="178">
        <v>7</v>
      </c>
      <c r="Q148" s="178">
        <v>41</v>
      </c>
      <c r="R148" s="178" t="s">
        <v>571</v>
      </c>
      <c r="S148" s="178">
        <v>4</v>
      </c>
      <c r="T148" s="178" t="s">
        <v>62</v>
      </c>
      <c r="U148" s="170">
        <v>55</v>
      </c>
      <c r="V148" s="172">
        <v>200</v>
      </c>
      <c r="W148" s="174">
        <v>29.28</v>
      </c>
      <c r="X148" s="178" t="s">
        <v>430</v>
      </c>
      <c r="Y148" s="177">
        <v>55</v>
      </c>
    </row>
    <row r="149" spans="1:25" ht="24.95" customHeight="1" x14ac:dyDescent="0.25">
      <c r="A149" s="178">
        <v>1029141</v>
      </c>
      <c r="B149" s="178" t="s">
        <v>33</v>
      </c>
      <c r="C149" s="178">
        <v>1029140</v>
      </c>
      <c r="D149" s="178" t="s">
        <v>34</v>
      </c>
      <c r="E149" s="178" t="s">
        <v>35</v>
      </c>
      <c r="F149" s="178" t="s">
        <v>36</v>
      </c>
      <c r="G149" s="178" t="s">
        <v>37</v>
      </c>
      <c r="H149" s="178">
        <v>77958891</v>
      </c>
      <c r="I149" s="178" t="s">
        <v>410</v>
      </c>
      <c r="J149" s="178" t="s">
        <v>411</v>
      </c>
      <c r="K149" s="159">
        <v>732</v>
      </c>
      <c r="L149" s="178">
        <v>1</v>
      </c>
      <c r="M149" s="178">
        <v>0.96</v>
      </c>
      <c r="N149" s="178">
        <v>14</v>
      </c>
      <c r="O149" s="178">
        <v>20</v>
      </c>
      <c r="P149" s="178">
        <v>7</v>
      </c>
      <c r="Q149" s="178">
        <v>41</v>
      </c>
      <c r="R149" s="178" t="s">
        <v>578</v>
      </c>
      <c r="S149" s="178">
        <v>1</v>
      </c>
      <c r="T149" s="178" t="s">
        <v>62</v>
      </c>
      <c r="U149" s="170">
        <v>10</v>
      </c>
      <c r="V149" s="172">
        <v>100</v>
      </c>
      <c r="W149" s="174">
        <v>7.32</v>
      </c>
      <c r="X149" s="178" t="s">
        <v>430</v>
      </c>
      <c r="Y149" s="177">
        <v>10</v>
      </c>
    </row>
    <row r="150" spans="1:25" ht="24.95" customHeight="1" x14ac:dyDescent="0.25">
      <c r="A150" s="178">
        <v>1029141</v>
      </c>
      <c r="B150" s="178" t="s">
        <v>33</v>
      </c>
      <c r="C150" s="178">
        <v>1029140</v>
      </c>
      <c r="D150" s="178" t="s">
        <v>34</v>
      </c>
      <c r="E150" s="178" t="s">
        <v>35</v>
      </c>
      <c r="F150" s="178" t="s">
        <v>36</v>
      </c>
      <c r="G150" s="178" t="s">
        <v>37</v>
      </c>
      <c r="H150" s="178">
        <v>77889754</v>
      </c>
      <c r="I150" s="178" t="s">
        <v>352</v>
      </c>
      <c r="J150" s="178" t="s">
        <v>353</v>
      </c>
      <c r="K150" s="159">
        <v>1248</v>
      </c>
      <c r="L150" s="178">
        <v>1</v>
      </c>
      <c r="M150" s="178">
        <v>0.8</v>
      </c>
      <c r="N150" s="178">
        <v>27</v>
      </c>
      <c r="O150" s="178">
        <v>5</v>
      </c>
      <c r="P150" s="178">
        <v>40</v>
      </c>
      <c r="Q150" s="178">
        <v>72</v>
      </c>
      <c r="R150" s="178" t="s">
        <v>571</v>
      </c>
      <c r="S150" s="178">
        <v>4</v>
      </c>
      <c r="T150" s="178" t="s">
        <v>62</v>
      </c>
      <c r="U150" s="170">
        <v>55</v>
      </c>
      <c r="V150" s="172">
        <v>200</v>
      </c>
      <c r="W150" s="174">
        <v>49.92</v>
      </c>
      <c r="X150" s="178" t="s">
        <v>432</v>
      </c>
      <c r="Y150" s="177">
        <v>55</v>
      </c>
    </row>
    <row r="151" spans="1:25" ht="24.95" customHeight="1" x14ac:dyDescent="0.25">
      <c r="A151" s="178">
        <v>1029141</v>
      </c>
      <c r="B151" s="178" t="s">
        <v>33</v>
      </c>
      <c r="C151" s="178">
        <v>1029140</v>
      </c>
      <c r="D151" s="178" t="s">
        <v>34</v>
      </c>
      <c r="E151" s="178" t="s">
        <v>35</v>
      </c>
      <c r="F151" s="178" t="s">
        <v>36</v>
      </c>
      <c r="G151" s="178" t="s">
        <v>37</v>
      </c>
      <c r="H151" s="178">
        <v>77889754</v>
      </c>
      <c r="I151" s="178" t="s">
        <v>352</v>
      </c>
      <c r="J151" s="178" t="s">
        <v>353</v>
      </c>
      <c r="K151" s="159">
        <v>1248</v>
      </c>
      <c r="L151" s="178">
        <v>1</v>
      </c>
      <c r="M151" s="178">
        <v>0.8</v>
      </c>
      <c r="N151" s="178">
        <v>27</v>
      </c>
      <c r="O151" s="178">
        <v>5</v>
      </c>
      <c r="P151" s="178">
        <v>40</v>
      </c>
      <c r="Q151" s="178">
        <v>72</v>
      </c>
      <c r="R151" s="178" t="s">
        <v>578</v>
      </c>
      <c r="S151" s="178">
        <v>1</v>
      </c>
      <c r="T151" s="178" t="s">
        <v>62</v>
      </c>
      <c r="U151" s="170">
        <v>10</v>
      </c>
      <c r="V151" s="172">
        <v>100</v>
      </c>
      <c r="W151" s="174">
        <v>12.48</v>
      </c>
      <c r="X151" s="178" t="s">
        <v>432</v>
      </c>
      <c r="Y151" s="177">
        <v>12.48</v>
      </c>
    </row>
    <row r="152" spans="1:25" ht="24.95" customHeight="1" x14ac:dyDescent="0.25">
      <c r="A152" s="178">
        <v>1029141</v>
      </c>
      <c r="B152" s="178" t="s">
        <v>33</v>
      </c>
      <c r="C152" s="178">
        <v>1029140</v>
      </c>
      <c r="D152" s="178" t="s">
        <v>34</v>
      </c>
      <c r="E152" s="178" t="s">
        <v>35</v>
      </c>
      <c r="F152" s="178" t="s">
        <v>36</v>
      </c>
      <c r="G152" s="178" t="s">
        <v>37</v>
      </c>
      <c r="H152" s="178">
        <v>77928216</v>
      </c>
      <c r="I152" s="178" t="s">
        <v>352</v>
      </c>
      <c r="J152" s="178" t="s">
        <v>353</v>
      </c>
      <c r="K152" s="159">
        <v>1248</v>
      </c>
      <c r="L152" s="178">
        <v>1</v>
      </c>
      <c r="M152" s="178">
        <v>0.8</v>
      </c>
      <c r="N152" s="178">
        <v>27</v>
      </c>
      <c r="O152" s="178">
        <v>5</v>
      </c>
      <c r="P152" s="178">
        <v>40</v>
      </c>
      <c r="Q152" s="178">
        <v>72</v>
      </c>
      <c r="R152" s="178" t="s">
        <v>571</v>
      </c>
      <c r="S152" s="178">
        <v>4</v>
      </c>
      <c r="T152" s="178" t="s">
        <v>62</v>
      </c>
      <c r="U152" s="170">
        <v>55</v>
      </c>
      <c r="V152" s="172">
        <v>200</v>
      </c>
      <c r="W152" s="174">
        <v>49.92</v>
      </c>
      <c r="X152" s="178" t="s">
        <v>434</v>
      </c>
      <c r="Y152" s="177">
        <v>55</v>
      </c>
    </row>
    <row r="153" spans="1:25" ht="24.95" customHeight="1" x14ac:dyDescent="0.25">
      <c r="A153" s="178">
        <v>1029141</v>
      </c>
      <c r="B153" s="178" t="s">
        <v>33</v>
      </c>
      <c r="C153" s="178">
        <v>1029140</v>
      </c>
      <c r="D153" s="178" t="s">
        <v>34</v>
      </c>
      <c r="E153" s="178" t="s">
        <v>35</v>
      </c>
      <c r="F153" s="178" t="s">
        <v>36</v>
      </c>
      <c r="G153" s="178" t="s">
        <v>37</v>
      </c>
      <c r="H153" s="178">
        <v>77928216</v>
      </c>
      <c r="I153" s="178" t="s">
        <v>352</v>
      </c>
      <c r="J153" s="178" t="s">
        <v>353</v>
      </c>
      <c r="K153" s="159">
        <v>1248</v>
      </c>
      <c r="L153" s="178">
        <v>1</v>
      </c>
      <c r="M153" s="178">
        <v>0.8</v>
      </c>
      <c r="N153" s="178">
        <v>27</v>
      </c>
      <c r="O153" s="178">
        <v>5</v>
      </c>
      <c r="P153" s="178">
        <v>40</v>
      </c>
      <c r="Q153" s="178">
        <v>72</v>
      </c>
      <c r="R153" s="178" t="s">
        <v>578</v>
      </c>
      <c r="S153" s="178">
        <v>1</v>
      </c>
      <c r="T153" s="178" t="s">
        <v>62</v>
      </c>
      <c r="U153" s="170">
        <v>10</v>
      </c>
      <c r="V153" s="172">
        <v>100</v>
      </c>
      <c r="W153" s="174">
        <v>12.48</v>
      </c>
      <c r="X153" s="178" t="s">
        <v>434</v>
      </c>
      <c r="Y153" s="177">
        <v>12.48</v>
      </c>
    </row>
    <row r="154" spans="1:25" ht="24.95" customHeight="1" x14ac:dyDescent="0.25">
      <c r="A154" s="178">
        <v>1029141</v>
      </c>
      <c r="B154" s="178" t="s">
        <v>33</v>
      </c>
      <c r="C154" s="178">
        <v>1029140</v>
      </c>
      <c r="D154" s="178" t="s">
        <v>34</v>
      </c>
      <c r="E154" s="178" t="s">
        <v>35</v>
      </c>
      <c r="F154" s="178" t="s">
        <v>36</v>
      </c>
      <c r="G154" s="178" t="s">
        <v>37</v>
      </c>
      <c r="H154" s="178">
        <v>78346852</v>
      </c>
      <c r="I154" s="178" t="s">
        <v>348</v>
      </c>
      <c r="J154" s="178" t="s">
        <v>349</v>
      </c>
      <c r="K154" s="159">
        <v>1990</v>
      </c>
      <c r="L154" s="178">
        <v>1</v>
      </c>
      <c r="M154" s="178">
        <v>0.76100000000000001</v>
      </c>
      <c r="N154" s="178">
        <v>6</v>
      </c>
      <c r="O154" s="178">
        <v>28</v>
      </c>
      <c r="P154" s="178">
        <v>42</v>
      </c>
      <c r="Q154" s="178">
        <v>76</v>
      </c>
      <c r="R154" s="178" t="s">
        <v>571</v>
      </c>
      <c r="S154" s="178">
        <v>4</v>
      </c>
      <c r="T154" s="178" t="s">
        <v>62</v>
      </c>
      <c r="U154" s="170">
        <v>55</v>
      </c>
      <c r="V154" s="172">
        <v>200</v>
      </c>
      <c r="W154" s="174">
        <v>79.599999999999994</v>
      </c>
      <c r="X154" s="178" t="s">
        <v>436</v>
      </c>
      <c r="Y154" s="177">
        <v>79.599999999999994</v>
      </c>
    </row>
    <row r="155" spans="1:25" ht="24.95" customHeight="1" x14ac:dyDescent="0.25">
      <c r="A155" s="178">
        <v>1029141</v>
      </c>
      <c r="B155" s="178" t="s">
        <v>33</v>
      </c>
      <c r="C155" s="178">
        <v>1029140</v>
      </c>
      <c r="D155" s="178" t="s">
        <v>34</v>
      </c>
      <c r="E155" s="178" t="s">
        <v>35</v>
      </c>
      <c r="F155" s="178" t="s">
        <v>36</v>
      </c>
      <c r="G155" s="178" t="s">
        <v>37</v>
      </c>
      <c r="H155" s="178">
        <v>78223271</v>
      </c>
      <c r="I155" s="178" t="s">
        <v>438</v>
      </c>
      <c r="J155" s="178" t="s">
        <v>439</v>
      </c>
      <c r="K155" s="159">
        <v>990</v>
      </c>
      <c r="L155" s="178">
        <v>2</v>
      </c>
      <c r="M155" s="178">
        <v>1.2</v>
      </c>
      <c r="N155" s="178">
        <v>11</v>
      </c>
      <c r="O155" s="178">
        <v>23</v>
      </c>
      <c r="P155" s="178">
        <v>7</v>
      </c>
      <c r="Q155" s="178">
        <v>41</v>
      </c>
      <c r="R155" s="178" t="s">
        <v>571</v>
      </c>
      <c r="S155" s="178">
        <v>4</v>
      </c>
      <c r="T155" s="178" t="s">
        <v>62</v>
      </c>
      <c r="U155" s="170">
        <v>55</v>
      </c>
      <c r="V155" s="172">
        <v>200</v>
      </c>
      <c r="W155" s="174">
        <v>79.2</v>
      </c>
      <c r="X155" s="178" t="s">
        <v>440</v>
      </c>
      <c r="Y155" s="177">
        <v>110</v>
      </c>
    </row>
    <row r="156" spans="1:25" ht="24.95" customHeight="1" x14ac:dyDescent="0.25">
      <c r="A156" s="178">
        <v>1029141</v>
      </c>
      <c r="B156" s="178" t="s">
        <v>33</v>
      </c>
      <c r="C156" s="178">
        <v>1029140</v>
      </c>
      <c r="D156" s="178" t="s">
        <v>34</v>
      </c>
      <c r="E156" s="178" t="s">
        <v>35</v>
      </c>
      <c r="F156" s="178" t="s">
        <v>36</v>
      </c>
      <c r="G156" s="178" t="s">
        <v>37</v>
      </c>
      <c r="H156" s="178">
        <v>78223271</v>
      </c>
      <c r="I156" s="178" t="s">
        <v>438</v>
      </c>
      <c r="J156" s="178" t="s">
        <v>439</v>
      </c>
      <c r="K156" s="159">
        <v>990</v>
      </c>
      <c r="L156" s="178">
        <v>2</v>
      </c>
      <c r="M156" s="178">
        <v>1.2</v>
      </c>
      <c r="N156" s="178">
        <v>11</v>
      </c>
      <c r="O156" s="178">
        <v>23</v>
      </c>
      <c r="P156" s="178">
        <v>7</v>
      </c>
      <c r="Q156" s="178">
        <v>41</v>
      </c>
      <c r="R156" s="178" t="s">
        <v>578</v>
      </c>
      <c r="S156" s="178">
        <v>1</v>
      </c>
      <c r="T156" s="178" t="s">
        <v>62</v>
      </c>
      <c r="U156" s="170">
        <v>10</v>
      </c>
      <c r="V156" s="172">
        <v>100</v>
      </c>
      <c r="W156" s="174">
        <v>19.8</v>
      </c>
      <c r="X156" s="178" t="s">
        <v>440</v>
      </c>
      <c r="Y156" s="177">
        <v>20</v>
      </c>
    </row>
    <row r="157" spans="1:25" ht="24.95" customHeight="1" x14ac:dyDescent="0.25">
      <c r="A157" s="178">
        <v>1029141</v>
      </c>
      <c r="B157" s="178" t="s">
        <v>33</v>
      </c>
      <c r="C157" s="178">
        <v>1029140</v>
      </c>
      <c r="D157" s="178" t="s">
        <v>34</v>
      </c>
      <c r="E157" s="178" t="s">
        <v>35</v>
      </c>
      <c r="F157" s="178" t="s">
        <v>36</v>
      </c>
      <c r="G157" s="178" t="s">
        <v>37</v>
      </c>
      <c r="H157" s="178">
        <v>78229124</v>
      </c>
      <c r="I157" s="178" t="s">
        <v>348</v>
      </c>
      <c r="J157" s="178" t="s">
        <v>349</v>
      </c>
      <c r="K157" s="159">
        <v>1990</v>
      </c>
      <c r="L157" s="178">
        <v>1</v>
      </c>
      <c r="M157" s="178">
        <v>0.76100000000000001</v>
      </c>
      <c r="N157" s="178">
        <v>6</v>
      </c>
      <c r="O157" s="178">
        <v>28</v>
      </c>
      <c r="P157" s="178">
        <v>42</v>
      </c>
      <c r="Q157" s="178">
        <v>76</v>
      </c>
      <c r="R157" s="178" t="s">
        <v>571</v>
      </c>
      <c r="S157" s="178">
        <v>4</v>
      </c>
      <c r="T157" s="178" t="s">
        <v>62</v>
      </c>
      <c r="U157" s="170">
        <v>55</v>
      </c>
      <c r="V157" s="172">
        <v>200</v>
      </c>
      <c r="W157" s="174">
        <v>79.599999999999994</v>
      </c>
      <c r="X157" s="178" t="s">
        <v>442</v>
      </c>
      <c r="Y157" s="177">
        <v>79.599999999999994</v>
      </c>
    </row>
    <row r="158" spans="1:25" ht="24.95" customHeight="1" x14ac:dyDescent="0.25">
      <c r="A158" s="178">
        <v>1029141</v>
      </c>
      <c r="B158" s="178" t="s">
        <v>33</v>
      </c>
      <c r="C158" s="178">
        <v>1029140</v>
      </c>
      <c r="D158" s="178" t="s">
        <v>34</v>
      </c>
      <c r="E158" s="178" t="s">
        <v>35</v>
      </c>
      <c r="F158" s="178" t="s">
        <v>36</v>
      </c>
      <c r="G158" s="178" t="s">
        <v>37</v>
      </c>
      <c r="H158" s="178">
        <v>78229124</v>
      </c>
      <c r="I158" s="178" t="s">
        <v>348</v>
      </c>
      <c r="J158" s="178" t="s">
        <v>349</v>
      </c>
      <c r="K158" s="159">
        <v>1990</v>
      </c>
      <c r="L158" s="178">
        <v>1</v>
      </c>
      <c r="M158" s="178">
        <v>0.76100000000000001</v>
      </c>
      <c r="N158" s="178">
        <v>6</v>
      </c>
      <c r="O158" s="178">
        <v>28</v>
      </c>
      <c r="P158" s="178">
        <v>42</v>
      </c>
      <c r="Q158" s="178">
        <v>76</v>
      </c>
      <c r="R158" s="178" t="s">
        <v>578</v>
      </c>
      <c r="S158" s="178">
        <v>1</v>
      </c>
      <c r="T158" s="178" t="s">
        <v>62</v>
      </c>
      <c r="U158" s="170">
        <v>10</v>
      </c>
      <c r="V158" s="172">
        <v>100</v>
      </c>
      <c r="W158" s="174">
        <v>19.899999999999999</v>
      </c>
      <c r="X158" s="178" t="s">
        <v>442</v>
      </c>
      <c r="Y158" s="177">
        <v>19.899999999999999</v>
      </c>
    </row>
    <row r="159" spans="1:25" ht="24.95" customHeight="1" x14ac:dyDescent="0.25">
      <c r="A159" s="178">
        <v>1029141</v>
      </c>
      <c r="B159" s="178" t="s">
        <v>33</v>
      </c>
      <c r="C159" s="178">
        <v>1029140</v>
      </c>
      <c r="D159" s="178" t="s">
        <v>34</v>
      </c>
      <c r="E159" s="178" t="s">
        <v>35</v>
      </c>
      <c r="F159" s="178" t="s">
        <v>36</v>
      </c>
      <c r="G159" s="178" t="s">
        <v>37</v>
      </c>
      <c r="H159" s="178">
        <v>78392866</v>
      </c>
      <c r="I159" s="178" t="s">
        <v>348</v>
      </c>
      <c r="J159" s="178" t="s">
        <v>349</v>
      </c>
      <c r="K159" s="159">
        <v>1990</v>
      </c>
      <c r="L159" s="178">
        <v>1</v>
      </c>
      <c r="M159" s="178">
        <v>0.76100000000000001</v>
      </c>
      <c r="N159" s="178">
        <v>6</v>
      </c>
      <c r="O159" s="178">
        <v>28</v>
      </c>
      <c r="P159" s="178">
        <v>42</v>
      </c>
      <c r="Q159" s="178">
        <v>76</v>
      </c>
      <c r="R159" s="178" t="s">
        <v>571</v>
      </c>
      <c r="S159" s="178">
        <v>4</v>
      </c>
      <c r="T159" s="178" t="s">
        <v>62</v>
      </c>
      <c r="U159" s="170">
        <v>55</v>
      </c>
      <c r="V159" s="172">
        <v>200</v>
      </c>
      <c r="W159" s="174">
        <v>79.599999999999994</v>
      </c>
      <c r="X159" s="178" t="s">
        <v>444</v>
      </c>
      <c r="Y159" s="177">
        <v>79.599999999999994</v>
      </c>
    </row>
    <row r="160" spans="1:25" ht="24.95" customHeight="1" x14ac:dyDescent="0.25">
      <c r="A160" s="178">
        <v>1029141</v>
      </c>
      <c r="B160" s="178" t="s">
        <v>33</v>
      </c>
      <c r="C160" s="178">
        <v>1029140</v>
      </c>
      <c r="D160" s="178" t="s">
        <v>34</v>
      </c>
      <c r="E160" s="178" t="s">
        <v>35</v>
      </c>
      <c r="F160" s="178" t="s">
        <v>36</v>
      </c>
      <c r="G160" s="178" t="s">
        <v>37</v>
      </c>
      <c r="H160" s="178">
        <v>76235205</v>
      </c>
      <c r="I160" s="178" t="s">
        <v>115</v>
      </c>
      <c r="J160" s="178" t="s">
        <v>116</v>
      </c>
      <c r="K160" s="159">
        <v>5941</v>
      </c>
      <c r="L160" s="178">
        <v>1</v>
      </c>
      <c r="M160" s="178">
        <v>1.5569999999999999</v>
      </c>
      <c r="N160" s="178">
        <v>17</v>
      </c>
      <c r="O160" s="178">
        <v>14</v>
      </c>
      <c r="P160" s="178">
        <v>32</v>
      </c>
      <c r="Q160" s="178">
        <v>63</v>
      </c>
      <c r="R160" s="178" t="s">
        <v>571</v>
      </c>
      <c r="S160" s="178">
        <v>4</v>
      </c>
      <c r="T160" s="178" t="s">
        <v>62</v>
      </c>
      <c r="U160" s="170">
        <v>55</v>
      </c>
      <c r="V160" s="172">
        <v>200</v>
      </c>
      <c r="W160" s="174">
        <v>237.64</v>
      </c>
      <c r="X160" s="178" t="s">
        <v>446</v>
      </c>
      <c r="Y160" s="177">
        <v>200</v>
      </c>
    </row>
    <row r="161" spans="1:25" ht="24.95" customHeight="1" x14ac:dyDescent="0.25">
      <c r="A161" s="178">
        <v>1029141</v>
      </c>
      <c r="B161" s="178" t="s">
        <v>33</v>
      </c>
      <c r="C161" s="178">
        <v>1029140</v>
      </c>
      <c r="D161" s="178" t="s">
        <v>34</v>
      </c>
      <c r="E161" s="178" t="s">
        <v>35</v>
      </c>
      <c r="F161" s="178" t="s">
        <v>36</v>
      </c>
      <c r="G161" s="178" t="s">
        <v>37</v>
      </c>
      <c r="H161" s="178">
        <v>78452126</v>
      </c>
      <c r="I161" s="178" t="s">
        <v>448</v>
      </c>
      <c r="J161" s="178" t="s">
        <v>449</v>
      </c>
      <c r="K161" s="159">
        <v>3192</v>
      </c>
      <c r="L161" s="178">
        <v>1</v>
      </c>
      <c r="M161" s="178">
        <v>0.8</v>
      </c>
      <c r="N161" s="178">
        <v>30</v>
      </c>
      <c r="O161" s="178">
        <v>60</v>
      </c>
      <c r="P161" s="178">
        <v>15</v>
      </c>
      <c r="Q161" s="178">
        <v>105</v>
      </c>
      <c r="R161" s="178" t="s">
        <v>571</v>
      </c>
      <c r="S161" s="178">
        <v>4</v>
      </c>
      <c r="T161" s="178" t="s">
        <v>62</v>
      </c>
      <c r="U161" s="170">
        <v>55</v>
      </c>
      <c r="V161" s="172">
        <v>200</v>
      </c>
      <c r="W161" s="174">
        <v>127.68</v>
      </c>
      <c r="X161" s="178" t="s">
        <v>450</v>
      </c>
      <c r="Y161" s="177">
        <v>127.68</v>
      </c>
    </row>
    <row r="162" spans="1:25" ht="24.95" customHeight="1" x14ac:dyDescent="0.25">
      <c r="A162" s="178">
        <v>1029141</v>
      </c>
      <c r="B162" s="178" t="s">
        <v>33</v>
      </c>
      <c r="C162" s="178">
        <v>1029140</v>
      </c>
      <c r="D162" s="178" t="s">
        <v>34</v>
      </c>
      <c r="E162" s="178" t="s">
        <v>35</v>
      </c>
      <c r="F162" s="178" t="s">
        <v>36</v>
      </c>
      <c r="G162" s="178" t="s">
        <v>37</v>
      </c>
      <c r="H162" s="178">
        <v>78232127</v>
      </c>
      <c r="I162" s="178" t="s">
        <v>111</v>
      </c>
      <c r="J162" s="178" t="s">
        <v>112</v>
      </c>
      <c r="K162" s="159">
        <v>1670</v>
      </c>
      <c r="L162" s="178">
        <v>1</v>
      </c>
      <c r="M162" s="178">
        <v>1.5960000000000001</v>
      </c>
      <c r="N162" s="178">
        <v>8</v>
      </c>
      <c r="O162" s="178">
        <v>36</v>
      </c>
      <c r="P162" s="178">
        <v>41</v>
      </c>
      <c r="Q162" s="178">
        <v>85</v>
      </c>
      <c r="R162" s="178" t="s">
        <v>571</v>
      </c>
      <c r="S162" s="178">
        <v>4</v>
      </c>
      <c r="T162" s="178" t="s">
        <v>62</v>
      </c>
      <c r="U162" s="170">
        <v>55</v>
      </c>
      <c r="V162" s="172">
        <v>200</v>
      </c>
      <c r="W162" s="174">
        <v>66.8</v>
      </c>
      <c r="X162" s="178" t="s">
        <v>452</v>
      </c>
      <c r="Y162" s="177">
        <v>66.8</v>
      </c>
    </row>
    <row r="163" spans="1:25" ht="24.95" customHeight="1" x14ac:dyDescent="0.25">
      <c r="A163" s="178">
        <v>1029141</v>
      </c>
      <c r="B163" s="178" t="s">
        <v>33</v>
      </c>
      <c r="C163" s="178">
        <v>1029140</v>
      </c>
      <c r="D163" s="178" t="s">
        <v>34</v>
      </c>
      <c r="E163" s="178" t="s">
        <v>35</v>
      </c>
      <c r="F163" s="178" t="s">
        <v>36</v>
      </c>
      <c r="G163" s="178" t="s">
        <v>37</v>
      </c>
      <c r="H163" s="178">
        <v>78232127</v>
      </c>
      <c r="I163" s="178" t="s">
        <v>111</v>
      </c>
      <c r="J163" s="178" t="s">
        <v>112</v>
      </c>
      <c r="K163" s="159">
        <v>1670</v>
      </c>
      <c r="L163" s="178">
        <v>1</v>
      </c>
      <c r="M163" s="178">
        <v>1.5960000000000001</v>
      </c>
      <c r="N163" s="178">
        <v>8</v>
      </c>
      <c r="O163" s="178">
        <v>36</v>
      </c>
      <c r="P163" s="178">
        <v>41</v>
      </c>
      <c r="Q163" s="178">
        <v>85</v>
      </c>
      <c r="R163" s="178" t="s">
        <v>578</v>
      </c>
      <c r="S163" s="178">
        <v>1</v>
      </c>
      <c r="T163" s="178" t="s">
        <v>62</v>
      </c>
      <c r="U163" s="170">
        <v>10</v>
      </c>
      <c r="V163" s="172">
        <v>100</v>
      </c>
      <c r="W163" s="174">
        <v>16.7</v>
      </c>
      <c r="X163" s="178" t="s">
        <v>452</v>
      </c>
      <c r="Y163" s="177">
        <v>16.7</v>
      </c>
    </row>
    <row r="164" spans="1:25" ht="24.95" customHeight="1" x14ac:dyDescent="0.25">
      <c r="A164" s="178">
        <v>1029141</v>
      </c>
      <c r="B164" s="178" t="s">
        <v>33</v>
      </c>
      <c r="C164" s="178">
        <v>1029140</v>
      </c>
      <c r="D164" s="178" t="s">
        <v>34</v>
      </c>
      <c r="E164" s="178" t="s">
        <v>35</v>
      </c>
      <c r="F164" s="178" t="s">
        <v>36</v>
      </c>
      <c r="G164" s="178" t="s">
        <v>37</v>
      </c>
      <c r="H164" s="178">
        <v>78501824</v>
      </c>
      <c r="I164" s="178" t="s">
        <v>348</v>
      </c>
      <c r="J164" s="178" t="s">
        <v>349</v>
      </c>
      <c r="K164" s="159">
        <v>1990</v>
      </c>
      <c r="L164" s="178">
        <v>1</v>
      </c>
      <c r="M164" s="178">
        <v>0.76100000000000001</v>
      </c>
      <c r="N164" s="178">
        <v>6</v>
      </c>
      <c r="O164" s="178">
        <v>28</v>
      </c>
      <c r="P164" s="178">
        <v>42</v>
      </c>
      <c r="Q164" s="178">
        <v>76</v>
      </c>
      <c r="R164" s="178" t="s">
        <v>571</v>
      </c>
      <c r="S164" s="178">
        <v>4</v>
      </c>
      <c r="T164" s="178" t="s">
        <v>62</v>
      </c>
      <c r="U164" s="170">
        <v>55</v>
      </c>
      <c r="V164" s="172">
        <v>200</v>
      </c>
      <c r="W164" s="174">
        <v>79.599999999999994</v>
      </c>
      <c r="X164" s="178" t="s">
        <v>454</v>
      </c>
      <c r="Y164" s="177">
        <v>79.599999999999994</v>
      </c>
    </row>
    <row r="165" spans="1:25" ht="24.95" customHeight="1" x14ac:dyDescent="0.25">
      <c r="A165" s="178">
        <v>1029141</v>
      </c>
      <c r="B165" s="178" t="s">
        <v>33</v>
      </c>
      <c r="C165" s="178">
        <v>1029140</v>
      </c>
      <c r="D165" s="178" t="s">
        <v>34</v>
      </c>
      <c r="E165" s="178" t="s">
        <v>35</v>
      </c>
      <c r="F165" s="178" t="s">
        <v>36</v>
      </c>
      <c r="G165" s="178" t="s">
        <v>37</v>
      </c>
      <c r="H165" s="178">
        <v>78458260</v>
      </c>
      <c r="I165" s="178" t="s">
        <v>438</v>
      </c>
      <c r="J165" s="178" t="s">
        <v>439</v>
      </c>
      <c r="K165" s="159">
        <v>990</v>
      </c>
      <c r="L165" s="178">
        <v>1</v>
      </c>
      <c r="M165" s="178">
        <v>1.2</v>
      </c>
      <c r="N165" s="178">
        <v>11</v>
      </c>
      <c r="O165" s="178">
        <v>23</v>
      </c>
      <c r="P165" s="178">
        <v>7</v>
      </c>
      <c r="Q165" s="178">
        <v>41</v>
      </c>
      <c r="R165" s="178" t="s">
        <v>571</v>
      </c>
      <c r="S165" s="178">
        <v>4</v>
      </c>
      <c r="T165" s="178" t="s">
        <v>62</v>
      </c>
      <c r="U165" s="170">
        <v>55</v>
      </c>
      <c r="V165" s="172">
        <v>200</v>
      </c>
      <c r="W165" s="174">
        <v>39.6</v>
      </c>
      <c r="X165" s="178" t="s">
        <v>458</v>
      </c>
      <c r="Y165" s="177">
        <v>55</v>
      </c>
    </row>
    <row r="166" spans="1:25" ht="24.95" customHeight="1" x14ac:dyDescent="0.25">
      <c r="A166" s="178">
        <v>1029141</v>
      </c>
      <c r="B166" s="178" t="s">
        <v>33</v>
      </c>
      <c r="C166" s="178">
        <v>1029140</v>
      </c>
      <c r="D166" s="178" t="s">
        <v>34</v>
      </c>
      <c r="E166" s="178" t="s">
        <v>35</v>
      </c>
      <c r="F166" s="178" t="s">
        <v>36</v>
      </c>
      <c r="G166" s="178" t="s">
        <v>37</v>
      </c>
      <c r="H166" s="178">
        <v>78475674</v>
      </c>
      <c r="I166" s="178" t="s">
        <v>352</v>
      </c>
      <c r="J166" s="178" t="s">
        <v>353</v>
      </c>
      <c r="K166" s="159">
        <v>1248</v>
      </c>
      <c r="L166" s="178">
        <v>1</v>
      </c>
      <c r="M166" s="178">
        <v>0.8</v>
      </c>
      <c r="N166" s="178">
        <v>27</v>
      </c>
      <c r="O166" s="178">
        <v>5</v>
      </c>
      <c r="P166" s="178">
        <v>40</v>
      </c>
      <c r="Q166" s="178">
        <v>72</v>
      </c>
      <c r="R166" s="178" t="s">
        <v>571</v>
      </c>
      <c r="S166" s="178">
        <v>4</v>
      </c>
      <c r="T166" s="178" t="s">
        <v>62</v>
      </c>
      <c r="U166" s="170">
        <v>55</v>
      </c>
      <c r="V166" s="172">
        <v>200</v>
      </c>
      <c r="W166" s="174">
        <v>49.92</v>
      </c>
      <c r="X166" s="178" t="s">
        <v>464</v>
      </c>
      <c r="Y166" s="177">
        <v>55</v>
      </c>
    </row>
    <row r="167" spans="1:25" ht="24.95" customHeight="1" x14ac:dyDescent="0.25">
      <c r="A167" s="178">
        <v>1029141</v>
      </c>
      <c r="B167" s="178" t="s">
        <v>33</v>
      </c>
      <c r="C167" s="178">
        <v>1029140</v>
      </c>
      <c r="D167" s="178" t="s">
        <v>34</v>
      </c>
      <c r="E167" s="178" t="s">
        <v>35</v>
      </c>
      <c r="F167" s="178" t="s">
        <v>36</v>
      </c>
      <c r="G167" s="178" t="s">
        <v>37</v>
      </c>
      <c r="H167" s="178">
        <v>77790141</v>
      </c>
      <c r="I167" s="178" t="s">
        <v>352</v>
      </c>
      <c r="J167" s="178" t="s">
        <v>353</v>
      </c>
      <c r="K167" s="159">
        <v>1248</v>
      </c>
      <c r="L167" s="178">
        <v>1</v>
      </c>
      <c r="M167" s="178">
        <v>0.8</v>
      </c>
      <c r="N167" s="178">
        <v>27</v>
      </c>
      <c r="O167" s="178">
        <v>5</v>
      </c>
      <c r="P167" s="178">
        <v>40</v>
      </c>
      <c r="Q167" s="178">
        <v>72</v>
      </c>
      <c r="R167" s="178" t="s">
        <v>578</v>
      </c>
      <c r="S167" s="178">
        <v>1</v>
      </c>
      <c r="T167" s="178" t="s">
        <v>62</v>
      </c>
      <c r="U167" s="170">
        <v>10</v>
      </c>
      <c r="V167" s="172">
        <v>100</v>
      </c>
      <c r="W167" s="174">
        <v>12.48</v>
      </c>
      <c r="X167" s="178" t="s">
        <v>468</v>
      </c>
      <c r="Y167" s="177">
        <v>12.48</v>
      </c>
    </row>
    <row r="168" spans="1:25" ht="24.95" customHeight="1" x14ac:dyDescent="0.25">
      <c r="A168" s="178">
        <v>1029141</v>
      </c>
      <c r="B168" s="178" t="s">
        <v>33</v>
      </c>
      <c r="C168" s="178">
        <v>1029140</v>
      </c>
      <c r="D168" s="178" t="s">
        <v>34</v>
      </c>
      <c r="E168" s="178" t="s">
        <v>35</v>
      </c>
      <c r="F168" s="178" t="s">
        <v>36</v>
      </c>
      <c r="G168" s="178" t="s">
        <v>37</v>
      </c>
      <c r="H168" s="178">
        <v>77790141</v>
      </c>
      <c r="I168" s="178" t="s">
        <v>352</v>
      </c>
      <c r="J168" s="178" t="s">
        <v>353</v>
      </c>
      <c r="K168" s="159">
        <v>1248</v>
      </c>
      <c r="L168" s="178">
        <v>1</v>
      </c>
      <c r="M168" s="178">
        <v>0.8</v>
      </c>
      <c r="N168" s="178">
        <v>27</v>
      </c>
      <c r="O168" s="178">
        <v>5</v>
      </c>
      <c r="P168" s="178">
        <v>40</v>
      </c>
      <c r="Q168" s="178">
        <v>72</v>
      </c>
      <c r="R168" s="178" t="s">
        <v>571</v>
      </c>
      <c r="S168" s="178">
        <v>4</v>
      </c>
      <c r="T168" s="178" t="s">
        <v>62</v>
      </c>
      <c r="U168" s="170">
        <v>55</v>
      </c>
      <c r="V168" s="172">
        <v>200</v>
      </c>
      <c r="W168" s="174">
        <v>49.92</v>
      </c>
      <c r="X168" s="178" t="s">
        <v>468</v>
      </c>
      <c r="Y168" s="177">
        <v>55</v>
      </c>
    </row>
    <row r="169" spans="1:25" ht="24.95" customHeight="1" x14ac:dyDescent="0.25">
      <c r="A169" s="178">
        <v>1029141</v>
      </c>
      <c r="B169" s="178" t="s">
        <v>33</v>
      </c>
      <c r="C169" s="178">
        <v>1029140</v>
      </c>
      <c r="D169" s="178" t="s">
        <v>34</v>
      </c>
      <c r="E169" s="178" t="s">
        <v>35</v>
      </c>
      <c r="F169" s="178" t="s">
        <v>36</v>
      </c>
      <c r="G169" s="178" t="s">
        <v>37</v>
      </c>
      <c r="H169" s="178">
        <v>78331751</v>
      </c>
      <c r="I169" s="178" t="s">
        <v>224</v>
      </c>
      <c r="J169" s="178" t="s">
        <v>225</v>
      </c>
      <c r="K169" s="159">
        <v>12741</v>
      </c>
      <c r="L169" s="178">
        <v>1</v>
      </c>
      <c r="M169" s="178">
        <v>4</v>
      </c>
      <c r="N169" s="178">
        <v>38</v>
      </c>
      <c r="O169" s="178">
        <v>35</v>
      </c>
      <c r="P169" s="178">
        <v>31</v>
      </c>
      <c r="Q169" s="178">
        <v>104</v>
      </c>
      <c r="R169" s="178" t="s">
        <v>571</v>
      </c>
      <c r="S169" s="178">
        <v>4</v>
      </c>
      <c r="T169" s="178" t="s">
        <v>62</v>
      </c>
      <c r="U169" s="170">
        <v>55</v>
      </c>
      <c r="V169" s="172">
        <v>200</v>
      </c>
      <c r="W169" s="174">
        <v>509.64</v>
      </c>
      <c r="X169" s="178" t="s">
        <v>470</v>
      </c>
      <c r="Y169" s="177">
        <v>200</v>
      </c>
    </row>
    <row r="170" spans="1:25" ht="24.95" customHeight="1" x14ac:dyDescent="0.25">
      <c r="A170" s="178">
        <v>1029141</v>
      </c>
      <c r="B170" s="178" t="s">
        <v>33</v>
      </c>
      <c r="C170" s="178">
        <v>1029140</v>
      </c>
      <c r="D170" s="178" t="s">
        <v>34</v>
      </c>
      <c r="E170" s="178" t="s">
        <v>35</v>
      </c>
      <c r="F170" s="178" t="s">
        <v>36</v>
      </c>
      <c r="G170" s="178" t="s">
        <v>37</v>
      </c>
      <c r="H170" s="178">
        <v>78417947</v>
      </c>
      <c r="I170" s="178" t="s">
        <v>474</v>
      </c>
      <c r="J170" s="178" t="s">
        <v>475</v>
      </c>
      <c r="K170" s="159">
        <v>1990</v>
      </c>
      <c r="L170" s="178">
        <v>1</v>
      </c>
      <c r="M170" s="178">
        <v>1.55</v>
      </c>
      <c r="N170" s="178">
        <v>15</v>
      </c>
      <c r="O170" s="178">
        <v>27</v>
      </c>
      <c r="P170" s="178">
        <v>8</v>
      </c>
      <c r="Q170" s="178">
        <v>50</v>
      </c>
      <c r="R170" s="178" t="s">
        <v>571</v>
      </c>
      <c r="S170" s="178">
        <v>4</v>
      </c>
      <c r="T170" s="178" t="s">
        <v>62</v>
      </c>
      <c r="U170" s="170">
        <v>55</v>
      </c>
      <c r="V170" s="172">
        <v>200</v>
      </c>
      <c r="W170" s="174">
        <v>79.599999999999994</v>
      </c>
      <c r="X170" s="178" t="s">
        <v>476</v>
      </c>
      <c r="Y170" s="177">
        <v>79.599999999999994</v>
      </c>
    </row>
    <row r="171" spans="1:25" ht="24.95" customHeight="1" x14ac:dyDescent="0.25">
      <c r="A171" s="178">
        <v>1029141</v>
      </c>
      <c r="B171" s="178" t="s">
        <v>33</v>
      </c>
      <c r="C171" s="178">
        <v>1029140</v>
      </c>
      <c r="D171" s="178" t="s">
        <v>34</v>
      </c>
      <c r="E171" s="178" t="s">
        <v>35</v>
      </c>
      <c r="F171" s="178" t="s">
        <v>36</v>
      </c>
      <c r="G171" s="178" t="s">
        <v>37</v>
      </c>
      <c r="H171" s="178">
        <v>78417947</v>
      </c>
      <c r="I171" s="178" t="s">
        <v>474</v>
      </c>
      <c r="J171" s="178" t="s">
        <v>475</v>
      </c>
      <c r="K171" s="159">
        <v>1990</v>
      </c>
      <c r="L171" s="178">
        <v>1</v>
      </c>
      <c r="M171" s="178">
        <v>1.55</v>
      </c>
      <c r="N171" s="178">
        <v>15</v>
      </c>
      <c r="O171" s="178">
        <v>27</v>
      </c>
      <c r="P171" s="178">
        <v>8</v>
      </c>
      <c r="Q171" s="178">
        <v>50</v>
      </c>
      <c r="R171" s="178" t="s">
        <v>578</v>
      </c>
      <c r="S171" s="178">
        <v>1</v>
      </c>
      <c r="T171" s="178" t="s">
        <v>62</v>
      </c>
      <c r="U171" s="170">
        <v>10</v>
      </c>
      <c r="V171" s="172">
        <v>100</v>
      </c>
      <c r="W171" s="174">
        <v>19.899999999999999</v>
      </c>
      <c r="X171" s="178" t="s">
        <v>476</v>
      </c>
      <c r="Y171" s="177">
        <v>19.899999999999999</v>
      </c>
    </row>
    <row r="172" spans="1:25" ht="24.95" customHeight="1" x14ac:dyDescent="0.25">
      <c r="A172" s="178">
        <v>1029141</v>
      </c>
      <c r="B172" s="178" t="s">
        <v>33</v>
      </c>
      <c r="C172" s="178">
        <v>1029140</v>
      </c>
      <c r="D172" s="178" t="s">
        <v>34</v>
      </c>
      <c r="E172" s="178" t="s">
        <v>35</v>
      </c>
      <c r="F172" s="178" t="s">
        <v>36</v>
      </c>
      <c r="G172" s="178" t="s">
        <v>37</v>
      </c>
      <c r="H172" s="178">
        <v>78432245</v>
      </c>
      <c r="I172" s="178" t="s">
        <v>352</v>
      </c>
      <c r="J172" s="178" t="s">
        <v>353</v>
      </c>
      <c r="K172" s="159">
        <v>1248</v>
      </c>
      <c r="L172" s="178">
        <v>1</v>
      </c>
      <c r="M172" s="178">
        <v>0.8</v>
      </c>
      <c r="N172" s="178">
        <v>27</v>
      </c>
      <c r="O172" s="178">
        <v>5</v>
      </c>
      <c r="P172" s="178">
        <v>40</v>
      </c>
      <c r="Q172" s="178">
        <v>72</v>
      </c>
      <c r="R172" s="178" t="s">
        <v>571</v>
      </c>
      <c r="S172" s="178">
        <v>4</v>
      </c>
      <c r="T172" s="178" t="s">
        <v>62</v>
      </c>
      <c r="U172" s="170">
        <v>55</v>
      </c>
      <c r="V172" s="172">
        <v>200</v>
      </c>
      <c r="W172" s="174">
        <v>49.92</v>
      </c>
      <c r="X172" s="178" t="s">
        <v>478</v>
      </c>
      <c r="Y172" s="177">
        <v>55</v>
      </c>
    </row>
    <row r="173" spans="1:25" ht="24.95" customHeight="1" x14ac:dyDescent="0.25">
      <c r="A173" s="178">
        <v>1029141</v>
      </c>
      <c r="B173" s="178" t="s">
        <v>33</v>
      </c>
      <c r="C173" s="178">
        <v>1029140</v>
      </c>
      <c r="D173" s="178" t="s">
        <v>34</v>
      </c>
      <c r="E173" s="178" t="s">
        <v>35</v>
      </c>
      <c r="F173" s="178" t="s">
        <v>36</v>
      </c>
      <c r="G173" s="178" t="s">
        <v>37</v>
      </c>
      <c r="H173" s="178">
        <v>78432245</v>
      </c>
      <c r="I173" s="178" t="s">
        <v>352</v>
      </c>
      <c r="J173" s="178" t="s">
        <v>353</v>
      </c>
      <c r="K173" s="159">
        <v>1248</v>
      </c>
      <c r="L173" s="178">
        <v>1</v>
      </c>
      <c r="M173" s="178">
        <v>0.8</v>
      </c>
      <c r="N173" s="178">
        <v>27</v>
      </c>
      <c r="O173" s="178">
        <v>5</v>
      </c>
      <c r="P173" s="178">
        <v>40</v>
      </c>
      <c r="Q173" s="178">
        <v>72</v>
      </c>
      <c r="R173" s="178" t="s">
        <v>578</v>
      </c>
      <c r="S173" s="178">
        <v>1</v>
      </c>
      <c r="T173" s="178" t="s">
        <v>62</v>
      </c>
      <c r="U173" s="170">
        <v>10</v>
      </c>
      <c r="V173" s="172">
        <v>100</v>
      </c>
      <c r="W173" s="174">
        <v>12.48</v>
      </c>
      <c r="X173" s="178" t="s">
        <v>478</v>
      </c>
      <c r="Y173" s="177">
        <v>12.48</v>
      </c>
    </row>
    <row r="174" spans="1:25" ht="24.95" customHeight="1" x14ac:dyDescent="0.25">
      <c r="A174" s="178">
        <v>1029141</v>
      </c>
      <c r="B174" s="178" t="s">
        <v>33</v>
      </c>
      <c r="C174" s="178">
        <v>1029140</v>
      </c>
      <c r="D174" s="178" t="s">
        <v>34</v>
      </c>
      <c r="E174" s="178" t="s">
        <v>35</v>
      </c>
      <c r="F174" s="178" t="s">
        <v>36</v>
      </c>
      <c r="G174" s="178" t="s">
        <v>37</v>
      </c>
      <c r="H174" s="178">
        <v>78477757</v>
      </c>
      <c r="I174" s="178" t="s">
        <v>352</v>
      </c>
      <c r="J174" s="178" t="s">
        <v>353</v>
      </c>
      <c r="K174" s="159">
        <v>1248</v>
      </c>
      <c r="L174" s="178">
        <v>1</v>
      </c>
      <c r="M174" s="178">
        <v>0.8</v>
      </c>
      <c r="N174" s="178">
        <v>27</v>
      </c>
      <c r="O174" s="178">
        <v>5</v>
      </c>
      <c r="P174" s="178">
        <v>40</v>
      </c>
      <c r="Q174" s="178">
        <v>72</v>
      </c>
      <c r="R174" s="178" t="s">
        <v>571</v>
      </c>
      <c r="S174" s="178">
        <v>4</v>
      </c>
      <c r="T174" s="178" t="s">
        <v>62</v>
      </c>
      <c r="U174" s="170">
        <v>55</v>
      </c>
      <c r="V174" s="172">
        <v>200</v>
      </c>
      <c r="W174" s="174">
        <v>49.92</v>
      </c>
      <c r="X174" s="178" t="s">
        <v>480</v>
      </c>
      <c r="Y174" s="177">
        <v>55</v>
      </c>
    </row>
    <row r="175" spans="1:25" ht="24.95" customHeight="1" x14ac:dyDescent="0.25">
      <c r="A175" s="178">
        <v>1029141</v>
      </c>
      <c r="B175" s="178" t="s">
        <v>33</v>
      </c>
      <c r="C175" s="178">
        <v>1029140</v>
      </c>
      <c r="D175" s="178" t="s">
        <v>34</v>
      </c>
      <c r="E175" s="178" t="s">
        <v>35</v>
      </c>
      <c r="F175" s="178" t="s">
        <v>36</v>
      </c>
      <c r="G175" s="178" t="s">
        <v>37</v>
      </c>
      <c r="H175" s="178">
        <v>78251714</v>
      </c>
      <c r="I175" s="178" t="s">
        <v>348</v>
      </c>
      <c r="J175" s="178" t="s">
        <v>349</v>
      </c>
      <c r="K175" s="159">
        <v>1990</v>
      </c>
      <c r="L175" s="178">
        <v>1</v>
      </c>
      <c r="M175" s="178">
        <v>0.76100000000000001</v>
      </c>
      <c r="N175" s="178">
        <v>6</v>
      </c>
      <c r="O175" s="178">
        <v>28</v>
      </c>
      <c r="P175" s="178">
        <v>42</v>
      </c>
      <c r="Q175" s="178">
        <v>76</v>
      </c>
      <c r="R175" s="178" t="s">
        <v>571</v>
      </c>
      <c r="S175" s="178">
        <v>4</v>
      </c>
      <c r="T175" s="178" t="s">
        <v>62</v>
      </c>
      <c r="U175" s="170">
        <v>55</v>
      </c>
      <c r="V175" s="172">
        <v>200</v>
      </c>
      <c r="W175" s="174">
        <v>79.599999999999994</v>
      </c>
      <c r="X175" s="178" t="s">
        <v>482</v>
      </c>
      <c r="Y175" s="177">
        <v>79.599999999999994</v>
      </c>
    </row>
    <row r="176" spans="1:25" ht="24.95" customHeight="1" x14ac:dyDescent="0.25">
      <c r="A176" s="178">
        <v>1029141</v>
      </c>
      <c r="B176" s="178" t="s">
        <v>33</v>
      </c>
      <c r="C176" s="178">
        <v>1029140</v>
      </c>
      <c r="D176" s="178" t="s">
        <v>34</v>
      </c>
      <c r="E176" s="178" t="s">
        <v>35</v>
      </c>
      <c r="F176" s="178" t="s">
        <v>36</v>
      </c>
      <c r="G176" s="178" t="s">
        <v>37</v>
      </c>
      <c r="H176" s="178">
        <v>78251714</v>
      </c>
      <c r="I176" s="178" t="s">
        <v>348</v>
      </c>
      <c r="J176" s="178" t="s">
        <v>349</v>
      </c>
      <c r="K176" s="159">
        <v>1990</v>
      </c>
      <c r="L176" s="178">
        <v>1</v>
      </c>
      <c r="M176" s="178">
        <v>0.76100000000000001</v>
      </c>
      <c r="N176" s="178">
        <v>6</v>
      </c>
      <c r="O176" s="178">
        <v>28</v>
      </c>
      <c r="P176" s="178">
        <v>42</v>
      </c>
      <c r="Q176" s="178">
        <v>76</v>
      </c>
      <c r="R176" s="178" t="s">
        <v>578</v>
      </c>
      <c r="S176" s="178">
        <v>1</v>
      </c>
      <c r="T176" s="178" t="s">
        <v>62</v>
      </c>
      <c r="U176" s="170">
        <v>10</v>
      </c>
      <c r="V176" s="172">
        <v>100</v>
      </c>
      <c r="W176" s="174">
        <v>19.899999999999999</v>
      </c>
      <c r="X176" s="178" t="s">
        <v>482</v>
      </c>
      <c r="Y176" s="177">
        <v>19.899999999999999</v>
      </c>
    </row>
    <row r="177" spans="1:25" ht="24.95" customHeight="1" x14ac:dyDescent="0.25">
      <c r="A177" s="178">
        <v>1029141</v>
      </c>
      <c r="B177" s="178" t="s">
        <v>33</v>
      </c>
      <c r="C177" s="178">
        <v>1029140</v>
      </c>
      <c r="D177" s="178" t="s">
        <v>34</v>
      </c>
      <c r="E177" s="178" t="s">
        <v>35</v>
      </c>
      <c r="F177" s="178" t="s">
        <v>36</v>
      </c>
      <c r="G177" s="178" t="s">
        <v>37</v>
      </c>
      <c r="H177" s="178">
        <v>78297129</v>
      </c>
      <c r="I177" s="178" t="s">
        <v>348</v>
      </c>
      <c r="J177" s="178" t="s">
        <v>349</v>
      </c>
      <c r="K177" s="159">
        <v>1990</v>
      </c>
      <c r="L177" s="178">
        <v>1</v>
      </c>
      <c r="M177" s="178">
        <v>0.76100000000000001</v>
      </c>
      <c r="N177" s="178">
        <v>6</v>
      </c>
      <c r="O177" s="178">
        <v>28</v>
      </c>
      <c r="P177" s="178">
        <v>42</v>
      </c>
      <c r="Q177" s="178">
        <v>76</v>
      </c>
      <c r="R177" s="178" t="s">
        <v>571</v>
      </c>
      <c r="S177" s="178">
        <v>4</v>
      </c>
      <c r="T177" s="178" t="s">
        <v>62</v>
      </c>
      <c r="U177" s="170">
        <v>55</v>
      </c>
      <c r="V177" s="172">
        <v>200</v>
      </c>
      <c r="W177" s="174">
        <v>79.599999999999994</v>
      </c>
      <c r="X177" s="178" t="s">
        <v>484</v>
      </c>
      <c r="Y177" s="177">
        <v>79.599999999999994</v>
      </c>
    </row>
    <row r="178" spans="1:25" ht="24.95" customHeight="1" x14ac:dyDescent="0.25">
      <c r="A178" s="178">
        <v>1029141</v>
      </c>
      <c r="B178" s="178" t="s">
        <v>33</v>
      </c>
      <c r="C178" s="178">
        <v>1029140</v>
      </c>
      <c r="D178" s="178" t="s">
        <v>34</v>
      </c>
      <c r="E178" s="178" t="s">
        <v>35</v>
      </c>
      <c r="F178" s="178" t="s">
        <v>36</v>
      </c>
      <c r="G178" s="178" t="s">
        <v>37</v>
      </c>
      <c r="H178" s="178">
        <v>78297129</v>
      </c>
      <c r="I178" s="178" t="s">
        <v>348</v>
      </c>
      <c r="J178" s="178" t="s">
        <v>349</v>
      </c>
      <c r="K178" s="159">
        <v>1990</v>
      </c>
      <c r="L178" s="178">
        <v>1</v>
      </c>
      <c r="M178" s="178">
        <v>0.76100000000000001</v>
      </c>
      <c r="N178" s="178">
        <v>6</v>
      </c>
      <c r="O178" s="178">
        <v>28</v>
      </c>
      <c r="P178" s="178">
        <v>42</v>
      </c>
      <c r="Q178" s="178">
        <v>76</v>
      </c>
      <c r="R178" s="178" t="s">
        <v>578</v>
      </c>
      <c r="S178" s="178">
        <v>1</v>
      </c>
      <c r="T178" s="178" t="s">
        <v>62</v>
      </c>
      <c r="U178" s="170">
        <v>10</v>
      </c>
      <c r="V178" s="172">
        <v>100</v>
      </c>
      <c r="W178" s="174">
        <v>19.899999999999999</v>
      </c>
      <c r="X178" s="178" t="s">
        <v>484</v>
      </c>
      <c r="Y178" s="177">
        <v>19.899999999999999</v>
      </c>
    </row>
    <row r="179" spans="1:25" ht="24.95" customHeight="1" x14ac:dyDescent="0.25">
      <c r="A179" s="178">
        <v>1029141</v>
      </c>
      <c r="B179" s="178" t="s">
        <v>33</v>
      </c>
      <c r="C179" s="178">
        <v>1029140</v>
      </c>
      <c r="D179" s="178" t="s">
        <v>34</v>
      </c>
      <c r="E179" s="178" t="s">
        <v>35</v>
      </c>
      <c r="F179" s="178" t="s">
        <v>36</v>
      </c>
      <c r="G179" s="178" t="s">
        <v>37</v>
      </c>
      <c r="H179" s="178">
        <v>78269333</v>
      </c>
      <c r="I179" s="178" t="s">
        <v>352</v>
      </c>
      <c r="J179" s="178" t="s">
        <v>353</v>
      </c>
      <c r="K179" s="159">
        <v>1248</v>
      </c>
      <c r="L179" s="178">
        <v>1</v>
      </c>
      <c r="M179" s="178">
        <v>0.8</v>
      </c>
      <c r="N179" s="178">
        <v>27</v>
      </c>
      <c r="O179" s="178">
        <v>5</v>
      </c>
      <c r="P179" s="178">
        <v>40</v>
      </c>
      <c r="Q179" s="178">
        <v>72</v>
      </c>
      <c r="R179" s="178" t="s">
        <v>571</v>
      </c>
      <c r="S179" s="178">
        <v>4</v>
      </c>
      <c r="T179" s="178" t="s">
        <v>62</v>
      </c>
      <c r="U179" s="170">
        <v>55</v>
      </c>
      <c r="V179" s="172">
        <v>200</v>
      </c>
      <c r="W179" s="174">
        <v>49.92</v>
      </c>
      <c r="X179" s="178" t="s">
        <v>486</v>
      </c>
      <c r="Y179" s="177">
        <v>55</v>
      </c>
    </row>
    <row r="180" spans="1:25" ht="24.95" customHeight="1" x14ac:dyDescent="0.25">
      <c r="A180" s="178">
        <v>1029141</v>
      </c>
      <c r="B180" s="178" t="s">
        <v>33</v>
      </c>
      <c r="C180" s="178">
        <v>1029140</v>
      </c>
      <c r="D180" s="178" t="s">
        <v>34</v>
      </c>
      <c r="E180" s="178" t="s">
        <v>35</v>
      </c>
      <c r="F180" s="178" t="s">
        <v>36</v>
      </c>
      <c r="G180" s="178" t="s">
        <v>37</v>
      </c>
      <c r="H180" s="178">
        <v>78269333</v>
      </c>
      <c r="I180" s="178" t="s">
        <v>352</v>
      </c>
      <c r="J180" s="178" t="s">
        <v>353</v>
      </c>
      <c r="K180" s="159">
        <v>1248</v>
      </c>
      <c r="L180" s="178">
        <v>1</v>
      </c>
      <c r="M180" s="178">
        <v>0.8</v>
      </c>
      <c r="N180" s="178">
        <v>27</v>
      </c>
      <c r="O180" s="178">
        <v>5</v>
      </c>
      <c r="P180" s="178">
        <v>40</v>
      </c>
      <c r="Q180" s="178">
        <v>72</v>
      </c>
      <c r="R180" s="178" t="s">
        <v>578</v>
      </c>
      <c r="S180" s="178">
        <v>1</v>
      </c>
      <c r="T180" s="178" t="s">
        <v>62</v>
      </c>
      <c r="U180" s="170">
        <v>10</v>
      </c>
      <c r="V180" s="172">
        <v>100</v>
      </c>
      <c r="W180" s="174">
        <v>12.48</v>
      </c>
      <c r="X180" s="178" t="s">
        <v>486</v>
      </c>
      <c r="Y180" s="177">
        <v>12.48</v>
      </c>
    </row>
    <row r="181" spans="1:25" ht="24.95" customHeight="1" x14ac:dyDescent="0.25">
      <c r="A181" s="178">
        <v>1029141</v>
      </c>
      <c r="B181" s="178" t="s">
        <v>33</v>
      </c>
      <c r="C181" s="178">
        <v>1029140</v>
      </c>
      <c r="D181" s="178" t="s">
        <v>34</v>
      </c>
      <c r="E181" s="178" t="s">
        <v>35</v>
      </c>
      <c r="F181" s="178" t="s">
        <v>36</v>
      </c>
      <c r="G181" s="178" t="s">
        <v>37</v>
      </c>
      <c r="H181" s="178">
        <v>78337899</v>
      </c>
      <c r="I181" s="178" t="s">
        <v>348</v>
      </c>
      <c r="J181" s="178" t="s">
        <v>349</v>
      </c>
      <c r="K181" s="159">
        <v>1990</v>
      </c>
      <c r="L181" s="178">
        <v>1</v>
      </c>
      <c r="M181" s="178">
        <v>0.76100000000000001</v>
      </c>
      <c r="N181" s="178">
        <v>6</v>
      </c>
      <c r="O181" s="178">
        <v>28</v>
      </c>
      <c r="P181" s="178">
        <v>42</v>
      </c>
      <c r="Q181" s="178">
        <v>76</v>
      </c>
      <c r="R181" s="178" t="s">
        <v>571</v>
      </c>
      <c r="S181" s="178">
        <v>4</v>
      </c>
      <c r="T181" s="178" t="s">
        <v>62</v>
      </c>
      <c r="U181" s="170">
        <v>55</v>
      </c>
      <c r="V181" s="172">
        <v>200</v>
      </c>
      <c r="W181" s="174">
        <v>79.599999999999994</v>
      </c>
      <c r="X181" s="178" t="s">
        <v>488</v>
      </c>
      <c r="Y181" s="177">
        <v>79.599999999999994</v>
      </c>
    </row>
    <row r="182" spans="1:25" ht="24.95" customHeight="1" x14ac:dyDescent="0.25">
      <c r="A182" s="178">
        <v>1029141</v>
      </c>
      <c r="B182" s="178" t="s">
        <v>33</v>
      </c>
      <c r="C182" s="178">
        <v>1029140</v>
      </c>
      <c r="D182" s="178" t="s">
        <v>34</v>
      </c>
      <c r="E182" s="178" t="s">
        <v>35</v>
      </c>
      <c r="F182" s="178" t="s">
        <v>36</v>
      </c>
      <c r="G182" s="178" t="s">
        <v>37</v>
      </c>
      <c r="H182" s="178">
        <v>78337899</v>
      </c>
      <c r="I182" s="178" t="s">
        <v>348</v>
      </c>
      <c r="J182" s="178" t="s">
        <v>349</v>
      </c>
      <c r="K182" s="159">
        <v>1990</v>
      </c>
      <c r="L182" s="178">
        <v>1</v>
      </c>
      <c r="M182" s="178">
        <v>0.76100000000000001</v>
      </c>
      <c r="N182" s="178">
        <v>6</v>
      </c>
      <c r="O182" s="178">
        <v>28</v>
      </c>
      <c r="P182" s="178">
        <v>42</v>
      </c>
      <c r="Q182" s="178">
        <v>76</v>
      </c>
      <c r="R182" s="178" t="s">
        <v>578</v>
      </c>
      <c r="S182" s="178">
        <v>1</v>
      </c>
      <c r="T182" s="178" t="s">
        <v>62</v>
      </c>
      <c r="U182" s="170">
        <v>10</v>
      </c>
      <c r="V182" s="172">
        <v>100</v>
      </c>
      <c r="W182" s="174">
        <v>19.899999999999999</v>
      </c>
      <c r="X182" s="178" t="s">
        <v>488</v>
      </c>
      <c r="Y182" s="177">
        <v>19.899999999999999</v>
      </c>
    </row>
    <row r="183" spans="1:25" ht="24.95" customHeight="1" x14ac:dyDescent="0.25">
      <c r="A183" s="178">
        <v>1029141</v>
      </c>
      <c r="B183" s="178" t="s">
        <v>33</v>
      </c>
      <c r="C183" s="178">
        <v>1029140</v>
      </c>
      <c r="D183" s="178" t="s">
        <v>34</v>
      </c>
      <c r="E183" s="178" t="s">
        <v>35</v>
      </c>
      <c r="F183" s="178" t="s">
        <v>36</v>
      </c>
      <c r="G183" s="178" t="s">
        <v>37</v>
      </c>
      <c r="H183" s="178">
        <v>78754215</v>
      </c>
      <c r="I183" s="178" t="s">
        <v>438</v>
      </c>
      <c r="J183" s="178" t="s">
        <v>439</v>
      </c>
      <c r="K183" s="159">
        <v>990</v>
      </c>
      <c r="L183" s="178">
        <v>1</v>
      </c>
      <c r="M183" s="178">
        <v>1.2</v>
      </c>
      <c r="N183" s="178">
        <v>11</v>
      </c>
      <c r="O183" s="178">
        <v>23</v>
      </c>
      <c r="P183" s="178">
        <v>7</v>
      </c>
      <c r="Q183" s="178">
        <v>41</v>
      </c>
      <c r="R183" s="178" t="s">
        <v>571</v>
      </c>
      <c r="S183" s="178">
        <v>4</v>
      </c>
      <c r="T183" s="178" t="s">
        <v>62</v>
      </c>
      <c r="U183" s="170">
        <v>55</v>
      </c>
      <c r="V183" s="172">
        <v>200</v>
      </c>
      <c r="W183" s="174">
        <v>39.6</v>
      </c>
      <c r="X183" s="178" t="s">
        <v>502</v>
      </c>
      <c r="Y183" s="177">
        <v>55</v>
      </c>
    </row>
    <row r="184" spans="1:25" ht="24.95" customHeight="1" x14ac:dyDescent="0.25">
      <c r="A184" s="178">
        <v>1029141</v>
      </c>
      <c r="B184" s="178" t="s">
        <v>33</v>
      </c>
      <c r="C184" s="178">
        <v>1029140</v>
      </c>
      <c r="D184" s="178" t="s">
        <v>34</v>
      </c>
      <c r="E184" s="178" t="s">
        <v>35</v>
      </c>
      <c r="F184" s="178" t="s">
        <v>36</v>
      </c>
      <c r="G184" s="178" t="s">
        <v>37</v>
      </c>
      <c r="H184" s="178">
        <v>78494434</v>
      </c>
      <c r="I184" s="178" t="s">
        <v>352</v>
      </c>
      <c r="J184" s="178" t="s">
        <v>353</v>
      </c>
      <c r="K184" s="159">
        <v>1248</v>
      </c>
      <c r="L184" s="178">
        <v>2</v>
      </c>
      <c r="M184" s="178">
        <v>0.8</v>
      </c>
      <c r="N184" s="178">
        <v>27</v>
      </c>
      <c r="O184" s="178">
        <v>5</v>
      </c>
      <c r="P184" s="178">
        <v>40</v>
      </c>
      <c r="Q184" s="178">
        <v>72</v>
      </c>
      <c r="R184" s="178" t="s">
        <v>571</v>
      </c>
      <c r="S184" s="178">
        <v>4</v>
      </c>
      <c r="T184" s="178" t="s">
        <v>62</v>
      </c>
      <c r="U184" s="170">
        <v>55</v>
      </c>
      <c r="V184" s="172">
        <v>200</v>
      </c>
      <c r="W184" s="174">
        <v>99.84</v>
      </c>
      <c r="X184" s="178" t="s">
        <v>504</v>
      </c>
      <c r="Y184" s="177">
        <v>110</v>
      </c>
    </row>
    <row r="185" spans="1:25" ht="24.95" customHeight="1" x14ac:dyDescent="0.25">
      <c r="A185" s="178">
        <v>1029141</v>
      </c>
      <c r="B185" s="178" t="s">
        <v>33</v>
      </c>
      <c r="C185" s="178">
        <v>1029140</v>
      </c>
      <c r="D185" s="178" t="s">
        <v>34</v>
      </c>
      <c r="E185" s="178" t="s">
        <v>35</v>
      </c>
      <c r="F185" s="178" t="s">
        <v>36</v>
      </c>
      <c r="G185" s="178" t="s">
        <v>37</v>
      </c>
      <c r="H185" s="178">
        <v>78438385</v>
      </c>
      <c r="I185" s="178" t="s">
        <v>348</v>
      </c>
      <c r="J185" s="178" t="s">
        <v>349</v>
      </c>
      <c r="K185" s="159">
        <v>1990</v>
      </c>
      <c r="L185" s="178">
        <v>1</v>
      </c>
      <c r="M185" s="178">
        <v>0.76100000000000001</v>
      </c>
      <c r="N185" s="178">
        <v>6</v>
      </c>
      <c r="O185" s="178">
        <v>28</v>
      </c>
      <c r="P185" s="178">
        <v>42</v>
      </c>
      <c r="Q185" s="178">
        <v>76</v>
      </c>
      <c r="R185" s="178" t="s">
        <v>571</v>
      </c>
      <c r="S185" s="178">
        <v>4</v>
      </c>
      <c r="T185" s="178" t="s">
        <v>62</v>
      </c>
      <c r="U185" s="170">
        <v>55</v>
      </c>
      <c r="V185" s="172">
        <v>200</v>
      </c>
      <c r="W185" s="174">
        <v>79.599999999999994</v>
      </c>
      <c r="X185" s="178" t="s">
        <v>506</v>
      </c>
      <c r="Y185" s="177">
        <v>79.599999999999994</v>
      </c>
    </row>
    <row r="186" spans="1:25" ht="24.95" customHeight="1" x14ac:dyDescent="0.25">
      <c r="A186" s="178">
        <v>1029141</v>
      </c>
      <c r="B186" s="178" t="s">
        <v>33</v>
      </c>
      <c r="C186" s="178">
        <v>1029140</v>
      </c>
      <c r="D186" s="178" t="s">
        <v>34</v>
      </c>
      <c r="E186" s="178" t="s">
        <v>35</v>
      </c>
      <c r="F186" s="178" t="s">
        <v>36</v>
      </c>
      <c r="G186" s="178" t="s">
        <v>37</v>
      </c>
      <c r="H186" s="178">
        <v>78438385</v>
      </c>
      <c r="I186" s="178" t="s">
        <v>348</v>
      </c>
      <c r="J186" s="178" t="s">
        <v>349</v>
      </c>
      <c r="K186" s="159">
        <v>1990</v>
      </c>
      <c r="L186" s="178">
        <v>1</v>
      </c>
      <c r="M186" s="178">
        <v>0.76100000000000001</v>
      </c>
      <c r="N186" s="178">
        <v>6</v>
      </c>
      <c r="O186" s="178">
        <v>28</v>
      </c>
      <c r="P186" s="178">
        <v>42</v>
      </c>
      <c r="Q186" s="178">
        <v>76</v>
      </c>
      <c r="R186" s="178" t="s">
        <v>578</v>
      </c>
      <c r="S186" s="178">
        <v>1</v>
      </c>
      <c r="T186" s="178" t="s">
        <v>62</v>
      </c>
      <c r="U186" s="170">
        <v>10</v>
      </c>
      <c r="V186" s="172">
        <v>100</v>
      </c>
      <c r="W186" s="174">
        <v>19.899999999999999</v>
      </c>
      <c r="X186" s="178" t="s">
        <v>506</v>
      </c>
      <c r="Y186" s="177">
        <v>19.899999999999999</v>
      </c>
    </row>
    <row r="187" spans="1:25" ht="24.95" customHeight="1" x14ac:dyDescent="0.25">
      <c r="A187" s="178">
        <v>1029141</v>
      </c>
      <c r="B187" s="178" t="s">
        <v>33</v>
      </c>
      <c r="C187" s="178">
        <v>1029140</v>
      </c>
      <c r="D187" s="178" t="s">
        <v>34</v>
      </c>
      <c r="E187" s="178" t="s">
        <v>35</v>
      </c>
      <c r="F187" s="178" t="s">
        <v>36</v>
      </c>
      <c r="G187" s="178" t="s">
        <v>37</v>
      </c>
      <c r="H187" s="178">
        <v>78658279</v>
      </c>
      <c r="I187" s="178" t="s">
        <v>176</v>
      </c>
      <c r="J187" s="178" t="s">
        <v>177</v>
      </c>
      <c r="K187" s="159">
        <v>790</v>
      </c>
      <c r="L187" s="178">
        <v>1</v>
      </c>
      <c r="M187" s="178">
        <v>0.19</v>
      </c>
      <c r="N187" s="178">
        <v>17</v>
      </c>
      <c r="O187" s="178">
        <v>24</v>
      </c>
      <c r="P187" s="178">
        <v>1</v>
      </c>
      <c r="Q187" s="178">
        <v>42</v>
      </c>
      <c r="R187" s="178" t="s">
        <v>571</v>
      </c>
      <c r="S187" s="178">
        <v>4</v>
      </c>
      <c r="T187" s="178" t="s">
        <v>62</v>
      </c>
      <c r="U187" s="170">
        <v>55</v>
      </c>
      <c r="V187" s="172">
        <v>200</v>
      </c>
      <c r="W187" s="174">
        <v>31.6</v>
      </c>
      <c r="X187" s="178" t="s">
        <v>508</v>
      </c>
      <c r="Y187" s="177">
        <v>55</v>
      </c>
    </row>
    <row r="188" spans="1:25" ht="24.95" customHeight="1" x14ac:dyDescent="0.25">
      <c r="A188" s="178">
        <v>1029141</v>
      </c>
      <c r="B188" s="178" t="s">
        <v>33</v>
      </c>
      <c r="C188" s="178">
        <v>1029140</v>
      </c>
      <c r="D188" s="178" t="s">
        <v>34</v>
      </c>
      <c r="E188" s="178" t="s">
        <v>35</v>
      </c>
      <c r="F188" s="178" t="s">
        <v>36</v>
      </c>
      <c r="G188" s="178" t="s">
        <v>37</v>
      </c>
      <c r="H188" s="178">
        <v>78670898</v>
      </c>
      <c r="I188" s="178" t="s">
        <v>348</v>
      </c>
      <c r="J188" s="178" t="s">
        <v>349</v>
      </c>
      <c r="K188" s="159">
        <v>1990</v>
      </c>
      <c r="L188" s="178">
        <v>1</v>
      </c>
      <c r="M188" s="178">
        <v>0.76100000000000001</v>
      </c>
      <c r="N188" s="178">
        <v>6</v>
      </c>
      <c r="O188" s="178">
        <v>28</v>
      </c>
      <c r="P188" s="178">
        <v>42</v>
      </c>
      <c r="Q188" s="178">
        <v>76</v>
      </c>
      <c r="R188" s="178" t="s">
        <v>571</v>
      </c>
      <c r="S188" s="178">
        <v>4</v>
      </c>
      <c r="T188" s="178" t="s">
        <v>62</v>
      </c>
      <c r="U188" s="170">
        <v>55</v>
      </c>
      <c r="V188" s="172">
        <v>200</v>
      </c>
      <c r="W188" s="174">
        <v>79.599999999999994</v>
      </c>
      <c r="X188" s="178" t="s">
        <v>510</v>
      </c>
      <c r="Y188" s="177">
        <v>79.599999999999994</v>
      </c>
    </row>
    <row r="189" spans="1:25" ht="24.95" customHeight="1" x14ac:dyDescent="0.25">
      <c r="A189" s="178">
        <v>1029141</v>
      </c>
      <c r="B189" s="178" t="s">
        <v>33</v>
      </c>
      <c r="C189" s="178">
        <v>1029140</v>
      </c>
      <c r="D189" s="178" t="s">
        <v>34</v>
      </c>
      <c r="E189" s="178" t="s">
        <v>35</v>
      </c>
      <c r="F189" s="178" t="s">
        <v>36</v>
      </c>
      <c r="G189" s="178" t="s">
        <v>37</v>
      </c>
      <c r="H189" s="178">
        <v>78698216</v>
      </c>
      <c r="I189" s="178" t="s">
        <v>348</v>
      </c>
      <c r="J189" s="178" t="s">
        <v>349</v>
      </c>
      <c r="K189" s="159">
        <v>1990</v>
      </c>
      <c r="L189" s="178">
        <v>1</v>
      </c>
      <c r="M189" s="178">
        <v>0.76100000000000001</v>
      </c>
      <c r="N189" s="178">
        <v>6</v>
      </c>
      <c r="O189" s="178">
        <v>28</v>
      </c>
      <c r="P189" s="178">
        <v>42</v>
      </c>
      <c r="Q189" s="178">
        <v>76</v>
      </c>
      <c r="R189" s="178" t="s">
        <v>571</v>
      </c>
      <c r="S189" s="178">
        <v>4</v>
      </c>
      <c r="T189" s="178" t="s">
        <v>62</v>
      </c>
      <c r="U189" s="170">
        <v>55</v>
      </c>
      <c r="V189" s="172">
        <v>200</v>
      </c>
      <c r="W189" s="174">
        <v>79.599999999999994</v>
      </c>
      <c r="X189" s="178" t="s">
        <v>512</v>
      </c>
      <c r="Y189" s="177">
        <v>79.599999999999994</v>
      </c>
    </row>
    <row r="190" spans="1:25" ht="24.95" customHeight="1" x14ac:dyDescent="0.25">
      <c r="A190" s="178">
        <v>1029141</v>
      </c>
      <c r="B190" s="178" t="s">
        <v>33</v>
      </c>
      <c r="C190" s="178">
        <v>1029140</v>
      </c>
      <c r="D190" s="178" t="s">
        <v>34</v>
      </c>
      <c r="E190" s="178" t="s">
        <v>35</v>
      </c>
      <c r="F190" s="178" t="s">
        <v>36</v>
      </c>
      <c r="G190" s="178" t="s">
        <v>37</v>
      </c>
      <c r="H190" s="178">
        <v>78381002</v>
      </c>
      <c r="I190" s="178" t="s">
        <v>348</v>
      </c>
      <c r="J190" s="178" t="s">
        <v>349</v>
      </c>
      <c r="K190" s="159">
        <v>1990</v>
      </c>
      <c r="L190" s="178">
        <v>1</v>
      </c>
      <c r="M190" s="178">
        <v>0.76100000000000001</v>
      </c>
      <c r="N190" s="178">
        <v>6</v>
      </c>
      <c r="O190" s="178">
        <v>28</v>
      </c>
      <c r="P190" s="178">
        <v>42</v>
      </c>
      <c r="Q190" s="178">
        <v>76</v>
      </c>
      <c r="R190" s="178" t="s">
        <v>571</v>
      </c>
      <c r="S190" s="178">
        <v>4</v>
      </c>
      <c r="T190" s="178" t="s">
        <v>62</v>
      </c>
      <c r="U190" s="170">
        <v>55</v>
      </c>
      <c r="V190" s="172">
        <v>200</v>
      </c>
      <c r="W190" s="174">
        <v>79.599999999999994</v>
      </c>
      <c r="X190" s="178" t="s">
        <v>514</v>
      </c>
      <c r="Y190" s="177">
        <v>79.599999999999994</v>
      </c>
    </row>
    <row r="191" spans="1:25" ht="24.95" customHeight="1" x14ac:dyDescent="0.25">
      <c r="A191" s="178">
        <v>1029141</v>
      </c>
      <c r="B191" s="178" t="s">
        <v>33</v>
      </c>
      <c r="C191" s="178">
        <v>1029140</v>
      </c>
      <c r="D191" s="178" t="s">
        <v>34</v>
      </c>
      <c r="E191" s="178" t="s">
        <v>35</v>
      </c>
      <c r="F191" s="178" t="s">
        <v>36</v>
      </c>
      <c r="G191" s="178" t="s">
        <v>37</v>
      </c>
      <c r="H191" s="178">
        <v>78381002</v>
      </c>
      <c r="I191" s="178" t="s">
        <v>348</v>
      </c>
      <c r="J191" s="178" t="s">
        <v>349</v>
      </c>
      <c r="K191" s="159">
        <v>1990</v>
      </c>
      <c r="L191" s="178">
        <v>1</v>
      </c>
      <c r="M191" s="178">
        <v>0.76100000000000001</v>
      </c>
      <c r="N191" s="178">
        <v>6</v>
      </c>
      <c r="O191" s="178">
        <v>28</v>
      </c>
      <c r="P191" s="178">
        <v>42</v>
      </c>
      <c r="Q191" s="178">
        <v>76</v>
      </c>
      <c r="R191" s="178" t="s">
        <v>578</v>
      </c>
      <c r="S191" s="178">
        <v>1</v>
      </c>
      <c r="T191" s="178" t="s">
        <v>62</v>
      </c>
      <c r="U191" s="170">
        <v>10</v>
      </c>
      <c r="V191" s="172">
        <v>100</v>
      </c>
      <c r="W191" s="174">
        <v>19.899999999999999</v>
      </c>
      <c r="X191" s="178" t="s">
        <v>514</v>
      </c>
      <c r="Y191" s="177">
        <v>19.899999999999999</v>
      </c>
    </row>
    <row r="192" spans="1:25" ht="24.95" customHeight="1" x14ac:dyDescent="0.25">
      <c r="A192" s="178">
        <v>1029141</v>
      </c>
      <c r="B192" s="178" t="s">
        <v>33</v>
      </c>
      <c r="C192" s="178">
        <v>1029140</v>
      </c>
      <c r="D192" s="178" t="s">
        <v>34</v>
      </c>
      <c r="E192" s="178" t="s">
        <v>35</v>
      </c>
      <c r="F192" s="178" t="s">
        <v>36</v>
      </c>
      <c r="G192" s="178" t="s">
        <v>37</v>
      </c>
      <c r="H192" s="178">
        <v>78406470</v>
      </c>
      <c r="I192" s="178" t="s">
        <v>352</v>
      </c>
      <c r="J192" s="178" t="s">
        <v>353</v>
      </c>
      <c r="K192" s="159">
        <v>1248</v>
      </c>
      <c r="L192" s="178">
        <v>1</v>
      </c>
      <c r="M192" s="178">
        <v>0.8</v>
      </c>
      <c r="N192" s="178">
        <v>27</v>
      </c>
      <c r="O192" s="178">
        <v>5</v>
      </c>
      <c r="P192" s="178">
        <v>40</v>
      </c>
      <c r="Q192" s="178">
        <v>72</v>
      </c>
      <c r="R192" s="178" t="s">
        <v>571</v>
      </c>
      <c r="S192" s="178">
        <v>4</v>
      </c>
      <c r="T192" s="178" t="s">
        <v>62</v>
      </c>
      <c r="U192" s="170">
        <v>55</v>
      </c>
      <c r="V192" s="172">
        <v>200</v>
      </c>
      <c r="W192" s="174">
        <v>49.92</v>
      </c>
      <c r="X192" s="178" t="s">
        <v>516</v>
      </c>
      <c r="Y192" s="177">
        <v>55</v>
      </c>
    </row>
    <row r="193" spans="1:25" ht="24.95" customHeight="1" x14ac:dyDescent="0.25">
      <c r="A193" s="178">
        <v>1029141</v>
      </c>
      <c r="B193" s="178" t="s">
        <v>33</v>
      </c>
      <c r="C193" s="178">
        <v>1029140</v>
      </c>
      <c r="D193" s="178" t="s">
        <v>34</v>
      </c>
      <c r="E193" s="178" t="s">
        <v>35</v>
      </c>
      <c r="F193" s="178" t="s">
        <v>36</v>
      </c>
      <c r="G193" s="178" t="s">
        <v>37</v>
      </c>
      <c r="H193" s="178">
        <v>78406470</v>
      </c>
      <c r="I193" s="178" t="s">
        <v>352</v>
      </c>
      <c r="J193" s="178" t="s">
        <v>353</v>
      </c>
      <c r="K193" s="159">
        <v>1248</v>
      </c>
      <c r="L193" s="178">
        <v>1</v>
      </c>
      <c r="M193" s="178">
        <v>0.8</v>
      </c>
      <c r="N193" s="178">
        <v>27</v>
      </c>
      <c r="O193" s="178">
        <v>5</v>
      </c>
      <c r="P193" s="178">
        <v>40</v>
      </c>
      <c r="Q193" s="178">
        <v>72</v>
      </c>
      <c r="R193" s="178" t="s">
        <v>578</v>
      </c>
      <c r="S193" s="178">
        <v>1</v>
      </c>
      <c r="T193" s="178" t="s">
        <v>62</v>
      </c>
      <c r="U193" s="170">
        <v>10</v>
      </c>
      <c r="V193" s="172">
        <v>100</v>
      </c>
      <c r="W193" s="174">
        <v>12.48</v>
      </c>
      <c r="X193" s="178" t="s">
        <v>516</v>
      </c>
      <c r="Y193" s="177">
        <v>12.48</v>
      </c>
    </row>
    <row r="194" spans="1:25" ht="24.95" customHeight="1" x14ac:dyDescent="0.25">
      <c r="A194" s="178">
        <v>1029141</v>
      </c>
      <c r="B194" s="178" t="s">
        <v>33</v>
      </c>
      <c r="C194" s="178">
        <v>1029140</v>
      </c>
      <c r="D194" s="178" t="s">
        <v>34</v>
      </c>
      <c r="E194" s="178" t="s">
        <v>35</v>
      </c>
      <c r="F194" s="178" t="s">
        <v>36</v>
      </c>
      <c r="G194" s="178" t="s">
        <v>37</v>
      </c>
      <c r="H194" s="178">
        <v>78620421</v>
      </c>
      <c r="I194" s="178" t="s">
        <v>352</v>
      </c>
      <c r="J194" s="178" t="s">
        <v>353</v>
      </c>
      <c r="K194" s="159">
        <v>1248</v>
      </c>
      <c r="L194" s="178">
        <v>1</v>
      </c>
      <c r="M194" s="178">
        <v>0.8</v>
      </c>
      <c r="N194" s="178">
        <v>27</v>
      </c>
      <c r="O194" s="178">
        <v>5</v>
      </c>
      <c r="P194" s="178">
        <v>40</v>
      </c>
      <c r="Q194" s="178">
        <v>72</v>
      </c>
      <c r="R194" s="178" t="s">
        <v>571</v>
      </c>
      <c r="S194" s="178">
        <v>4</v>
      </c>
      <c r="T194" s="178" t="s">
        <v>62</v>
      </c>
      <c r="U194" s="170">
        <v>55</v>
      </c>
      <c r="V194" s="172">
        <v>200</v>
      </c>
      <c r="W194" s="174">
        <v>49.92</v>
      </c>
      <c r="X194" s="178" t="s">
        <v>518</v>
      </c>
      <c r="Y194" s="177">
        <v>55</v>
      </c>
    </row>
  </sheetData>
  <autoFilter ref="A2:W2"/>
  <mergeCells count="2">
    <mergeCell ref="A1:G1"/>
    <mergeCell ref="H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3.7109375" customWidth="1"/>
    <col min="9" max="9" width="33.140625" customWidth="1"/>
    <col min="10" max="13" width="11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179" t="s">
        <v>11</v>
      </c>
      <c r="B2" s="180" t="s">
        <v>12</v>
      </c>
      <c r="C2" s="181" t="s">
        <v>13</v>
      </c>
      <c r="D2" s="182" t="s">
        <v>14</v>
      </c>
      <c r="E2" s="183" t="s">
        <v>15</v>
      </c>
      <c r="F2" s="184" t="s">
        <v>16</v>
      </c>
      <c r="G2" s="185" t="s">
        <v>17</v>
      </c>
      <c r="H2" s="186" t="s">
        <v>40</v>
      </c>
      <c r="I2" s="187" t="s">
        <v>51</v>
      </c>
      <c r="J2" s="188" t="s">
        <v>651</v>
      </c>
      <c r="K2" s="189" t="s">
        <v>53</v>
      </c>
      <c r="L2" s="190" t="s">
        <v>56</v>
      </c>
      <c r="M2" s="191" t="s">
        <v>652</v>
      </c>
    </row>
    <row r="3" spans="1:13" ht="24.95" customHeight="1" x14ac:dyDescent="0.25">
      <c r="A3" s="192">
        <v>1029141</v>
      </c>
      <c r="B3" s="192" t="s">
        <v>33</v>
      </c>
      <c r="C3" s="192">
        <v>1029140</v>
      </c>
      <c r="D3" s="192" t="s">
        <v>34</v>
      </c>
      <c r="E3" s="192" t="s">
        <v>35</v>
      </c>
      <c r="F3" s="192" t="s">
        <v>36</v>
      </c>
      <c r="G3" s="192" t="s">
        <v>37</v>
      </c>
      <c r="H3" s="192">
        <v>77015659</v>
      </c>
      <c r="I3" s="192" t="s">
        <v>653</v>
      </c>
      <c r="J3" s="192">
        <v>125</v>
      </c>
      <c r="K3" s="192" t="s">
        <v>654</v>
      </c>
      <c r="L3" s="192" t="s">
        <v>286</v>
      </c>
      <c r="M3" s="192">
        <v>125</v>
      </c>
    </row>
    <row r="4" spans="1:13" ht="24.95" customHeight="1" x14ac:dyDescent="0.25">
      <c r="A4" s="192">
        <v>1029141</v>
      </c>
      <c r="B4" s="192" t="s">
        <v>33</v>
      </c>
      <c r="C4" s="192">
        <v>1029140</v>
      </c>
      <c r="D4" s="192" t="s">
        <v>34</v>
      </c>
      <c r="E4" s="192" t="s">
        <v>35</v>
      </c>
      <c r="F4" s="192" t="s">
        <v>36</v>
      </c>
      <c r="G4" s="192" t="s">
        <v>37</v>
      </c>
      <c r="H4" s="192">
        <v>74290893</v>
      </c>
      <c r="I4" s="192" t="s">
        <v>653</v>
      </c>
      <c r="J4" s="192">
        <v>125</v>
      </c>
      <c r="K4" s="192" t="s">
        <v>654</v>
      </c>
      <c r="L4" s="192" t="s">
        <v>139</v>
      </c>
      <c r="M4" s="192">
        <v>125</v>
      </c>
    </row>
    <row r="5" spans="1:13" ht="24.95" customHeight="1" x14ac:dyDescent="0.25">
      <c r="A5" s="192">
        <v>1029141</v>
      </c>
      <c r="B5" s="192" t="s">
        <v>33</v>
      </c>
      <c r="C5" s="192">
        <v>1029140</v>
      </c>
      <c r="D5" s="192" t="s">
        <v>34</v>
      </c>
      <c r="E5" s="192" t="s">
        <v>35</v>
      </c>
      <c r="F5" s="192" t="s">
        <v>36</v>
      </c>
      <c r="G5" s="192" t="s">
        <v>37</v>
      </c>
      <c r="H5" s="192">
        <v>74379135</v>
      </c>
      <c r="I5" s="192" t="s">
        <v>653</v>
      </c>
      <c r="J5" s="192">
        <v>125</v>
      </c>
      <c r="K5" s="192" t="s">
        <v>654</v>
      </c>
      <c r="L5" s="192" t="s">
        <v>141</v>
      </c>
      <c r="M5" s="192">
        <v>125</v>
      </c>
    </row>
    <row r="6" spans="1:13" ht="24.95" customHeight="1" x14ac:dyDescent="0.25">
      <c r="A6" s="192">
        <v>1029141</v>
      </c>
      <c r="B6" s="192" t="s">
        <v>33</v>
      </c>
      <c r="C6" s="192">
        <v>1029140</v>
      </c>
      <c r="D6" s="192" t="s">
        <v>34</v>
      </c>
      <c r="E6" s="192" t="s">
        <v>35</v>
      </c>
      <c r="F6" s="192" t="s">
        <v>36</v>
      </c>
      <c r="G6" s="192" t="s">
        <v>37</v>
      </c>
      <c r="H6" s="192">
        <v>78947694</v>
      </c>
      <c r="I6" s="192" t="s">
        <v>653</v>
      </c>
      <c r="J6" s="192">
        <v>125</v>
      </c>
      <c r="K6" s="192" t="s">
        <v>654</v>
      </c>
      <c r="L6" s="192" t="s">
        <v>472</v>
      </c>
      <c r="M6" s="192">
        <v>125</v>
      </c>
    </row>
    <row r="7" spans="1:13" ht="24.95" customHeight="1" x14ac:dyDescent="0.25">
      <c r="A7" s="192">
        <v>1029141</v>
      </c>
      <c r="B7" s="192" t="s">
        <v>33</v>
      </c>
      <c r="C7" s="192">
        <v>1029140</v>
      </c>
      <c r="D7" s="192" t="s">
        <v>34</v>
      </c>
      <c r="E7" s="192" t="s">
        <v>35</v>
      </c>
      <c r="F7" s="192" t="s">
        <v>36</v>
      </c>
      <c r="G7" s="192" t="s">
        <v>37</v>
      </c>
      <c r="H7" s="192">
        <v>76872628</v>
      </c>
      <c r="I7" s="192" t="s">
        <v>653</v>
      </c>
      <c r="J7" s="192">
        <v>125</v>
      </c>
      <c r="K7" s="192" t="s">
        <v>654</v>
      </c>
      <c r="L7" s="192" t="s">
        <v>268</v>
      </c>
      <c r="M7" s="192">
        <v>125</v>
      </c>
    </row>
    <row r="8" spans="1:13" ht="24.95" customHeight="1" x14ac:dyDescent="0.25">
      <c r="A8" s="192">
        <v>1029141</v>
      </c>
      <c r="B8" s="192" t="s">
        <v>33</v>
      </c>
      <c r="C8" s="192">
        <v>1029140</v>
      </c>
      <c r="D8" s="192" t="s">
        <v>34</v>
      </c>
      <c r="E8" s="192" t="s">
        <v>35</v>
      </c>
      <c r="F8" s="192" t="s">
        <v>36</v>
      </c>
      <c r="G8" s="192" t="s">
        <v>37</v>
      </c>
      <c r="H8" s="192">
        <v>77010229</v>
      </c>
      <c r="I8" s="192" t="s">
        <v>653</v>
      </c>
      <c r="J8" s="192">
        <v>125</v>
      </c>
      <c r="K8" s="192" t="s">
        <v>654</v>
      </c>
      <c r="L8" s="192" t="s">
        <v>292</v>
      </c>
      <c r="M8" s="192">
        <v>125</v>
      </c>
    </row>
    <row r="9" spans="1:13" ht="24.95" customHeight="1" x14ac:dyDescent="0.25">
      <c r="A9" s="192">
        <v>1029141</v>
      </c>
      <c r="B9" s="192" t="s">
        <v>33</v>
      </c>
      <c r="C9" s="192">
        <v>1029140</v>
      </c>
      <c r="D9" s="192" t="s">
        <v>34</v>
      </c>
      <c r="E9" s="192" t="s">
        <v>35</v>
      </c>
      <c r="F9" s="192" t="s">
        <v>36</v>
      </c>
      <c r="G9" s="192" t="s">
        <v>37</v>
      </c>
      <c r="H9" s="192">
        <v>76782246</v>
      </c>
      <c r="I9" s="192" t="s">
        <v>653</v>
      </c>
      <c r="J9" s="192">
        <v>125</v>
      </c>
      <c r="K9" s="192" t="s">
        <v>654</v>
      </c>
      <c r="L9" s="192" t="s">
        <v>284</v>
      </c>
      <c r="M9" s="192">
        <v>125</v>
      </c>
    </row>
    <row r="10" spans="1:13" ht="24.95" customHeight="1" x14ac:dyDescent="0.25">
      <c r="A10" s="192">
        <v>1029141</v>
      </c>
      <c r="B10" s="192" t="s">
        <v>33</v>
      </c>
      <c r="C10" s="192">
        <v>1029140</v>
      </c>
      <c r="D10" s="192" t="s">
        <v>34</v>
      </c>
      <c r="E10" s="192" t="s">
        <v>35</v>
      </c>
      <c r="F10" s="192" t="s">
        <v>36</v>
      </c>
      <c r="G10" s="192" t="s">
        <v>37</v>
      </c>
      <c r="H10" s="192">
        <v>79143123</v>
      </c>
      <c r="I10" s="192" t="s">
        <v>653</v>
      </c>
      <c r="J10" s="192">
        <v>125</v>
      </c>
      <c r="K10" s="192" t="s">
        <v>654</v>
      </c>
      <c r="L10" s="192" t="s">
        <v>498</v>
      </c>
      <c r="M10" s="192">
        <v>125</v>
      </c>
    </row>
    <row r="11" spans="1:13" ht="24.95" customHeight="1" x14ac:dyDescent="0.25">
      <c r="A11" s="192">
        <v>1029141</v>
      </c>
      <c r="B11" s="192" t="s">
        <v>33</v>
      </c>
      <c r="C11" s="192">
        <v>1029140</v>
      </c>
      <c r="D11" s="192" t="s">
        <v>34</v>
      </c>
      <c r="E11" s="192" t="s">
        <v>35</v>
      </c>
      <c r="F11" s="192" t="s">
        <v>36</v>
      </c>
      <c r="G11" s="192" t="s">
        <v>37</v>
      </c>
      <c r="H11" s="192">
        <v>79136443</v>
      </c>
      <c r="I11" s="192" t="s">
        <v>653</v>
      </c>
      <c r="J11" s="192">
        <v>125</v>
      </c>
      <c r="K11" s="192" t="s">
        <v>654</v>
      </c>
      <c r="L11" s="192" t="s">
        <v>500</v>
      </c>
      <c r="M11" s="192">
        <v>125</v>
      </c>
    </row>
    <row r="12" spans="1:13" ht="24.95" customHeight="1" x14ac:dyDescent="0.25">
      <c r="A12" s="192">
        <v>1029141</v>
      </c>
      <c r="B12" s="192" t="s">
        <v>33</v>
      </c>
      <c r="C12" s="192">
        <v>1029140</v>
      </c>
      <c r="D12" s="192" t="s">
        <v>34</v>
      </c>
      <c r="E12" s="192" t="s">
        <v>35</v>
      </c>
      <c r="F12" s="192" t="s">
        <v>36</v>
      </c>
      <c r="G12" s="192" t="s">
        <v>37</v>
      </c>
      <c r="H12" s="192">
        <v>79010958</v>
      </c>
      <c r="I12" s="192" t="s">
        <v>653</v>
      </c>
      <c r="J12" s="192">
        <v>125</v>
      </c>
      <c r="K12" s="192" t="s">
        <v>654</v>
      </c>
      <c r="L12" s="192" t="s">
        <v>490</v>
      </c>
      <c r="M12" s="192">
        <v>125</v>
      </c>
    </row>
    <row r="13" spans="1:13" ht="24.95" customHeight="1" x14ac:dyDescent="0.25">
      <c r="A13" s="192">
        <v>1029141</v>
      </c>
      <c r="B13" s="192" t="s">
        <v>33</v>
      </c>
      <c r="C13" s="192">
        <v>1029140</v>
      </c>
      <c r="D13" s="192" t="s">
        <v>34</v>
      </c>
      <c r="E13" s="192" t="s">
        <v>35</v>
      </c>
      <c r="F13" s="192" t="s">
        <v>36</v>
      </c>
      <c r="G13" s="192" t="s">
        <v>37</v>
      </c>
      <c r="H13" s="192">
        <v>78933514</v>
      </c>
      <c r="I13" s="192" t="s">
        <v>653</v>
      </c>
      <c r="J13" s="192">
        <v>125</v>
      </c>
      <c r="K13" s="192" t="s">
        <v>654</v>
      </c>
      <c r="L13" s="192" t="s">
        <v>460</v>
      </c>
      <c r="M13" s="192">
        <v>125</v>
      </c>
    </row>
    <row r="14" spans="1:13" ht="24.95" customHeight="1" x14ac:dyDescent="0.25">
      <c r="A14" s="192">
        <v>1029141</v>
      </c>
      <c r="B14" s="192" t="s">
        <v>33</v>
      </c>
      <c r="C14" s="192">
        <v>1029140</v>
      </c>
      <c r="D14" s="192" t="s">
        <v>34</v>
      </c>
      <c r="E14" s="192" t="s">
        <v>35</v>
      </c>
      <c r="F14" s="192" t="s">
        <v>36</v>
      </c>
      <c r="G14" s="192" t="s">
        <v>37</v>
      </c>
      <c r="H14" s="192">
        <v>79089603</v>
      </c>
      <c r="I14" s="192" t="s">
        <v>653</v>
      </c>
      <c r="J14" s="192">
        <v>125</v>
      </c>
      <c r="K14" s="192" t="s">
        <v>654</v>
      </c>
      <c r="L14" s="192" t="s">
        <v>492</v>
      </c>
      <c r="M14" s="192">
        <v>125</v>
      </c>
    </row>
    <row r="15" spans="1:13" ht="24.95" customHeight="1" x14ac:dyDescent="0.25">
      <c r="A15" s="192">
        <v>1029141</v>
      </c>
      <c r="B15" s="192" t="s">
        <v>33</v>
      </c>
      <c r="C15" s="192">
        <v>1029140</v>
      </c>
      <c r="D15" s="192" t="s">
        <v>34</v>
      </c>
      <c r="E15" s="192" t="s">
        <v>35</v>
      </c>
      <c r="F15" s="192" t="s">
        <v>36</v>
      </c>
      <c r="G15" s="192" t="s">
        <v>37</v>
      </c>
      <c r="H15" s="192">
        <v>78920793</v>
      </c>
      <c r="I15" s="192" t="s">
        <v>653</v>
      </c>
      <c r="J15" s="192">
        <v>125</v>
      </c>
      <c r="K15" s="192" t="s">
        <v>654</v>
      </c>
      <c r="L15" s="192" t="s">
        <v>462</v>
      </c>
      <c r="M15" s="192">
        <v>125</v>
      </c>
    </row>
    <row r="16" spans="1:13" ht="24.95" customHeight="1" x14ac:dyDescent="0.25">
      <c r="A16" s="192">
        <v>1029141</v>
      </c>
      <c r="B16" s="192" t="s">
        <v>33</v>
      </c>
      <c r="C16" s="192">
        <v>1029140</v>
      </c>
      <c r="D16" s="192" t="s">
        <v>34</v>
      </c>
      <c r="E16" s="192" t="s">
        <v>35</v>
      </c>
      <c r="F16" s="192" t="s">
        <v>36</v>
      </c>
      <c r="G16" s="192" t="s">
        <v>37</v>
      </c>
      <c r="H16" s="192">
        <v>79062438</v>
      </c>
      <c r="I16" s="192" t="s">
        <v>653</v>
      </c>
      <c r="J16" s="192">
        <v>125</v>
      </c>
      <c r="K16" s="192" t="s">
        <v>654</v>
      </c>
      <c r="L16" s="192" t="s">
        <v>494</v>
      </c>
      <c r="M16" s="192">
        <v>125</v>
      </c>
    </row>
    <row r="17" spans="1:13" ht="24.95" customHeight="1" x14ac:dyDescent="0.25">
      <c r="A17" s="192">
        <v>1029141</v>
      </c>
      <c r="B17" s="192" t="s">
        <v>33</v>
      </c>
      <c r="C17" s="192">
        <v>1029140</v>
      </c>
      <c r="D17" s="192" t="s">
        <v>34</v>
      </c>
      <c r="E17" s="192" t="s">
        <v>35</v>
      </c>
      <c r="F17" s="192" t="s">
        <v>36</v>
      </c>
      <c r="G17" s="192" t="s">
        <v>37</v>
      </c>
      <c r="H17" s="192">
        <v>79099943</v>
      </c>
      <c r="I17" s="192" t="s">
        <v>653</v>
      </c>
      <c r="J17" s="192">
        <v>125</v>
      </c>
      <c r="K17" s="192" t="s">
        <v>654</v>
      </c>
      <c r="L17" s="192" t="s">
        <v>496</v>
      </c>
      <c r="M17" s="192">
        <v>125</v>
      </c>
    </row>
    <row r="18" spans="1:13" ht="24.95" customHeight="1" x14ac:dyDescent="0.25">
      <c r="A18" s="192">
        <v>1029141</v>
      </c>
      <c r="B18" s="192" t="s">
        <v>33</v>
      </c>
      <c r="C18" s="192">
        <v>1029140</v>
      </c>
      <c r="D18" s="192" t="s">
        <v>34</v>
      </c>
      <c r="E18" s="192" t="s">
        <v>35</v>
      </c>
      <c r="F18" s="192" t="s">
        <v>36</v>
      </c>
      <c r="G18" s="192" t="s">
        <v>37</v>
      </c>
      <c r="H18" s="192">
        <v>79161792</v>
      </c>
      <c r="I18" s="192" t="s">
        <v>655</v>
      </c>
      <c r="J18" s="192">
        <v>125</v>
      </c>
      <c r="K18" s="192" t="s">
        <v>654</v>
      </c>
      <c r="L18" s="192" t="s">
        <v>656</v>
      </c>
      <c r="M18" s="192">
        <v>125</v>
      </c>
    </row>
    <row r="19" spans="1:13" ht="24.95" customHeight="1" x14ac:dyDescent="0.25">
      <c r="A19" s="192">
        <v>1029141</v>
      </c>
      <c r="B19" s="192" t="s">
        <v>33</v>
      </c>
      <c r="C19" s="192">
        <v>1029140</v>
      </c>
      <c r="D19" s="192" t="s">
        <v>34</v>
      </c>
      <c r="E19" s="192" t="s">
        <v>35</v>
      </c>
      <c r="F19" s="192" t="s">
        <v>36</v>
      </c>
      <c r="G19" s="192" t="s">
        <v>37</v>
      </c>
      <c r="H19" s="192">
        <v>78960169</v>
      </c>
      <c r="I19" s="192" t="s">
        <v>653</v>
      </c>
      <c r="J19" s="192">
        <v>125</v>
      </c>
      <c r="K19" s="192" t="s">
        <v>654</v>
      </c>
      <c r="L19" s="192" t="s">
        <v>466</v>
      </c>
      <c r="M19" s="192">
        <v>125</v>
      </c>
    </row>
    <row r="20" spans="1:13" ht="24.95" customHeight="1" x14ac:dyDescent="0.25">
      <c r="A20" s="192">
        <v>1029141</v>
      </c>
      <c r="B20" s="192" t="s">
        <v>33</v>
      </c>
      <c r="C20" s="192">
        <v>1029140</v>
      </c>
      <c r="D20" s="192" t="s">
        <v>34</v>
      </c>
      <c r="E20" s="192" t="s">
        <v>35</v>
      </c>
      <c r="F20" s="192" t="s">
        <v>36</v>
      </c>
      <c r="G20" s="192" t="s">
        <v>37</v>
      </c>
      <c r="H20" s="192">
        <v>74208863</v>
      </c>
      <c r="I20" s="192" t="s">
        <v>653</v>
      </c>
      <c r="J20" s="192">
        <v>125</v>
      </c>
      <c r="K20" s="192" t="s">
        <v>654</v>
      </c>
      <c r="L20" s="192" t="s">
        <v>117</v>
      </c>
      <c r="M20" s="192">
        <v>125</v>
      </c>
    </row>
    <row r="21" spans="1:13" ht="24.95" customHeight="1" x14ac:dyDescent="0.25">
      <c r="A21" s="192">
        <v>1029141</v>
      </c>
      <c r="B21" s="192" t="s">
        <v>33</v>
      </c>
      <c r="C21" s="192">
        <v>1029140</v>
      </c>
      <c r="D21" s="192" t="s">
        <v>34</v>
      </c>
      <c r="E21" s="192" t="s">
        <v>35</v>
      </c>
      <c r="F21" s="192" t="s">
        <v>36</v>
      </c>
      <c r="G21" s="192" t="s">
        <v>37</v>
      </c>
      <c r="H21" s="192">
        <v>74263103</v>
      </c>
      <c r="I21" s="192" t="s">
        <v>653</v>
      </c>
      <c r="J21" s="192">
        <v>125</v>
      </c>
      <c r="K21" s="192" t="s">
        <v>654</v>
      </c>
      <c r="L21" s="192" t="s">
        <v>133</v>
      </c>
      <c r="M21" s="192">
        <v>125</v>
      </c>
    </row>
    <row r="22" spans="1:13" ht="24.95" customHeight="1" x14ac:dyDescent="0.25">
      <c r="A22" s="192">
        <v>1029141</v>
      </c>
      <c r="B22" s="192" t="s">
        <v>33</v>
      </c>
      <c r="C22" s="192">
        <v>1029140</v>
      </c>
      <c r="D22" s="192" t="s">
        <v>34</v>
      </c>
      <c r="E22" s="192" t="s">
        <v>35</v>
      </c>
      <c r="F22" s="192" t="s">
        <v>36</v>
      </c>
      <c r="G22" s="192" t="s">
        <v>37</v>
      </c>
      <c r="H22" s="192">
        <v>74219320</v>
      </c>
      <c r="I22" s="192" t="s">
        <v>653</v>
      </c>
      <c r="J22" s="192">
        <v>125</v>
      </c>
      <c r="K22" s="192" t="s">
        <v>654</v>
      </c>
      <c r="L22" s="192" t="s">
        <v>121</v>
      </c>
      <c r="M22" s="192">
        <v>125</v>
      </c>
    </row>
    <row r="23" spans="1:13" ht="24.95" customHeight="1" x14ac:dyDescent="0.25">
      <c r="A23" s="192">
        <v>1029141</v>
      </c>
      <c r="B23" s="192" t="s">
        <v>33</v>
      </c>
      <c r="C23" s="192">
        <v>1029140</v>
      </c>
      <c r="D23" s="192" t="s">
        <v>34</v>
      </c>
      <c r="E23" s="192" t="s">
        <v>35</v>
      </c>
      <c r="F23" s="192" t="s">
        <v>36</v>
      </c>
      <c r="G23" s="192" t="s">
        <v>37</v>
      </c>
      <c r="H23" s="192">
        <v>78414862</v>
      </c>
      <c r="I23" s="192" t="s">
        <v>655</v>
      </c>
      <c r="J23" s="192">
        <v>125</v>
      </c>
      <c r="K23" s="192" t="s">
        <v>654</v>
      </c>
      <c r="L23" s="192" t="s">
        <v>657</v>
      </c>
      <c r="M23" s="192">
        <v>125</v>
      </c>
    </row>
    <row r="24" spans="1:13" ht="24.95" customHeight="1" x14ac:dyDescent="0.25">
      <c r="A24" s="192">
        <v>1029141</v>
      </c>
      <c r="B24" s="192" t="s">
        <v>33</v>
      </c>
      <c r="C24" s="192">
        <v>1029140</v>
      </c>
      <c r="D24" s="192" t="s">
        <v>34</v>
      </c>
      <c r="E24" s="192" t="s">
        <v>35</v>
      </c>
      <c r="F24" s="192" t="s">
        <v>36</v>
      </c>
      <c r="G24" s="192" t="s">
        <v>37</v>
      </c>
      <c r="H24" s="192">
        <v>73991616</v>
      </c>
      <c r="I24" s="192" t="s">
        <v>653</v>
      </c>
      <c r="J24" s="192">
        <v>125</v>
      </c>
      <c r="K24" s="192" t="s">
        <v>654</v>
      </c>
      <c r="L24" s="192" t="s">
        <v>93</v>
      </c>
      <c r="M24" s="192">
        <v>125</v>
      </c>
    </row>
    <row r="25" spans="1:13" ht="24.95" customHeight="1" x14ac:dyDescent="0.25">
      <c r="A25" s="192">
        <v>1029141</v>
      </c>
      <c r="B25" s="192" t="s">
        <v>33</v>
      </c>
      <c r="C25" s="192">
        <v>1029140</v>
      </c>
      <c r="D25" s="192" t="s">
        <v>34</v>
      </c>
      <c r="E25" s="192" t="s">
        <v>35</v>
      </c>
      <c r="F25" s="192" t="s">
        <v>36</v>
      </c>
      <c r="G25" s="192" t="s">
        <v>37</v>
      </c>
      <c r="H25" s="192">
        <v>73981518</v>
      </c>
      <c r="I25" s="192" t="s">
        <v>653</v>
      </c>
      <c r="J25" s="192">
        <v>125</v>
      </c>
      <c r="K25" s="192" t="s">
        <v>654</v>
      </c>
      <c r="L25" s="192" t="s">
        <v>95</v>
      </c>
      <c r="M25" s="192">
        <v>125</v>
      </c>
    </row>
    <row r="26" spans="1:13" ht="24.95" customHeight="1" x14ac:dyDescent="0.25">
      <c r="A26" s="192">
        <v>1029141</v>
      </c>
      <c r="B26" s="192" t="s">
        <v>33</v>
      </c>
      <c r="C26" s="192">
        <v>1029140</v>
      </c>
      <c r="D26" s="192" t="s">
        <v>34</v>
      </c>
      <c r="E26" s="192" t="s">
        <v>35</v>
      </c>
      <c r="F26" s="192" t="s">
        <v>36</v>
      </c>
      <c r="G26" s="192" t="s">
        <v>37</v>
      </c>
      <c r="H26" s="192">
        <v>74234148</v>
      </c>
      <c r="I26" s="192" t="s">
        <v>653</v>
      </c>
      <c r="J26" s="192">
        <v>125</v>
      </c>
      <c r="K26" s="192" t="s">
        <v>654</v>
      </c>
      <c r="L26" s="192" t="s">
        <v>125</v>
      </c>
      <c r="M26" s="192">
        <v>125</v>
      </c>
    </row>
    <row r="27" spans="1:13" ht="24.95" customHeight="1" x14ac:dyDescent="0.25">
      <c r="A27" s="192">
        <v>1029141</v>
      </c>
      <c r="B27" s="192" t="s">
        <v>33</v>
      </c>
      <c r="C27" s="192">
        <v>1029140</v>
      </c>
      <c r="D27" s="192" t="s">
        <v>34</v>
      </c>
      <c r="E27" s="192" t="s">
        <v>35</v>
      </c>
      <c r="F27" s="192" t="s">
        <v>36</v>
      </c>
      <c r="G27" s="192" t="s">
        <v>37</v>
      </c>
      <c r="H27" s="192">
        <v>74237193</v>
      </c>
      <c r="I27" s="192" t="s">
        <v>653</v>
      </c>
      <c r="J27" s="192">
        <v>125</v>
      </c>
      <c r="K27" s="192" t="s">
        <v>654</v>
      </c>
      <c r="L27" s="192" t="s">
        <v>129</v>
      </c>
      <c r="M27" s="192">
        <v>125</v>
      </c>
    </row>
    <row r="28" spans="1:13" ht="24.95" customHeight="1" x14ac:dyDescent="0.25">
      <c r="A28" s="192">
        <v>1029141</v>
      </c>
      <c r="B28" s="192" t="s">
        <v>33</v>
      </c>
      <c r="C28" s="192">
        <v>1029140</v>
      </c>
      <c r="D28" s="192" t="s">
        <v>34</v>
      </c>
      <c r="E28" s="192" t="s">
        <v>35</v>
      </c>
      <c r="F28" s="192" t="s">
        <v>36</v>
      </c>
      <c r="G28" s="192" t="s">
        <v>37</v>
      </c>
      <c r="H28" s="192">
        <v>73823044</v>
      </c>
      <c r="I28" s="192" t="s">
        <v>653</v>
      </c>
      <c r="J28" s="192">
        <v>125</v>
      </c>
      <c r="K28" s="192" t="s">
        <v>654</v>
      </c>
      <c r="L28" s="192" t="s">
        <v>81</v>
      </c>
      <c r="M28" s="192">
        <v>125</v>
      </c>
    </row>
    <row r="29" spans="1:13" ht="24.95" customHeight="1" x14ac:dyDescent="0.25">
      <c r="A29" s="192">
        <v>1029141</v>
      </c>
      <c r="B29" s="192" t="s">
        <v>33</v>
      </c>
      <c r="C29" s="192">
        <v>1029140</v>
      </c>
      <c r="D29" s="192" t="s">
        <v>34</v>
      </c>
      <c r="E29" s="192" t="s">
        <v>35</v>
      </c>
      <c r="F29" s="192" t="s">
        <v>36</v>
      </c>
      <c r="G29" s="192" t="s">
        <v>37</v>
      </c>
      <c r="H29" s="192">
        <v>76634955</v>
      </c>
      <c r="I29" s="192" t="s">
        <v>653</v>
      </c>
      <c r="J29" s="192">
        <v>125</v>
      </c>
      <c r="K29" s="192" t="s">
        <v>654</v>
      </c>
      <c r="L29" s="192" t="s">
        <v>240</v>
      </c>
      <c r="M29" s="192">
        <v>125</v>
      </c>
    </row>
    <row r="30" spans="1:13" ht="24.95" customHeight="1" x14ac:dyDescent="0.25">
      <c r="A30" s="192">
        <v>1029141</v>
      </c>
      <c r="B30" s="192" t="s">
        <v>33</v>
      </c>
      <c r="C30" s="192">
        <v>1029140</v>
      </c>
      <c r="D30" s="192" t="s">
        <v>34</v>
      </c>
      <c r="E30" s="192" t="s">
        <v>35</v>
      </c>
      <c r="F30" s="192" t="s">
        <v>36</v>
      </c>
      <c r="G30" s="192" t="s">
        <v>37</v>
      </c>
      <c r="H30" s="192">
        <v>76603800</v>
      </c>
      <c r="I30" s="192" t="s">
        <v>653</v>
      </c>
      <c r="J30" s="192">
        <v>125</v>
      </c>
      <c r="K30" s="192" t="s">
        <v>654</v>
      </c>
      <c r="L30" s="192" t="s">
        <v>242</v>
      </c>
      <c r="M30" s="192">
        <v>125</v>
      </c>
    </row>
    <row r="31" spans="1:13" ht="24.95" customHeight="1" x14ac:dyDescent="0.25">
      <c r="A31" s="192">
        <v>1029141</v>
      </c>
      <c r="B31" s="192" t="s">
        <v>33</v>
      </c>
      <c r="C31" s="192">
        <v>1029140</v>
      </c>
      <c r="D31" s="192" t="s">
        <v>34</v>
      </c>
      <c r="E31" s="192" t="s">
        <v>35</v>
      </c>
      <c r="F31" s="192" t="s">
        <v>36</v>
      </c>
      <c r="G31" s="192" t="s">
        <v>37</v>
      </c>
      <c r="H31" s="192">
        <v>76433614</v>
      </c>
      <c r="I31" s="192" t="s">
        <v>653</v>
      </c>
      <c r="J31" s="192">
        <v>125</v>
      </c>
      <c r="K31" s="192" t="s">
        <v>654</v>
      </c>
      <c r="L31" s="192" t="s">
        <v>226</v>
      </c>
      <c r="M31" s="192">
        <v>125</v>
      </c>
    </row>
    <row r="32" spans="1:13" ht="24.95" customHeight="1" x14ac:dyDescent="0.25">
      <c r="A32" s="192">
        <v>1029141</v>
      </c>
      <c r="B32" s="192" t="s">
        <v>33</v>
      </c>
      <c r="C32" s="192">
        <v>1029140</v>
      </c>
      <c r="D32" s="192" t="s">
        <v>34</v>
      </c>
      <c r="E32" s="192" t="s">
        <v>35</v>
      </c>
      <c r="F32" s="192" t="s">
        <v>36</v>
      </c>
      <c r="G32" s="192" t="s">
        <v>37</v>
      </c>
      <c r="H32" s="192">
        <v>76472981</v>
      </c>
      <c r="I32" s="192" t="s">
        <v>653</v>
      </c>
      <c r="J32" s="192">
        <v>125</v>
      </c>
      <c r="K32" s="192" t="s">
        <v>654</v>
      </c>
      <c r="L32" s="192" t="s">
        <v>228</v>
      </c>
      <c r="M32" s="192">
        <v>125</v>
      </c>
    </row>
    <row r="33" spans="1:13" ht="24.95" customHeight="1" x14ac:dyDescent="0.25">
      <c r="A33" s="192">
        <v>1029141</v>
      </c>
      <c r="B33" s="192" t="s">
        <v>33</v>
      </c>
      <c r="C33" s="192">
        <v>1029140</v>
      </c>
      <c r="D33" s="192" t="s">
        <v>34</v>
      </c>
      <c r="E33" s="192" t="s">
        <v>35</v>
      </c>
      <c r="F33" s="192" t="s">
        <v>36</v>
      </c>
      <c r="G33" s="192" t="s">
        <v>37</v>
      </c>
      <c r="H33" s="192">
        <v>78408458</v>
      </c>
      <c r="I33" s="192" t="s">
        <v>653</v>
      </c>
      <c r="J33" s="192">
        <v>125</v>
      </c>
      <c r="K33" s="192" t="s">
        <v>654</v>
      </c>
      <c r="L33" s="192" t="s">
        <v>456</v>
      </c>
      <c r="M33" s="192">
        <v>125</v>
      </c>
    </row>
    <row r="34" spans="1:13" ht="24.95" customHeight="1" x14ac:dyDescent="0.25">
      <c r="A34" s="192">
        <v>1029141</v>
      </c>
      <c r="B34" s="192" t="s">
        <v>33</v>
      </c>
      <c r="C34" s="192">
        <v>1029140</v>
      </c>
      <c r="D34" s="192" t="s">
        <v>34</v>
      </c>
      <c r="E34" s="192" t="s">
        <v>35</v>
      </c>
      <c r="F34" s="192" t="s">
        <v>36</v>
      </c>
      <c r="G34" s="192" t="s">
        <v>37</v>
      </c>
      <c r="H34" s="192">
        <v>78179860</v>
      </c>
      <c r="I34" s="192" t="s">
        <v>653</v>
      </c>
      <c r="J34" s="192">
        <v>125</v>
      </c>
      <c r="K34" s="192" t="s">
        <v>654</v>
      </c>
      <c r="L34" s="192" t="s">
        <v>392</v>
      </c>
      <c r="M34" s="192">
        <v>125</v>
      </c>
    </row>
    <row r="35" spans="1:13" ht="24.95" customHeight="1" x14ac:dyDescent="0.25">
      <c r="A35" s="192">
        <v>1029141</v>
      </c>
      <c r="B35" s="192" t="s">
        <v>33</v>
      </c>
      <c r="C35" s="192">
        <v>1029140</v>
      </c>
      <c r="D35" s="192" t="s">
        <v>34</v>
      </c>
      <c r="E35" s="192" t="s">
        <v>35</v>
      </c>
      <c r="F35" s="192" t="s">
        <v>36</v>
      </c>
      <c r="G35" s="192" t="s">
        <v>37</v>
      </c>
      <c r="H35" s="192">
        <v>73804048</v>
      </c>
      <c r="I35" s="192" t="s">
        <v>653</v>
      </c>
      <c r="J35" s="192">
        <v>125</v>
      </c>
      <c r="K35" s="192" t="s">
        <v>654</v>
      </c>
      <c r="L35" s="192" t="s">
        <v>79</v>
      </c>
      <c r="M35" s="192">
        <v>125</v>
      </c>
    </row>
    <row r="36" spans="1:13" ht="24.95" customHeight="1" x14ac:dyDescent="0.25">
      <c r="A36" s="192">
        <v>1029141</v>
      </c>
      <c r="B36" s="192" t="s">
        <v>33</v>
      </c>
      <c r="C36" s="192">
        <v>1029140</v>
      </c>
      <c r="D36" s="192" t="s">
        <v>34</v>
      </c>
      <c r="E36" s="192" t="s">
        <v>35</v>
      </c>
      <c r="F36" s="192" t="s">
        <v>36</v>
      </c>
      <c r="G36" s="192" t="s">
        <v>37</v>
      </c>
      <c r="H36" s="192">
        <v>73773498</v>
      </c>
      <c r="I36" s="192" t="s">
        <v>653</v>
      </c>
      <c r="J36" s="192">
        <v>125</v>
      </c>
      <c r="K36" s="192" t="s">
        <v>654</v>
      </c>
      <c r="L36" s="192" t="s">
        <v>71</v>
      </c>
      <c r="M36" s="192">
        <v>125</v>
      </c>
    </row>
    <row r="37" spans="1:13" ht="24.95" customHeight="1" x14ac:dyDescent="0.25">
      <c r="A37" s="192">
        <v>1029141</v>
      </c>
      <c r="B37" s="192" t="s">
        <v>33</v>
      </c>
      <c r="C37" s="192">
        <v>1029140</v>
      </c>
      <c r="D37" s="192" t="s">
        <v>34</v>
      </c>
      <c r="E37" s="192" t="s">
        <v>35</v>
      </c>
      <c r="F37" s="192" t="s">
        <v>36</v>
      </c>
      <c r="G37" s="192" t="s">
        <v>37</v>
      </c>
      <c r="H37" s="192">
        <v>73642748</v>
      </c>
      <c r="I37" s="192" t="s">
        <v>653</v>
      </c>
      <c r="J37" s="192">
        <v>125</v>
      </c>
      <c r="K37" s="192" t="s">
        <v>654</v>
      </c>
      <c r="L37" s="192" t="s">
        <v>63</v>
      </c>
      <c r="M37" s="192">
        <v>125</v>
      </c>
    </row>
    <row r="38" spans="1:13" ht="24.95" customHeight="1" x14ac:dyDescent="0.25">
      <c r="A38" s="192">
        <v>1029141</v>
      </c>
      <c r="B38" s="192" t="s">
        <v>33</v>
      </c>
      <c r="C38" s="192">
        <v>1029140</v>
      </c>
      <c r="D38" s="192" t="s">
        <v>34</v>
      </c>
      <c r="E38" s="192" t="s">
        <v>35</v>
      </c>
      <c r="F38" s="192" t="s">
        <v>36</v>
      </c>
      <c r="G38" s="192" t="s">
        <v>37</v>
      </c>
      <c r="H38" s="192">
        <v>76280507</v>
      </c>
      <c r="I38" s="192" t="s">
        <v>653</v>
      </c>
      <c r="J38" s="192">
        <v>125</v>
      </c>
      <c r="K38" s="192" t="s">
        <v>654</v>
      </c>
      <c r="L38" s="192" t="s">
        <v>214</v>
      </c>
      <c r="M38" s="192">
        <v>125</v>
      </c>
    </row>
    <row r="39" spans="1:13" ht="24.95" customHeight="1" x14ac:dyDescent="0.25">
      <c r="A39" s="192">
        <v>1029141</v>
      </c>
      <c r="B39" s="192" t="s">
        <v>33</v>
      </c>
      <c r="C39" s="192">
        <v>1029140</v>
      </c>
      <c r="D39" s="192" t="s">
        <v>34</v>
      </c>
      <c r="E39" s="192" t="s">
        <v>35</v>
      </c>
      <c r="F39" s="192" t="s">
        <v>36</v>
      </c>
      <c r="G39" s="192" t="s">
        <v>37</v>
      </c>
      <c r="H39" s="192">
        <v>78156193</v>
      </c>
      <c r="I39" s="192" t="s">
        <v>653</v>
      </c>
      <c r="J39" s="192">
        <v>125</v>
      </c>
      <c r="K39" s="192" t="s">
        <v>654</v>
      </c>
      <c r="L39" s="192" t="s">
        <v>378</v>
      </c>
      <c r="M39" s="192">
        <v>125</v>
      </c>
    </row>
    <row r="40" spans="1:13" ht="24.95" customHeight="1" x14ac:dyDescent="0.25">
      <c r="A40" s="192">
        <v>1029141</v>
      </c>
      <c r="B40" s="192" t="s">
        <v>33</v>
      </c>
      <c r="C40" s="192">
        <v>1029140</v>
      </c>
      <c r="D40" s="192" t="s">
        <v>34</v>
      </c>
      <c r="E40" s="192" t="s">
        <v>35</v>
      </c>
      <c r="F40" s="192" t="s">
        <v>36</v>
      </c>
      <c r="G40" s="192" t="s">
        <v>37</v>
      </c>
      <c r="H40" s="192">
        <v>78325613</v>
      </c>
      <c r="I40" s="192" t="s">
        <v>653</v>
      </c>
      <c r="J40" s="192">
        <v>125</v>
      </c>
      <c r="K40" s="192" t="s">
        <v>654</v>
      </c>
      <c r="L40" s="192" t="s">
        <v>404</v>
      </c>
      <c r="M40" s="192">
        <v>125</v>
      </c>
    </row>
    <row r="41" spans="1:13" ht="24.95" customHeight="1" x14ac:dyDescent="0.25">
      <c r="A41" s="192">
        <v>1029141</v>
      </c>
      <c r="B41" s="192" t="s">
        <v>33</v>
      </c>
      <c r="C41" s="192">
        <v>1029140</v>
      </c>
      <c r="D41" s="192" t="s">
        <v>34</v>
      </c>
      <c r="E41" s="192" t="s">
        <v>35</v>
      </c>
      <c r="F41" s="192" t="s">
        <v>36</v>
      </c>
      <c r="G41" s="192" t="s">
        <v>37</v>
      </c>
      <c r="H41" s="192">
        <v>78144317</v>
      </c>
      <c r="I41" s="192" t="s">
        <v>653</v>
      </c>
      <c r="J41" s="192">
        <v>125</v>
      </c>
      <c r="K41" s="192" t="s">
        <v>654</v>
      </c>
      <c r="L41" s="192" t="s">
        <v>384</v>
      </c>
      <c r="M41" s="192">
        <v>125</v>
      </c>
    </row>
    <row r="42" spans="1:13" ht="24.95" customHeight="1" x14ac:dyDescent="0.25">
      <c r="A42" s="192">
        <v>1029141</v>
      </c>
      <c r="B42" s="192" t="s">
        <v>33</v>
      </c>
      <c r="C42" s="192">
        <v>1029140</v>
      </c>
      <c r="D42" s="192" t="s">
        <v>34</v>
      </c>
      <c r="E42" s="192" t="s">
        <v>35</v>
      </c>
      <c r="F42" s="192" t="s">
        <v>36</v>
      </c>
      <c r="G42" s="192" t="s">
        <v>37</v>
      </c>
      <c r="H42" s="192">
        <v>78289895</v>
      </c>
      <c r="I42" s="192" t="s">
        <v>653</v>
      </c>
      <c r="J42" s="192">
        <v>125</v>
      </c>
      <c r="K42" s="192" t="s">
        <v>654</v>
      </c>
      <c r="L42" s="192" t="s">
        <v>402</v>
      </c>
      <c r="M42" s="192">
        <v>125</v>
      </c>
    </row>
    <row r="43" spans="1:13" ht="24.95" customHeight="1" x14ac:dyDescent="0.25">
      <c r="A43" s="192">
        <v>1029141</v>
      </c>
      <c r="B43" s="192" t="s">
        <v>33</v>
      </c>
      <c r="C43" s="192">
        <v>1029140</v>
      </c>
      <c r="D43" s="192" t="s">
        <v>34</v>
      </c>
      <c r="E43" s="192" t="s">
        <v>35</v>
      </c>
      <c r="F43" s="192" t="s">
        <v>36</v>
      </c>
      <c r="G43" s="192" t="s">
        <v>37</v>
      </c>
      <c r="H43" s="192">
        <v>75613259</v>
      </c>
      <c r="I43" s="192" t="s">
        <v>653</v>
      </c>
      <c r="J43" s="192">
        <v>125</v>
      </c>
      <c r="K43" s="192" t="s">
        <v>654</v>
      </c>
      <c r="L43" s="192" t="s">
        <v>198</v>
      </c>
      <c r="M43" s="192">
        <v>125</v>
      </c>
    </row>
    <row r="44" spans="1:13" ht="24.95" customHeight="1" x14ac:dyDescent="0.25">
      <c r="A44" s="192">
        <v>1029141</v>
      </c>
      <c r="B44" s="192" t="s">
        <v>33</v>
      </c>
      <c r="C44" s="192">
        <v>1029140</v>
      </c>
      <c r="D44" s="192" t="s">
        <v>34</v>
      </c>
      <c r="E44" s="192" t="s">
        <v>35</v>
      </c>
      <c r="F44" s="192" t="s">
        <v>36</v>
      </c>
      <c r="G44" s="192" t="s">
        <v>37</v>
      </c>
      <c r="H44" s="192">
        <v>77897314</v>
      </c>
      <c r="I44" s="192" t="s">
        <v>653</v>
      </c>
      <c r="J44" s="192">
        <v>125</v>
      </c>
      <c r="K44" s="192" t="s">
        <v>654</v>
      </c>
      <c r="L44" s="192" t="s">
        <v>386</v>
      </c>
      <c r="M44" s="192">
        <v>125</v>
      </c>
    </row>
    <row r="45" spans="1:13" ht="24.95" customHeight="1" x14ac:dyDescent="0.25">
      <c r="A45" s="192">
        <v>1029141</v>
      </c>
      <c r="B45" s="192" t="s">
        <v>33</v>
      </c>
      <c r="C45" s="192">
        <v>1029140</v>
      </c>
      <c r="D45" s="192" t="s">
        <v>34</v>
      </c>
      <c r="E45" s="192" t="s">
        <v>35</v>
      </c>
      <c r="F45" s="192" t="s">
        <v>36</v>
      </c>
      <c r="G45" s="192" t="s">
        <v>37</v>
      </c>
      <c r="H45" s="192">
        <v>78384736</v>
      </c>
      <c r="I45" s="192" t="s">
        <v>653</v>
      </c>
      <c r="J45" s="192">
        <v>125</v>
      </c>
      <c r="K45" s="192" t="s">
        <v>654</v>
      </c>
      <c r="L45" s="192" t="s">
        <v>408</v>
      </c>
      <c r="M45" s="192">
        <v>125</v>
      </c>
    </row>
    <row r="46" spans="1:13" ht="24.95" customHeight="1" x14ac:dyDescent="0.25">
      <c r="A46" s="192">
        <v>1029141</v>
      </c>
      <c r="B46" s="192" t="s">
        <v>33</v>
      </c>
      <c r="C46" s="192">
        <v>1029140</v>
      </c>
      <c r="D46" s="192" t="s">
        <v>34</v>
      </c>
      <c r="E46" s="192" t="s">
        <v>35</v>
      </c>
      <c r="F46" s="192" t="s">
        <v>36</v>
      </c>
      <c r="G46" s="192" t="s">
        <v>37</v>
      </c>
      <c r="H46" s="192">
        <v>78352390</v>
      </c>
      <c r="I46" s="192" t="s">
        <v>653</v>
      </c>
      <c r="J46" s="192">
        <v>125</v>
      </c>
      <c r="K46" s="192" t="s">
        <v>654</v>
      </c>
      <c r="L46" s="192" t="s">
        <v>406</v>
      </c>
      <c r="M46" s="192">
        <v>125</v>
      </c>
    </row>
    <row r="47" spans="1:13" ht="24.95" customHeight="1" x14ac:dyDescent="0.25">
      <c r="A47" s="192">
        <v>1029141</v>
      </c>
      <c r="B47" s="192" t="s">
        <v>33</v>
      </c>
      <c r="C47" s="192">
        <v>1029140</v>
      </c>
      <c r="D47" s="192" t="s">
        <v>34</v>
      </c>
      <c r="E47" s="192" t="s">
        <v>35</v>
      </c>
      <c r="F47" s="192" t="s">
        <v>36</v>
      </c>
      <c r="G47" s="192" t="s">
        <v>37</v>
      </c>
      <c r="H47" s="192">
        <v>78020814</v>
      </c>
      <c r="I47" s="192" t="s">
        <v>653</v>
      </c>
      <c r="J47" s="192">
        <v>125</v>
      </c>
      <c r="K47" s="192" t="s">
        <v>654</v>
      </c>
      <c r="L47" s="192" t="s">
        <v>376</v>
      </c>
      <c r="M47" s="192">
        <v>125</v>
      </c>
    </row>
    <row r="48" spans="1:13" ht="24.95" customHeight="1" x14ac:dyDescent="0.25">
      <c r="A48" s="192">
        <v>1029141</v>
      </c>
      <c r="B48" s="192" t="s">
        <v>33</v>
      </c>
      <c r="C48" s="192">
        <v>1029140</v>
      </c>
      <c r="D48" s="192" t="s">
        <v>34</v>
      </c>
      <c r="E48" s="192" t="s">
        <v>35</v>
      </c>
      <c r="F48" s="192" t="s">
        <v>36</v>
      </c>
      <c r="G48" s="192" t="s">
        <v>37</v>
      </c>
      <c r="H48" s="192">
        <v>77878683</v>
      </c>
      <c r="I48" s="192" t="s">
        <v>653</v>
      </c>
      <c r="J48" s="192">
        <v>125</v>
      </c>
      <c r="K48" s="192" t="s">
        <v>654</v>
      </c>
      <c r="L48" s="192" t="s">
        <v>390</v>
      </c>
      <c r="M48" s="192">
        <v>125</v>
      </c>
    </row>
    <row r="49" spans="1:13" ht="24.95" customHeight="1" x14ac:dyDescent="0.25">
      <c r="A49" s="192">
        <v>1029141</v>
      </c>
      <c r="B49" s="192" t="s">
        <v>33</v>
      </c>
      <c r="C49" s="192">
        <v>1029140</v>
      </c>
      <c r="D49" s="192" t="s">
        <v>34</v>
      </c>
      <c r="E49" s="192" t="s">
        <v>35</v>
      </c>
      <c r="F49" s="192" t="s">
        <v>36</v>
      </c>
      <c r="G49" s="192" t="s">
        <v>37</v>
      </c>
      <c r="H49" s="192">
        <v>75754673</v>
      </c>
      <c r="I49" s="192" t="s">
        <v>653</v>
      </c>
      <c r="J49" s="192">
        <v>125</v>
      </c>
      <c r="K49" s="192" t="s">
        <v>654</v>
      </c>
      <c r="L49" s="192" t="s">
        <v>200</v>
      </c>
      <c r="M49" s="192">
        <v>125</v>
      </c>
    </row>
    <row r="50" spans="1:13" ht="24.95" customHeight="1" x14ac:dyDescent="0.25">
      <c r="A50" s="192">
        <v>1029141</v>
      </c>
      <c r="B50" s="192" t="s">
        <v>33</v>
      </c>
      <c r="C50" s="192">
        <v>1029140</v>
      </c>
      <c r="D50" s="192" t="s">
        <v>34</v>
      </c>
      <c r="E50" s="192" t="s">
        <v>35</v>
      </c>
      <c r="F50" s="192" t="s">
        <v>36</v>
      </c>
      <c r="G50" s="192" t="s">
        <v>37</v>
      </c>
      <c r="H50" s="192">
        <v>77909367</v>
      </c>
      <c r="I50" s="192" t="s">
        <v>653</v>
      </c>
      <c r="J50" s="192">
        <v>125</v>
      </c>
      <c r="K50" s="192" t="s">
        <v>654</v>
      </c>
      <c r="L50" s="192" t="s">
        <v>358</v>
      </c>
      <c r="M50" s="192">
        <v>125</v>
      </c>
    </row>
    <row r="51" spans="1:13" ht="24.95" customHeight="1" x14ac:dyDescent="0.25">
      <c r="A51" s="192">
        <v>1029141</v>
      </c>
      <c r="B51" s="192" t="s">
        <v>33</v>
      </c>
      <c r="C51" s="192">
        <v>1029140</v>
      </c>
      <c r="D51" s="192" t="s">
        <v>34</v>
      </c>
      <c r="E51" s="192" t="s">
        <v>35</v>
      </c>
      <c r="F51" s="192" t="s">
        <v>36</v>
      </c>
      <c r="G51" s="192" t="s">
        <v>37</v>
      </c>
      <c r="H51" s="192">
        <v>77940477</v>
      </c>
      <c r="I51" s="192" t="s">
        <v>653</v>
      </c>
      <c r="J51" s="192">
        <v>125</v>
      </c>
      <c r="K51" s="192" t="s">
        <v>654</v>
      </c>
      <c r="L51" s="192" t="s">
        <v>350</v>
      </c>
      <c r="M51" s="192">
        <v>125</v>
      </c>
    </row>
    <row r="52" spans="1:13" ht="24.95" customHeight="1" x14ac:dyDescent="0.25">
      <c r="A52" s="192">
        <v>1029141</v>
      </c>
      <c r="B52" s="192" t="s">
        <v>33</v>
      </c>
      <c r="C52" s="192">
        <v>1029140</v>
      </c>
      <c r="D52" s="192" t="s">
        <v>34</v>
      </c>
      <c r="E52" s="192" t="s">
        <v>35</v>
      </c>
      <c r="F52" s="192" t="s">
        <v>36</v>
      </c>
      <c r="G52" s="192" t="s">
        <v>37</v>
      </c>
      <c r="H52" s="192">
        <v>77942115</v>
      </c>
      <c r="I52" s="192" t="s">
        <v>653</v>
      </c>
      <c r="J52" s="192">
        <v>125</v>
      </c>
      <c r="K52" s="192" t="s">
        <v>654</v>
      </c>
      <c r="L52" s="192" t="s">
        <v>356</v>
      </c>
      <c r="M52" s="192">
        <v>125</v>
      </c>
    </row>
    <row r="53" spans="1:13" ht="24.95" customHeight="1" x14ac:dyDescent="0.25">
      <c r="A53" s="192">
        <v>1029141</v>
      </c>
      <c r="B53" s="192" t="s">
        <v>33</v>
      </c>
      <c r="C53" s="192">
        <v>1029140</v>
      </c>
      <c r="D53" s="192" t="s">
        <v>34</v>
      </c>
      <c r="E53" s="192" t="s">
        <v>35</v>
      </c>
      <c r="F53" s="192" t="s">
        <v>36</v>
      </c>
      <c r="G53" s="192" t="s">
        <v>37</v>
      </c>
      <c r="H53" s="192">
        <v>78111430</v>
      </c>
      <c r="I53" s="192" t="s">
        <v>653</v>
      </c>
      <c r="J53" s="192">
        <v>125</v>
      </c>
      <c r="K53" s="192" t="s">
        <v>654</v>
      </c>
      <c r="L53" s="192" t="s">
        <v>374</v>
      </c>
      <c r="M53" s="192">
        <v>125</v>
      </c>
    </row>
    <row r="54" spans="1:13" ht="24.95" customHeight="1" x14ac:dyDescent="0.25">
      <c r="A54" s="192">
        <v>1029141</v>
      </c>
      <c r="B54" s="192" t="s">
        <v>33</v>
      </c>
      <c r="C54" s="192">
        <v>1029140</v>
      </c>
      <c r="D54" s="192" t="s">
        <v>34</v>
      </c>
      <c r="E54" s="192" t="s">
        <v>35</v>
      </c>
      <c r="F54" s="192" t="s">
        <v>36</v>
      </c>
      <c r="G54" s="192" t="s">
        <v>37</v>
      </c>
      <c r="H54" s="192">
        <v>77884072</v>
      </c>
      <c r="I54" s="192" t="s">
        <v>653</v>
      </c>
      <c r="J54" s="192">
        <v>125</v>
      </c>
      <c r="K54" s="192" t="s">
        <v>654</v>
      </c>
      <c r="L54" s="192" t="s">
        <v>354</v>
      </c>
      <c r="M54" s="192">
        <v>125</v>
      </c>
    </row>
    <row r="55" spans="1:13" ht="24.95" customHeight="1" x14ac:dyDescent="0.25">
      <c r="A55" s="192">
        <v>1029141</v>
      </c>
      <c r="B55" s="192" t="s">
        <v>33</v>
      </c>
      <c r="C55" s="192">
        <v>1029140</v>
      </c>
      <c r="D55" s="192" t="s">
        <v>34</v>
      </c>
      <c r="E55" s="192" t="s">
        <v>35</v>
      </c>
      <c r="F55" s="192" t="s">
        <v>36</v>
      </c>
      <c r="G55" s="192" t="s">
        <v>37</v>
      </c>
      <c r="H55" s="192">
        <v>77796264</v>
      </c>
      <c r="I55" s="192" t="s">
        <v>653</v>
      </c>
      <c r="J55" s="192">
        <v>125</v>
      </c>
      <c r="K55" s="192" t="s">
        <v>654</v>
      </c>
      <c r="L55" s="192" t="s">
        <v>332</v>
      </c>
      <c r="M55" s="192">
        <v>125</v>
      </c>
    </row>
    <row r="56" spans="1:13" ht="24.95" customHeight="1" x14ac:dyDescent="0.25">
      <c r="A56" s="192">
        <v>1029141</v>
      </c>
      <c r="B56" s="192" t="s">
        <v>33</v>
      </c>
      <c r="C56" s="192">
        <v>1029140</v>
      </c>
      <c r="D56" s="192" t="s">
        <v>34</v>
      </c>
      <c r="E56" s="192" t="s">
        <v>35</v>
      </c>
      <c r="F56" s="192" t="s">
        <v>36</v>
      </c>
      <c r="G56" s="192" t="s">
        <v>37</v>
      </c>
      <c r="H56" s="192">
        <v>78009675</v>
      </c>
      <c r="I56" s="192" t="s">
        <v>653</v>
      </c>
      <c r="J56" s="192">
        <v>125</v>
      </c>
      <c r="K56" s="192" t="s">
        <v>654</v>
      </c>
      <c r="L56" s="192" t="s">
        <v>360</v>
      </c>
      <c r="M56" s="192">
        <v>125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11" customWidth="1"/>
    <col min="11" max="11" width="21.42578125" customWidth="1"/>
    <col min="12" max="12" width="11" customWidth="1"/>
    <col min="13" max="13" width="23.42578125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193" t="s">
        <v>11</v>
      </c>
      <c r="B2" s="194" t="s">
        <v>12</v>
      </c>
      <c r="C2" s="195" t="s">
        <v>13</v>
      </c>
      <c r="D2" s="196" t="s">
        <v>14</v>
      </c>
      <c r="E2" s="197" t="s">
        <v>15</v>
      </c>
      <c r="F2" s="198" t="s">
        <v>16</v>
      </c>
      <c r="G2" s="199" t="s">
        <v>17</v>
      </c>
      <c r="H2" s="200" t="s">
        <v>40</v>
      </c>
      <c r="I2" s="201" t="s">
        <v>658</v>
      </c>
      <c r="J2" s="203" t="s">
        <v>659</v>
      </c>
      <c r="K2" s="204" t="s">
        <v>56</v>
      </c>
      <c r="L2" s="205" t="s">
        <v>57</v>
      </c>
      <c r="M2" s="207" t="s">
        <v>660</v>
      </c>
    </row>
    <row r="3" spans="1:13" ht="24.95" customHeight="1" x14ac:dyDescent="0.25">
      <c r="A3" s="208">
        <v>1029141</v>
      </c>
      <c r="B3" s="208" t="s">
        <v>33</v>
      </c>
      <c r="C3" s="208">
        <v>1029140</v>
      </c>
      <c r="D3" s="208" t="s">
        <v>34</v>
      </c>
      <c r="E3" s="208" t="s">
        <v>35</v>
      </c>
      <c r="F3" s="208" t="s">
        <v>36</v>
      </c>
      <c r="G3" s="208" t="s">
        <v>37</v>
      </c>
      <c r="H3" s="208">
        <v>72345135</v>
      </c>
      <c r="I3" s="202">
        <v>19524</v>
      </c>
      <c r="J3" s="208">
        <v>1</v>
      </c>
      <c r="K3" s="208" t="s">
        <v>661</v>
      </c>
      <c r="L3" s="206">
        <v>195.24</v>
      </c>
      <c r="M3" s="208" t="s">
        <v>662</v>
      </c>
    </row>
    <row r="4" spans="1:13" ht="24.95" customHeight="1" x14ac:dyDescent="0.25">
      <c r="A4" s="208">
        <v>1029141</v>
      </c>
      <c r="B4" s="208" t="s">
        <v>33</v>
      </c>
      <c r="C4" s="208">
        <v>1029140</v>
      </c>
      <c r="D4" s="208" t="s">
        <v>34</v>
      </c>
      <c r="E4" s="208" t="s">
        <v>35</v>
      </c>
      <c r="F4" s="208" t="s">
        <v>36</v>
      </c>
      <c r="G4" s="208" t="s">
        <v>37</v>
      </c>
      <c r="H4" s="208">
        <v>72572397</v>
      </c>
      <c r="I4" s="202">
        <v>1490</v>
      </c>
      <c r="J4" s="208">
        <v>1</v>
      </c>
      <c r="K4" s="208" t="s">
        <v>663</v>
      </c>
      <c r="L4" s="206">
        <v>14.9</v>
      </c>
      <c r="M4" s="208" t="s">
        <v>662</v>
      </c>
    </row>
    <row r="5" spans="1:13" ht="24.95" customHeight="1" x14ac:dyDescent="0.25">
      <c r="A5" s="208">
        <v>1029141</v>
      </c>
      <c r="B5" s="208" t="s">
        <v>33</v>
      </c>
      <c r="C5" s="208">
        <v>1029140</v>
      </c>
      <c r="D5" s="208" t="s">
        <v>34</v>
      </c>
      <c r="E5" s="208" t="s">
        <v>35</v>
      </c>
      <c r="F5" s="208" t="s">
        <v>36</v>
      </c>
      <c r="G5" s="208" t="s">
        <v>37</v>
      </c>
      <c r="H5" s="208">
        <v>73213668</v>
      </c>
      <c r="I5" s="202">
        <v>1670</v>
      </c>
      <c r="J5" s="208">
        <v>1</v>
      </c>
      <c r="K5" s="208" t="s">
        <v>664</v>
      </c>
      <c r="L5" s="206">
        <v>16.7</v>
      </c>
      <c r="M5" s="208" t="s">
        <v>662</v>
      </c>
    </row>
    <row r="6" spans="1:13" ht="24.95" customHeight="1" x14ac:dyDescent="0.25">
      <c r="A6" s="208">
        <v>1029141</v>
      </c>
      <c r="B6" s="208" t="s">
        <v>33</v>
      </c>
      <c r="C6" s="208">
        <v>1029140</v>
      </c>
      <c r="D6" s="208" t="s">
        <v>34</v>
      </c>
      <c r="E6" s="208" t="s">
        <v>35</v>
      </c>
      <c r="F6" s="208" t="s">
        <v>36</v>
      </c>
      <c r="G6" s="208" t="s">
        <v>37</v>
      </c>
      <c r="H6" s="208">
        <v>73272334</v>
      </c>
      <c r="I6" s="202">
        <v>1319</v>
      </c>
      <c r="J6" s="208">
        <v>1</v>
      </c>
      <c r="K6" s="208" t="s">
        <v>665</v>
      </c>
      <c r="L6" s="206">
        <v>13.19</v>
      </c>
      <c r="M6" s="208" t="s">
        <v>662</v>
      </c>
    </row>
    <row r="7" spans="1:13" ht="24.95" customHeight="1" x14ac:dyDescent="0.25">
      <c r="A7" s="208">
        <v>1029141</v>
      </c>
      <c r="B7" s="208" t="s">
        <v>33</v>
      </c>
      <c r="C7" s="208">
        <v>1029140</v>
      </c>
      <c r="D7" s="208" t="s">
        <v>34</v>
      </c>
      <c r="E7" s="208" t="s">
        <v>35</v>
      </c>
      <c r="F7" s="208" t="s">
        <v>36</v>
      </c>
      <c r="G7" s="208" t="s">
        <v>37</v>
      </c>
      <c r="H7" s="208">
        <v>73333962</v>
      </c>
      <c r="I7" s="202">
        <v>7490</v>
      </c>
      <c r="J7" s="208">
        <v>1</v>
      </c>
      <c r="K7" s="208" t="s">
        <v>666</v>
      </c>
      <c r="L7" s="206">
        <v>74.900000000000006</v>
      </c>
      <c r="M7" s="208" t="s">
        <v>662</v>
      </c>
    </row>
    <row r="8" spans="1:13" ht="24.95" customHeight="1" x14ac:dyDescent="0.25">
      <c r="A8" s="208">
        <v>1029141</v>
      </c>
      <c r="B8" s="208" t="s">
        <v>33</v>
      </c>
      <c r="C8" s="208">
        <v>1029140</v>
      </c>
      <c r="D8" s="208" t="s">
        <v>34</v>
      </c>
      <c r="E8" s="208" t="s">
        <v>35</v>
      </c>
      <c r="F8" s="208" t="s">
        <v>36</v>
      </c>
      <c r="G8" s="208" t="s">
        <v>37</v>
      </c>
      <c r="H8" s="208">
        <v>73415745</v>
      </c>
      <c r="I8" s="202">
        <v>7990</v>
      </c>
      <c r="J8" s="208">
        <v>1</v>
      </c>
      <c r="K8" s="208" t="s">
        <v>667</v>
      </c>
      <c r="L8" s="206">
        <v>79.900000000000006</v>
      </c>
      <c r="M8" s="208" t="s">
        <v>662</v>
      </c>
    </row>
    <row r="9" spans="1:13" ht="24.95" customHeight="1" x14ac:dyDescent="0.25">
      <c r="A9" s="208">
        <v>1029141</v>
      </c>
      <c r="B9" s="208" t="s">
        <v>33</v>
      </c>
      <c r="C9" s="208">
        <v>1029140</v>
      </c>
      <c r="D9" s="208" t="s">
        <v>34</v>
      </c>
      <c r="E9" s="208" t="s">
        <v>35</v>
      </c>
      <c r="F9" s="208" t="s">
        <v>36</v>
      </c>
      <c r="G9" s="208" t="s">
        <v>37</v>
      </c>
      <c r="H9" s="208">
        <v>73477330</v>
      </c>
      <c r="I9" s="202">
        <v>17454</v>
      </c>
      <c r="J9" s="208">
        <v>1</v>
      </c>
      <c r="K9" s="208" t="s">
        <v>668</v>
      </c>
      <c r="L9" s="206">
        <v>174.54</v>
      </c>
      <c r="M9" s="208" t="s">
        <v>662</v>
      </c>
    </row>
    <row r="10" spans="1:13" ht="24.95" customHeight="1" x14ac:dyDescent="0.25">
      <c r="A10" s="208">
        <v>1029141</v>
      </c>
      <c r="B10" s="208" t="s">
        <v>33</v>
      </c>
      <c r="C10" s="208">
        <v>1029140</v>
      </c>
      <c r="D10" s="208" t="s">
        <v>34</v>
      </c>
      <c r="E10" s="208" t="s">
        <v>35</v>
      </c>
      <c r="F10" s="208" t="s">
        <v>36</v>
      </c>
      <c r="G10" s="208" t="s">
        <v>37</v>
      </c>
      <c r="H10" s="208">
        <v>73502572</v>
      </c>
      <c r="I10" s="202">
        <v>6390</v>
      </c>
      <c r="J10" s="208">
        <v>1</v>
      </c>
      <c r="K10" s="208" t="s">
        <v>669</v>
      </c>
      <c r="L10" s="206">
        <v>63.9</v>
      </c>
      <c r="M10" s="208" t="s">
        <v>662</v>
      </c>
    </row>
    <row r="11" spans="1:13" ht="24.95" customHeight="1" x14ac:dyDescent="0.25">
      <c r="A11" s="208">
        <v>1029141</v>
      </c>
      <c r="B11" s="208" t="s">
        <v>33</v>
      </c>
      <c r="C11" s="208">
        <v>1029140</v>
      </c>
      <c r="D11" s="208" t="s">
        <v>34</v>
      </c>
      <c r="E11" s="208" t="s">
        <v>35</v>
      </c>
      <c r="F11" s="208" t="s">
        <v>36</v>
      </c>
      <c r="G11" s="208" t="s">
        <v>37</v>
      </c>
      <c r="H11" s="208">
        <v>73642748</v>
      </c>
      <c r="I11" s="202">
        <v>1490</v>
      </c>
      <c r="J11" s="208">
        <v>1</v>
      </c>
      <c r="K11" s="208" t="s">
        <v>670</v>
      </c>
      <c r="L11" s="206">
        <v>14.9</v>
      </c>
      <c r="M11" s="208" t="s">
        <v>662</v>
      </c>
    </row>
    <row r="12" spans="1:13" ht="24.95" customHeight="1" x14ac:dyDescent="0.25">
      <c r="A12" s="208">
        <v>1029141</v>
      </c>
      <c r="B12" s="208" t="s">
        <v>33</v>
      </c>
      <c r="C12" s="208">
        <v>1029140</v>
      </c>
      <c r="D12" s="208" t="s">
        <v>34</v>
      </c>
      <c r="E12" s="208" t="s">
        <v>35</v>
      </c>
      <c r="F12" s="208" t="s">
        <v>36</v>
      </c>
      <c r="G12" s="208" t="s">
        <v>37</v>
      </c>
      <c r="H12" s="208">
        <v>73684368</v>
      </c>
      <c r="I12" s="202">
        <v>1670</v>
      </c>
      <c r="J12" s="208">
        <v>1</v>
      </c>
      <c r="K12" s="208" t="s">
        <v>671</v>
      </c>
      <c r="L12" s="206">
        <v>16.7</v>
      </c>
      <c r="M12" s="208" t="s">
        <v>662</v>
      </c>
    </row>
    <row r="13" spans="1:13" ht="24.95" customHeight="1" x14ac:dyDescent="0.25">
      <c r="A13" s="208">
        <v>1029141</v>
      </c>
      <c r="B13" s="208" t="s">
        <v>33</v>
      </c>
      <c r="C13" s="208">
        <v>1029140</v>
      </c>
      <c r="D13" s="208" t="s">
        <v>34</v>
      </c>
      <c r="E13" s="208" t="s">
        <v>35</v>
      </c>
      <c r="F13" s="208" t="s">
        <v>36</v>
      </c>
      <c r="G13" s="208" t="s">
        <v>37</v>
      </c>
      <c r="H13" s="208">
        <v>73773498</v>
      </c>
      <c r="I13" s="202">
        <v>5191</v>
      </c>
      <c r="J13" s="208">
        <v>1</v>
      </c>
      <c r="K13" s="208" t="s">
        <v>672</v>
      </c>
      <c r="L13" s="206">
        <v>51.91</v>
      </c>
      <c r="M13" s="208" t="s">
        <v>662</v>
      </c>
    </row>
    <row r="14" spans="1:13" ht="24.95" customHeight="1" x14ac:dyDescent="0.25">
      <c r="A14" s="208">
        <v>1029141</v>
      </c>
      <c r="B14" s="208" t="s">
        <v>33</v>
      </c>
      <c r="C14" s="208">
        <v>1029140</v>
      </c>
      <c r="D14" s="208" t="s">
        <v>34</v>
      </c>
      <c r="E14" s="208" t="s">
        <v>35</v>
      </c>
      <c r="F14" s="208" t="s">
        <v>36</v>
      </c>
      <c r="G14" s="208" t="s">
        <v>37</v>
      </c>
      <c r="H14" s="208">
        <v>73783550</v>
      </c>
      <c r="I14" s="202">
        <v>1670</v>
      </c>
      <c r="J14" s="208">
        <v>1</v>
      </c>
      <c r="K14" s="208" t="s">
        <v>673</v>
      </c>
      <c r="L14" s="206">
        <v>16.7</v>
      </c>
      <c r="M14" s="208" t="s">
        <v>662</v>
      </c>
    </row>
    <row r="15" spans="1:13" ht="24.95" customHeight="1" x14ac:dyDescent="0.25">
      <c r="A15" s="208">
        <v>1029141</v>
      </c>
      <c r="B15" s="208" t="s">
        <v>33</v>
      </c>
      <c r="C15" s="208">
        <v>1029140</v>
      </c>
      <c r="D15" s="208" t="s">
        <v>34</v>
      </c>
      <c r="E15" s="208" t="s">
        <v>35</v>
      </c>
      <c r="F15" s="208" t="s">
        <v>36</v>
      </c>
      <c r="G15" s="208" t="s">
        <v>37</v>
      </c>
      <c r="H15" s="208">
        <v>73795112</v>
      </c>
      <c r="I15" s="202">
        <v>445</v>
      </c>
      <c r="J15" s="208">
        <v>1</v>
      </c>
      <c r="K15" s="208" t="s">
        <v>674</v>
      </c>
      <c r="L15" s="206">
        <v>4.45</v>
      </c>
      <c r="M15" s="208" t="s">
        <v>662</v>
      </c>
    </row>
    <row r="16" spans="1:13" ht="24.95" customHeight="1" x14ac:dyDescent="0.25">
      <c r="A16" s="208">
        <v>1029141</v>
      </c>
      <c r="B16" s="208" t="s">
        <v>33</v>
      </c>
      <c r="C16" s="208">
        <v>1029140</v>
      </c>
      <c r="D16" s="208" t="s">
        <v>34</v>
      </c>
      <c r="E16" s="208" t="s">
        <v>35</v>
      </c>
      <c r="F16" s="208" t="s">
        <v>36</v>
      </c>
      <c r="G16" s="208" t="s">
        <v>37</v>
      </c>
      <c r="H16" s="208">
        <v>73804048</v>
      </c>
      <c r="I16" s="202">
        <v>7990</v>
      </c>
      <c r="J16" s="208">
        <v>1</v>
      </c>
      <c r="K16" s="208" t="s">
        <v>675</v>
      </c>
      <c r="L16" s="206">
        <v>79.900000000000006</v>
      </c>
      <c r="M16" s="208" t="s">
        <v>662</v>
      </c>
    </row>
    <row r="17" spans="1:13" ht="24.95" customHeight="1" x14ac:dyDescent="0.25">
      <c r="A17" s="208">
        <v>1029141</v>
      </c>
      <c r="B17" s="208" t="s">
        <v>33</v>
      </c>
      <c r="C17" s="208">
        <v>1029140</v>
      </c>
      <c r="D17" s="208" t="s">
        <v>34</v>
      </c>
      <c r="E17" s="208" t="s">
        <v>35</v>
      </c>
      <c r="F17" s="208" t="s">
        <v>36</v>
      </c>
      <c r="G17" s="208" t="s">
        <v>37</v>
      </c>
      <c r="H17" s="208">
        <v>73808148</v>
      </c>
      <c r="I17" s="202">
        <v>1670</v>
      </c>
      <c r="J17" s="208">
        <v>1</v>
      </c>
      <c r="K17" s="208" t="s">
        <v>676</v>
      </c>
      <c r="L17" s="206">
        <v>16.7</v>
      </c>
      <c r="M17" s="208" t="s">
        <v>662</v>
      </c>
    </row>
    <row r="18" spans="1:13" ht="24.95" customHeight="1" x14ac:dyDescent="0.25">
      <c r="A18" s="208">
        <v>1029141</v>
      </c>
      <c r="B18" s="208" t="s">
        <v>33</v>
      </c>
      <c r="C18" s="208">
        <v>1029140</v>
      </c>
      <c r="D18" s="208" t="s">
        <v>34</v>
      </c>
      <c r="E18" s="208" t="s">
        <v>35</v>
      </c>
      <c r="F18" s="208" t="s">
        <v>36</v>
      </c>
      <c r="G18" s="208" t="s">
        <v>37</v>
      </c>
      <c r="H18" s="208">
        <v>73823044</v>
      </c>
      <c r="I18" s="202">
        <v>5362</v>
      </c>
      <c r="J18" s="208">
        <v>1</v>
      </c>
      <c r="K18" s="208" t="s">
        <v>677</v>
      </c>
      <c r="L18" s="206">
        <v>53.62</v>
      </c>
      <c r="M18" s="208" t="s">
        <v>662</v>
      </c>
    </row>
    <row r="19" spans="1:13" ht="24.95" customHeight="1" x14ac:dyDescent="0.25">
      <c r="A19" s="208">
        <v>1029141</v>
      </c>
      <c r="B19" s="208" t="s">
        <v>33</v>
      </c>
      <c r="C19" s="208">
        <v>1029140</v>
      </c>
      <c r="D19" s="208" t="s">
        <v>34</v>
      </c>
      <c r="E19" s="208" t="s">
        <v>35</v>
      </c>
      <c r="F19" s="208" t="s">
        <v>36</v>
      </c>
      <c r="G19" s="208" t="s">
        <v>37</v>
      </c>
      <c r="H19" s="208">
        <v>73947983</v>
      </c>
      <c r="I19" s="202">
        <v>7490</v>
      </c>
      <c r="J19" s="208">
        <v>1</v>
      </c>
      <c r="K19" s="208" t="s">
        <v>678</v>
      </c>
      <c r="L19" s="206">
        <v>74.900000000000006</v>
      </c>
      <c r="M19" s="208" t="s">
        <v>662</v>
      </c>
    </row>
    <row r="20" spans="1:13" ht="24.95" customHeight="1" x14ac:dyDescent="0.25">
      <c r="A20" s="208">
        <v>1029141</v>
      </c>
      <c r="B20" s="208" t="s">
        <v>33</v>
      </c>
      <c r="C20" s="208">
        <v>1029140</v>
      </c>
      <c r="D20" s="208" t="s">
        <v>34</v>
      </c>
      <c r="E20" s="208" t="s">
        <v>35</v>
      </c>
      <c r="F20" s="208" t="s">
        <v>36</v>
      </c>
      <c r="G20" s="208" t="s">
        <v>37</v>
      </c>
      <c r="H20" s="208">
        <v>73981518</v>
      </c>
      <c r="I20" s="202">
        <v>445</v>
      </c>
      <c r="J20" s="208">
        <v>1</v>
      </c>
      <c r="K20" s="208" t="s">
        <v>679</v>
      </c>
      <c r="L20" s="206">
        <v>4.45</v>
      </c>
      <c r="M20" s="208" t="s">
        <v>662</v>
      </c>
    </row>
    <row r="21" spans="1:13" ht="24.95" customHeight="1" x14ac:dyDescent="0.25">
      <c r="A21" s="208">
        <v>1029141</v>
      </c>
      <c r="B21" s="208" t="s">
        <v>33</v>
      </c>
      <c r="C21" s="208">
        <v>1029140</v>
      </c>
      <c r="D21" s="208" t="s">
        <v>34</v>
      </c>
      <c r="E21" s="208" t="s">
        <v>35</v>
      </c>
      <c r="F21" s="208" t="s">
        <v>36</v>
      </c>
      <c r="G21" s="208" t="s">
        <v>37</v>
      </c>
      <c r="H21" s="208">
        <v>73991616</v>
      </c>
      <c r="I21" s="202">
        <v>1490</v>
      </c>
      <c r="J21" s="208">
        <v>1</v>
      </c>
      <c r="K21" s="208" t="s">
        <v>680</v>
      </c>
      <c r="L21" s="206">
        <v>14.9</v>
      </c>
      <c r="M21" s="208" t="s">
        <v>662</v>
      </c>
    </row>
    <row r="22" spans="1:13" ht="24.95" customHeight="1" x14ac:dyDescent="0.25">
      <c r="A22" s="208">
        <v>1029141</v>
      </c>
      <c r="B22" s="208" t="s">
        <v>33</v>
      </c>
      <c r="C22" s="208">
        <v>1029140</v>
      </c>
      <c r="D22" s="208" t="s">
        <v>34</v>
      </c>
      <c r="E22" s="208" t="s">
        <v>35</v>
      </c>
      <c r="F22" s="208" t="s">
        <v>36</v>
      </c>
      <c r="G22" s="208" t="s">
        <v>37</v>
      </c>
      <c r="H22" s="208">
        <v>74003302</v>
      </c>
      <c r="I22" s="202">
        <v>445</v>
      </c>
      <c r="J22" s="208">
        <v>1</v>
      </c>
      <c r="K22" s="208" t="s">
        <v>681</v>
      </c>
      <c r="L22" s="206">
        <v>4.45</v>
      </c>
      <c r="M22" s="208" t="s">
        <v>662</v>
      </c>
    </row>
    <row r="23" spans="1:13" ht="24.95" customHeight="1" x14ac:dyDescent="0.25">
      <c r="A23" s="208">
        <v>1029141</v>
      </c>
      <c r="B23" s="208" t="s">
        <v>33</v>
      </c>
      <c r="C23" s="208">
        <v>1029140</v>
      </c>
      <c r="D23" s="208" t="s">
        <v>34</v>
      </c>
      <c r="E23" s="208" t="s">
        <v>35</v>
      </c>
      <c r="F23" s="208" t="s">
        <v>36</v>
      </c>
      <c r="G23" s="208" t="s">
        <v>37</v>
      </c>
      <c r="H23" s="208">
        <v>74039472</v>
      </c>
      <c r="I23" s="202">
        <v>1670</v>
      </c>
      <c r="J23" s="208">
        <v>1</v>
      </c>
      <c r="K23" s="208" t="s">
        <v>682</v>
      </c>
      <c r="L23" s="206">
        <v>16.7</v>
      </c>
      <c r="M23" s="208" t="s">
        <v>662</v>
      </c>
    </row>
    <row r="24" spans="1:13" ht="24.95" customHeight="1" x14ac:dyDescent="0.25">
      <c r="A24" s="208">
        <v>1029141</v>
      </c>
      <c r="B24" s="208" t="s">
        <v>33</v>
      </c>
      <c r="C24" s="208">
        <v>1029140</v>
      </c>
      <c r="D24" s="208" t="s">
        <v>34</v>
      </c>
      <c r="E24" s="208" t="s">
        <v>35</v>
      </c>
      <c r="F24" s="208" t="s">
        <v>36</v>
      </c>
      <c r="G24" s="208" t="s">
        <v>37</v>
      </c>
      <c r="H24" s="208">
        <v>74107245</v>
      </c>
      <c r="I24" s="202">
        <v>250</v>
      </c>
      <c r="J24" s="208">
        <v>1</v>
      </c>
      <c r="K24" s="208" t="s">
        <v>683</v>
      </c>
      <c r="L24" s="206">
        <v>2.5</v>
      </c>
      <c r="M24" s="208" t="s">
        <v>662</v>
      </c>
    </row>
    <row r="25" spans="1:13" ht="24.95" customHeight="1" x14ac:dyDescent="0.25">
      <c r="A25" s="208">
        <v>1029141</v>
      </c>
      <c r="B25" s="208" t="s">
        <v>33</v>
      </c>
      <c r="C25" s="208">
        <v>1029140</v>
      </c>
      <c r="D25" s="208" t="s">
        <v>34</v>
      </c>
      <c r="E25" s="208" t="s">
        <v>35</v>
      </c>
      <c r="F25" s="208" t="s">
        <v>36</v>
      </c>
      <c r="G25" s="208" t="s">
        <v>37</v>
      </c>
      <c r="H25" s="208">
        <v>74121736</v>
      </c>
      <c r="I25" s="202">
        <v>7990</v>
      </c>
      <c r="J25" s="208">
        <v>1</v>
      </c>
      <c r="K25" s="208" t="s">
        <v>684</v>
      </c>
      <c r="L25" s="206">
        <v>79.900000000000006</v>
      </c>
      <c r="M25" s="208" t="s">
        <v>662</v>
      </c>
    </row>
    <row r="26" spans="1:13" ht="24.95" customHeight="1" x14ac:dyDescent="0.25">
      <c r="A26" s="208">
        <v>1029141</v>
      </c>
      <c r="B26" s="208" t="s">
        <v>33</v>
      </c>
      <c r="C26" s="208">
        <v>1029140</v>
      </c>
      <c r="D26" s="208" t="s">
        <v>34</v>
      </c>
      <c r="E26" s="208" t="s">
        <v>35</v>
      </c>
      <c r="F26" s="208" t="s">
        <v>36</v>
      </c>
      <c r="G26" s="208" t="s">
        <v>37</v>
      </c>
      <c r="H26" s="208">
        <v>74140210</v>
      </c>
      <c r="I26" s="202">
        <v>22198</v>
      </c>
      <c r="J26" s="208">
        <v>1</v>
      </c>
      <c r="K26" s="208" t="s">
        <v>685</v>
      </c>
      <c r="L26" s="206">
        <v>221.98</v>
      </c>
      <c r="M26" s="208" t="s">
        <v>662</v>
      </c>
    </row>
    <row r="27" spans="1:13" ht="24.95" customHeight="1" x14ac:dyDescent="0.25">
      <c r="A27" s="208">
        <v>1029141</v>
      </c>
      <c r="B27" s="208" t="s">
        <v>33</v>
      </c>
      <c r="C27" s="208">
        <v>1029140</v>
      </c>
      <c r="D27" s="208" t="s">
        <v>34</v>
      </c>
      <c r="E27" s="208" t="s">
        <v>35</v>
      </c>
      <c r="F27" s="208" t="s">
        <v>36</v>
      </c>
      <c r="G27" s="208" t="s">
        <v>37</v>
      </c>
      <c r="H27" s="208">
        <v>74158491</v>
      </c>
      <c r="I27" s="202">
        <v>790</v>
      </c>
      <c r="J27" s="208">
        <v>1</v>
      </c>
      <c r="K27" s="208" t="s">
        <v>686</v>
      </c>
      <c r="L27" s="206">
        <v>7.9</v>
      </c>
      <c r="M27" s="208" t="s">
        <v>662</v>
      </c>
    </row>
    <row r="28" spans="1:13" ht="24.95" customHeight="1" x14ac:dyDescent="0.25">
      <c r="A28" s="208">
        <v>1029141</v>
      </c>
      <c r="B28" s="208" t="s">
        <v>33</v>
      </c>
      <c r="C28" s="208">
        <v>1029140</v>
      </c>
      <c r="D28" s="208" t="s">
        <v>34</v>
      </c>
      <c r="E28" s="208" t="s">
        <v>35</v>
      </c>
      <c r="F28" s="208" t="s">
        <v>36</v>
      </c>
      <c r="G28" s="208" t="s">
        <v>37</v>
      </c>
      <c r="H28" s="208">
        <v>74197661</v>
      </c>
      <c r="I28" s="202">
        <v>5900</v>
      </c>
      <c r="J28" s="208">
        <v>1</v>
      </c>
      <c r="K28" s="208" t="s">
        <v>687</v>
      </c>
      <c r="L28" s="206">
        <v>59</v>
      </c>
      <c r="M28" s="208" t="s">
        <v>662</v>
      </c>
    </row>
    <row r="29" spans="1:13" ht="24.95" customHeight="1" x14ac:dyDescent="0.25">
      <c r="A29" s="208">
        <v>1029141</v>
      </c>
      <c r="B29" s="208" t="s">
        <v>33</v>
      </c>
      <c r="C29" s="208">
        <v>1029140</v>
      </c>
      <c r="D29" s="208" t="s">
        <v>34</v>
      </c>
      <c r="E29" s="208" t="s">
        <v>35</v>
      </c>
      <c r="F29" s="208" t="s">
        <v>36</v>
      </c>
      <c r="G29" s="208" t="s">
        <v>37</v>
      </c>
      <c r="H29" s="208">
        <v>74208863</v>
      </c>
      <c r="I29" s="202">
        <v>6900</v>
      </c>
      <c r="J29" s="208">
        <v>1</v>
      </c>
      <c r="K29" s="208" t="s">
        <v>688</v>
      </c>
      <c r="L29" s="206">
        <v>69</v>
      </c>
      <c r="M29" s="208" t="s">
        <v>662</v>
      </c>
    </row>
    <row r="30" spans="1:13" ht="24.95" customHeight="1" x14ac:dyDescent="0.25">
      <c r="A30" s="208">
        <v>1029141</v>
      </c>
      <c r="B30" s="208" t="s">
        <v>33</v>
      </c>
      <c r="C30" s="208">
        <v>1029140</v>
      </c>
      <c r="D30" s="208" t="s">
        <v>34</v>
      </c>
      <c r="E30" s="208" t="s">
        <v>35</v>
      </c>
      <c r="F30" s="208" t="s">
        <v>36</v>
      </c>
      <c r="G30" s="208" t="s">
        <v>37</v>
      </c>
      <c r="H30" s="208">
        <v>74219320</v>
      </c>
      <c r="I30" s="202">
        <v>1290</v>
      </c>
      <c r="J30" s="208">
        <v>1</v>
      </c>
      <c r="K30" s="208" t="s">
        <v>689</v>
      </c>
      <c r="L30" s="206">
        <v>12.9</v>
      </c>
      <c r="M30" s="208" t="s">
        <v>662</v>
      </c>
    </row>
    <row r="31" spans="1:13" ht="24.95" customHeight="1" x14ac:dyDescent="0.25">
      <c r="A31" s="208">
        <v>1029141</v>
      </c>
      <c r="B31" s="208" t="s">
        <v>33</v>
      </c>
      <c r="C31" s="208">
        <v>1029140</v>
      </c>
      <c r="D31" s="208" t="s">
        <v>34</v>
      </c>
      <c r="E31" s="208" t="s">
        <v>35</v>
      </c>
      <c r="F31" s="208" t="s">
        <v>36</v>
      </c>
      <c r="G31" s="208" t="s">
        <v>37</v>
      </c>
      <c r="H31" s="208">
        <v>74234148</v>
      </c>
      <c r="I31" s="202">
        <v>2350</v>
      </c>
      <c r="J31" s="208">
        <v>1</v>
      </c>
      <c r="K31" s="208" t="s">
        <v>690</v>
      </c>
      <c r="L31" s="206">
        <v>23.5</v>
      </c>
      <c r="M31" s="208" t="s">
        <v>662</v>
      </c>
    </row>
    <row r="32" spans="1:13" ht="24.95" customHeight="1" x14ac:dyDescent="0.25">
      <c r="A32" s="208">
        <v>1029141</v>
      </c>
      <c r="B32" s="208" t="s">
        <v>33</v>
      </c>
      <c r="C32" s="208">
        <v>1029140</v>
      </c>
      <c r="D32" s="208" t="s">
        <v>34</v>
      </c>
      <c r="E32" s="208" t="s">
        <v>35</v>
      </c>
      <c r="F32" s="208" t="s">
        <v>36</v>
      </c>
      <c r="G32" s="208" t="s">
        <v>37</v>
      </c>
      <c r="H32" s="208">
        <v>74237193</v>
      </c>
      <c r="I32" s="202">
        <v>2900</v>
      </c>
      <c r="J32" s="208">
        <v>1</v>
      </c>
      <c r="K32" s="208" t="s">
        <v>691</v>
      </c>
      <c r="L32" s="206">
        <v>29</v>
      </c>
      <c r="M32" s="208" t="s">
        <v>662</v>
      </c>
    </row>
    <row r="33" spans="1:13" ht="24.95" customHeight="1" x14ac:dyDescent="0.25">
      <c r="A33" s="208">
        <v>1029141</v>
      </c>
      <c r="B33" s="208" t="s">
        <v>33</v>
      </c>
      <c r="C33" s="208">
        <v>1029140</v>
      </c>
      <c r="D33" s="208" t="s">
        <v>34</v>
      </c>
      <c r="E33" s="208" t="s">
        <v>35</v>
      </c>
      <c r="F33" s="208" t="s">
        <v>36</v>
      </c>
      <c r="G33" s="208" t="s">
        <v>37</v>
      </c>
      <c r="H33" s="208">
        <v>74260250</v>
      </c>
      <c r="I33" s="202">
        <v>4386</v>
      </c>
      <c r="J33" s="208">
        <v>1</v>
      </c>
      <c r="K33" s="208" t="s">
        <v>692</v>
      </c>
      <c r="L33" s="206">
        <v>43.86</v>
      </c>
      <c r="M33" s="208" t="s">
        <v>662</v>
      </c>
    </row>
    <row r="34" spans="1:13" ht="24.95" customHeight="1" x14ac:dyDescent="0.25">
      <c r="A34" s="208">
        <v>1029141</v>
      </c>
      <c r="B34" s="208" t="s">
        <v>33</v>
      </c>
      <c r="C34" s="208">
        <v>1029140</v>
      </c>
      <c r="D34" s="208" t="s">
        <v>34</v>
      </c>
      <c r="E34" s="208" t="s">
        <v>35</v>
      </c>
      <c r="F34" s="208" t="s">
        <v>36</v>
      </c>
      <c r="G34" s="208" t="s">
        <v>37</v>
      </c>
      <c r="H34" s="208">
        <v>74263103</v>
      </c>
      <c r="I34" s="202">
        <v>7990</v>
      </c>
      <c r="J34" s="208">
        <v>1</v>
      </c>
      <c r="K34" s="208" t="s">
        <v>693</v>
      </c>
      <c r="L34" s="206">
        <v>79.900000000000006</v>
      </c>
      <c r="M34" s="208" t="s">
        <v>662</v>
      </c>
    </row>
    <row r="35" spans="1:13" ht="24.95" customHeight="1" x14ac:dyDescent="0.25">
      <c r="A35" s="208">
        <v>1029141</v>
      </c>
      <c r="B35" s="208" t="s">
        <v>33</v>
      </c>
      <c r="C35" s="208">
        <v>1029140</v>
      </c>
      <c r="D35" s="208" t="s">
        <v>34</v>
      </c>
      <c r="E35" s="208" t="s">
        <v>35</v>
      </c>
      <c r="F35" s="208" t="s">
        <v>36</v>
      </c>
      <c r="G35" s="208" t="s">
        <v>37</v>
      </c>
      <c r="H35" s="208">
        <v>74273312</v>
      </c>
      <c r="I35" s="202">
        <v>365</v>
      </c>
      <c r="J35" s="208">
        <v>1</v>
      </c>
      <c r="K35" s="208" t="s">
        <v>694</v>
      </c>
      <c r="L35" s="206">
        <v>3.65</v>
      </c>
      <c r="M35" s="208" t="s">
        <v>662</v>
      </c>
    </row>
    <row r="36" spans="1:13" ht="24.95" customHeight="1" x14ac:dyDescent="0.25">
      <c r="A36" s="208">
        <v>1029141</v>
      </c>
      <c r="B36" s="208" t="s">
        <v>33</v>
      </c>
      <c r="C36" s="208">
        <v>1029140</v>
      </c>
      <c r="D36" s="208" t="s">
        <v>34</v>
      </c>
      <c r="E36" s="208" t="s">
        <v>35</v>
      </c>
      <c r="F36" s="208" t="s">
        <v>36</v>
      </c>
      <c r="G36" s="208" t="s">
        <v>37</v>
      </c>
      <c r="H36" s="208">
        <v>74290893</v>
      </c>
      <c r="I36" s="202">
        <v>25490</v>
      </c>
      <c r="J36" s="208">
        <v>1</v>
      </c>
      <c r="K36" s="208" t="s">
        <v>695</v>
      </c>
      <c r="L36" s="206">
        <v>254.9</v>
      </c>
      <c r="M36" s="208" t="s">
        <v>662</v>
      </c>
    </row>
    <row r="37" spans="1:13" ht="24.95" customHeight="1" x14ac:dyDescent="0.25">
      <c r="A37" s="208">
        <v>1029141</v>
      </c>
      <c r="B37" s="208" t="s">
        <v>33</v>
      </c>
      <c r="C37" s="208">
        <v>1029140</v>
      </c>
      <c r="D37" s="208" t="s">
        <v>34</v>
      </c>
      <c r="E37" s="208" t="s">
        <v>35</v>
      </c>
      <c r="F37" s="208" t="s">
        <v>36</v>
      </c>
      <c r="G37" s="208" t="s">
        <v>37</v>
      </c>
      <c r="H37" s="208">
        <v>74344878</v>
      </c>
      <c r="I37" s="202">
        <v>1302</v>
      </c>
      <c r="J37" s="208">
        <v>1</v>
      </c>
      <c r="K37" s="208" t="s">
        <v>696</v>
      </c>
      <c r="L37" s="206">
        <v>13.02</v>
      </c>
      <c r="M37" s="208" t="s">
        <v>662</v>
      </c>
    </row>
    <row r="38" spans="1:13" ht="24.95" customHeight="1" x14ac:dyDescent="0.25">
      <c r="A38" s="208">
        <v>1029141</v>
      </c>
      <c r="B38" s="208" t="s">
        <v>33</v>
      </c>
      <c r="C38" s="208">
        <v>1029140</v>
      </c>
      <c r="D38" s="208" t="s">
        <v>34</v>
      </c>
      <c r="E38" s="208" t="s">
        <v>35</v>
      </c>
      <c r="F38" s="208" t="s">
        <v>36</v>
      </c>
      <c r="G38" s="208" t="s">
        <v>37</v>
      </c>
      <c r="H38" s="208">
        <v>74379135</v>
      </c>
      <c r="I38" s="202">
        <v>1490</v>
      </c>
      <c r="J38" s="208">
        <v>1</v>
      </c>
      <c r="K38" s="208" t="s">
        <v>697</v>
      </c>
      <c r="L38" s="206">
        <v>14.9</v>
      </c>
      <c r="M38" s="208" t="s">
        <v>662</v>
      </c>
    </row>
    <row r="39" spans="1:13" ht="24.95" customHeight="1" x14ac:dyDescent="0.25">
      <c r="A39" s="208">
        <v>1029141</v>
      </c>
      <c r="B39" s="208" t="s">
        <v>33</v>
      </c>
      <c r="C39" s="208">
        <v>1029140</v>
      </c>
      <c r="D39" s="208" t="s">
        <v>34</v>
      </c>
      <c r="E39" s="208" t="s">
        <v>35</v>
      </c>
      <c r="F39" s="208" t="s">
        <v>36</v>
      </c>
      <c r="G39" s="208" t="s">
        <v>37</v>
      </c>
      <c r="H39" s="208">
        <v>74459844</v>
      </c>
      <c r="I39" s="202">
        <v>1490</v>
      </c>
      <c r="J39" s="208">
        <v>1</v>
      </c>
      <c r="K39" s="208" t="s">
        <v>698</v>
      </c>
      <c r="L39" s="206">
        <v>14.9</v>
      </c>
      <c r="M39" s="208" t="s">
        <v>662</v>
      </c>
    </row>
    <row r="40" spans="1:13" ht="24.95" customHeight="1" x14ac:dyDescent="0.25">
      <c r="A40" s="208">
        <v>1029141</v>
      </c>
      <c r="B40" s="208" t="s">
        <v>33</v>
      </c>
      <c r="C40" s="208">
        <v>1029140</v>
      </c>
      <c r="D40" s="208" t="s">
        <v>34</v>
      </c>
      <c r="E40" s="208" t="s">
        <v>35</v>
      </c>
      <c r="F40" s="208" t="s">
        <v>36</v>
      </c>
      <c r="G40" s="208" t="s">
        <v>37</v>
      </c>
      <c r="H40" s="208">
        <v>74546240</v>
      </c>
      <c r="I40" s="202">
        <v>1670</v>
      </c>
      <c r="J40" s="208">
        <v>1</v>
      </c>
      <c r="K40" s="208" t="s">
        <v>699</v>
      </c>
      <c r="L40" s="206">
        <v>16.7</v>
      </c>
      <c r="M40" s="208" t="s">
        <v>662</v>
      </c>
    </row>
    <row r="41" spans="1:13" ht="24.95" customHeight="1" x14ac:dyDescent="0.25">
      <c r="A41" s="208">
        <v>1029141</v>
      </c>
      <c r="B41" s="208" t="s">
        <v>33</v>
      </c>
      <c r="C41" s="208">
        <v>1029140</v>
      </c>
      <c r="D41" s="208" t="s">
        <v>34</v>
      </c>
      <c r="E41" s="208" t="s">
        <v>35</v>
      </c>
      <c r="F41" s="208" t="s">
        <v>36</v>
      </c>
      <c r="G41" s="208" t="s">
        <v>37</v>
      </c>
      <c r="H41" s="208">
        <v>74609690</v>
      </c>
      <c r="I41" s="202">
        <v>1490</v>
      </c>
      <c r="J41" s="208">
        <v>1</v>
      </c>
      <c r="K41" s="208" t="s">
        <v>700</v>
      </c>
      <c r="L41" s="206">
        <v>14.9</v>
      </c>
      <c r="M41" s="208" t="s">
        <v>662</v>
      </c>
    </row>
    <row r="42" spans="1:13" ht="24.95" customHeight="1" x14ac:dyDescent="0.25">
      <c r="A42" s="208">
        <v>1029141</v>
      </c>
      <c r="B42" s="208" t="s">
        <v>33</v>
      </c>
      <c r="C42" s="208">
        <v>1029140</v>
      </c>
      <c r="D42" s="208" t="s">
        <v>34</v>
      </c>
      <c r="E42" s="208" t="s">
        <v>35</v>
      </c>
      <c r="F42" s="208" t="s">
        <v>36</v>
      </c>
      <c r="G42" s="208" t="s">
        <v>37</v>
      </c>
      <c r="H42" s="208">
        <v>75545928</v>
      </c>
      <c r="I42" s="202">
        <v>392</v>
      </c>
      <c r="J42" s="208">
        <v>1</v>
      </c>
      <c r="K42" s="208" t="s">
        <v>701</v>
      </c>
      <c r="L42" s="206">
        <v>3.92</v>
      </c>
      <c r="M42" s="208" t="s">
        <v>662</v>
      </c>
    </row>
    <row r="43" spans="1:13" ht="24.95" customHeight="1" x14ac:dyDescent="0.25">
      <c r="A43" s="208">
        <v>1029141</v>
      </c>
      <c r="B43" s="208" t="s">
        <v>33</v>
      </c>
      <c r="C43" s="208">
        <v>1029140</v>
      </c>
      <c r="D43" s="208" t="s">
        <v>34</v>
      </c>
      <c r="E43" s="208" t="s">
        <v>35</v>
      </c>
      <c r="F43" s="208" t="s">
        <v>36</v>
      </c>
      <c r="G43" s="208" t="s">
        <v>37</v>
      </c>
      <c r="H43" s="208">
        <v>75592541</v>
      </c>
      <c r="I43" s="202">
        <v>652</v>
      </c>
      <c r="J43" s="208">
        <v>1</v>
      </c>
      <c r="K43" s="208" t="s">
        <v>702</v>
      </c>
      <c r="L43" s="206">
        <v>6.52</v>
      </c>
      <c r="M43" s="208" t="s">
        <v>662</v>
      </c>
    </row>
    <row r="44" spans="1:13" ht="24.95" customHeight="1" x14ac:dyDescent="0.25">
      <c r="A44" s="208">
        <v>1029141</v>
      </c>
      <c r="B44" s="208" t="s">
        <v>33</v>
      </c>
      <c r="C44" s="208">
        <v>1029140</v>
      </c>
      <c r="D44" s="208" t="s">
        <v>34</v>
      </c>
      <c r="E44" s="208" t="s">
        <v>35</v>
      </c>
      <c r="F44" s="208" t="s">
        <v>36</v>
      </c>
      <c r="G44" s="208" t="s">
        <v>37</v>
      </c>
      <c r="H44" s="208">
        <v>75613259</v>
      </c>
      <c r="I44" s="202">
        <v>14990</v>
      </c>
      <c r="J44" s="208">
        <v>1</v>
      </c>
      <c r="K44" s="208" t="s">
        <v>703</v>
      </c>
      <c r="L44" s="206">
        <v>149.9</v>
      </c>
      <c r="M44" s="208" t="s">
        <v>662</v>
      </c>
    </row>
    <row r="45" spans="1:13" ht="24.95" customHeight="1" x14ac:dyDescent="0.25">
      <c r="A45" s="208">
        <v>1029141</v>
      </c>
      <c r="B45" s="208" t="s">
        <v>33</v>
      </c>
      <c r="C45" s="208">
        <v>1029140</v>
      </c>
      <c r="D45" s="208" t="s">
        <v>34</v>
      </c>
      <c r="E45" s="208" t="s">
        <v>35</v>
      </c>
      <c r="F45" s="208" t="s">
        <v>36</v>
      </c>
      <c r="G45" s="208" t="s">
        <v>37</v>
      </c>
      <c r="H45" s="208">
        <v>75706966</v>
      </c>
      <c r="I45" s="202">
        <v>5941</v>
      </c>
      <c r="J45" s="208">
        <v>1</v>
      </c>
      <c r="K45" s="208" t="s">
        <v>704</v>
      </c>
      <c r="L45" s="206">
        <v>59.41</v>
      </c>
      <c r="M45" s="208" t="s">
        <v>662</v>
      </c>
    </row>
    <row r="46" spans="1:13" ht="24.95" customHeight="1" x14ac:dyDescent="0.25">
      <c r="A46" s="208">
        <v>1029141</v>
      </c>
      <c r="B46" s="208" t="s">
        <v>33</v>
      </c>
      <c r="C46" s="208">
        <v>1029140</v>
      </c>
      <c r="D46" s="208" t="s">
        <v>34</v>
      </c>
      <c r="E46" s="208" t="s">
        <v>35</v>
      </c>
      <c r="F46" s="208" t="s">
        <v>36</v>
      </c>
      <c r="G46" s="208" t="s">
        <v>37</v>
      </c>
      <c r="H46" s="208">
        <v>75710446</v>
      </c>
      <c r="I46" s="202">
        <v>5941</v>
      </c>
      <c r="J46" s="208">
        <v>1</v>
      </c>
      <c r="K46" s="208" t="s">
        <v>705</v>
      </c>
      <c r="L46" s="206">
        <v>59.41</v>
      </c>
      <c r="M46" s="208" t="s">
        <v>662</v>
      </c>
    </row>
    <row r="47" spans="1:13" ht="24.95" customHeight="1" x14ac:dyDescent="0.25">
      <c r="A47" s="208">
        <v>1029141</v>
      </c>
      <c r="B47" s="208" t="s">
        <v>33</v>
      </c>
      <c r="C47" s="208">
        <v>1029140</v>
      </c>
      <c r="D47" s="208" t="s">
        <v>34</v>
      </c>
      <c r="E47" s="208" t="s">
        <v>35</v>
      </c>
      <c r="F47" s="208" t="s">
        <v>36</v>
      </c>
      <c r="G47" s="208" t="s">
        <v>37</v>
      </c>
      <c r="H47" s="208">
        <v>75722961</v>
      </c>
      <c r="I47" s="202">
        <v>5941</v>
      </c>
      <c r="J47" s="208">
        <v>1</v>
      </c>
      <c r="K47" s="208" t="s">
        <v>706</v>
      </c>
      <c r="L47" s="206">
        <v>59.41</v>
      </c>
      <c r="M47" s="208" t="s">
        <v>662</v>
      </c>
    </row>
    <row r="48" spans="1:13" ht="24.95" customHeight="1" x14ac:dyDescent="0.25">
      <c r="A48" s="208">
        <v>1029141</v>
      </c>
      <c r="B48" s="208" t="s">
        <v>33</v>
      </c>
      <c r="C48" s="208">
        <v>1029140</v>
      </c>
      <c r="D48" s="208" t="s">
        <v>34</v>
      </c>
      <c r="E48" s="208" t="s">
        <v>35</v>
      </c>
      <c r="F48" s="208" t="s">
        <v>36</v>
      </c>
      <c r="G48" s="208" t="s">
        <v>37</v>
      </c>
      <c r="H48" s="208">
        <v>75754673</v>
      </c>
      <c r="I48" s="202">
        <v>5941</v>
      </c>
      <c r="J48" s="208">
        <v>1</v>
      </c>
      <c r="K48" s="208" t="s">
        <v>707</v>
      </c>
      <c r="L48" s="206">
        <v>59.41</v>
      </c>
      <c r="M48" s="208" t="s">
        <v>662</v>
      </c>
    </row>
    <row r="49" spans="1:13" ht="24.95" customHeight="1" x14ac:dyDescent="0.25">
      <c r="A49" s="208">
        <v>1029141</v>
      </c>
      <c r="B49" s="208" t="s">
        <v>33</v>
      </c>
      <c r="C49" s="208">
        <v>1029140</v>
      </c>
      <c r="D49" s="208" t="s">
        <v>34</v>
      </c>
      <c r="E49" s="208" t="s">
        <v>35</v>
      </c>
      <c r="F49" s="208" t="s">
        <v>36</v>
      </c>
      <c r="G49" s="208" t="s">
        <v>37</v>
      </c>
      <c r="H49" s="208">
        <v>75778611</v>
      </c>
      <c r="I49" s="202">
        <v>7990</v>
      </c>
      <c r="J49" s="208">
        <v>1</v>
      </c>
      <c r="K49" s="208" t="s">
        <v>708</v>
      </c>
      <c r="L49" s="206">
        <v>79.900000000000006</v>
      </c>
      <c r="M49" s="208" t="s">
        <v>662</v>
      </c>
    </row>
    <row r="50" spans="1:13" ht="24.95" customHeight="1" x14ac:dyDescent="0.25">
      <c r="A50" s="208">
        <v>1029141</v>
      </c>
      <c r="B50" s="208" t="s">
        <v>33</v>
      </c>
      <c r="C50" s="208">
        <v>1029140</v>
      </c>
      <c r="D50" s="208" t="s">
        <v>34</v>
      </c>
      <c r="E50" s="208" t="s">
        <v>35</v>
      </c>
      <c r="F50" s="208" t="s">
        <v>36</v>
      </c>
      <c r="G50" s="208" t="s">
        <v>37</v>
      </c>
      <c r="H50" s="208">
        <v>75871417</v>
      </c>
      <c r="I50" s="202">
        <v>8990</v>
      </c>
      <c r="J50" s="208">
        <v>1</v>
      </c>
      <c r="K50" s="208" t="s">
        <v>709</v>
      </c>
      <c r="L50" s="206">
        <v>89.9</v>
      </c>
      <c r="M50" s="208" t="s">
        <v>662</v>
      </c>
    </row>
    <row r="51" spans="1:13" ht="24.95" customHeight="1" x14ac:dyDescent="0.25">
      <c r="A51" s="208">
        <v>1029141</v>
      </c>
      <c r="B51" s="208" t="s">
        <v>33</v>
      </c>
      <c r="C51" s="208">
        <v>1029140</v>
      </c>
      <c r="D51" s="208" t="s">
        <v>34</v>
      </c>
      <c r="E51" s="208" t="s">
        <v>35</v>
      </c>
      <c r="F51" s="208" t="s">
        <v>36</v>
      </c>
      <c r="G51" s="208" t="s">
        <v>37</v>
      </c>
      <c r="H51" s="208">
        <v>75887305</v>
      </c>
      <c r="I51" s="202">
        <v>19990</v>
      </c>
      <c r="J51" s="208">
        <v>1</v>
      </c>
      <c r="K51" s="208" t="s">
        <v>710</v>
      </c>
      <c r="L51" s="206">
        <v>199.9</v>
      </c>
      <c r="M51" s="208" t="s">
        <v>662</v>
      </c>
    </row>
    <row r="52" spans="1:13" ht="24.95" customHeight="1" x14ac:dyDescent="0.25">
      <c r="A52" s="208">
        <v>1029141</v>
      </c>
      <c r="B52" s="208" t="s">
        <v>33</v>
      </c>
      <c r="C52" s="208">
        <v>1029140</v>
      </c>
      <c r="D52" s="208" t="s">
        <v>34</v>
      </c>
      <c r="E52" s="208" t="s">
        <v>35</v>
      </c>
      <c r="F52" s="208" t="s">
        <v>36</v>
      </c>
      <c r="G52" s="208" t="s">
        <v>37</v>
      </c>
      <c r="H52" s="208">
        <v>75912276</v>
      </c>
      <c r="I52" s="202">
        <v>1490</v>
      </c>
      <c r="J52" s="208">
        <v>1</v>
      </c>
      <c r="K52" s="208" t="s">
        <v>711</v>
      </c>
      <c r="L52" s="206">
        <v>14.9</v>
      </c>
      <c r="M52" s="208" t="s">
        <v>662</v>
      </c>
    </row>
    <row r="53" spans="1:13" ht="24.95" customHeight="1" x14ac:dyDescent="0.25">
      <c r="A53" s="208">
        <v>1029141</v>
      </c>
      <c r="B53" s="208" t="s">
        <v>33</v>
      </c>
      <c r="C53" s="208">
        <v>1029140</v>
      </c>
      <c r="D53" s="208" t="s">
        <v>34</v>
      </c>
      <c r="E53" s="208" t="s">
        <v>35</v>
      </c>
      <c r="F53" s="208" t="s">
        <v>36</v>
      </c>
      <c r="G53" s="208" t="s">
        <v>37</v>
      </c>
      <c r="H53" s="208">
        <v>75925865</v>
      </c>
      <c r="I53" s="202">
        <v>5941</v>
      </c>
      <c r="J53" s="208">
        <v>1</v>
      </c>
      <c r="K53" s="208" t="s">
        <v>712</v>
      </c>
      <c r="L53" s="206">
        <v>59.41</v>
      </c>
      <c r="M53" s="208" t="s">
        <v>662</v>
      </c>
    </row>
    <row r="54" spans="1:13" ht="24.95" customHeight="1" x14ac:dyDescent="0.25">
      <c r="A54" s="208">
        <v>1029141</v>
      </c>
      <c r="B54" s="208" t="s">
        <v>33</v>
      </c>
      <c r="C54" s="208">
        <v>1029140</v>
      </c>
      <c r="D54" s="208" t="s">
        <v>34</v>
      </c>
      <c r="E54" s="208" t="s">
        <v>35</v>
      </c>
      <c r="F54" s="208" t="s">
        <v>36</v>
      </c>
      <c r="G54" s="208" t="s">
        <v>37</v>
      </c>
      <c r="H54" s="208">
        <v>75938022</v>
      </c>
      <c r="I54" s="202">
        <v>4809</v>
      </c>
      <c r="J54" s="208">
        <v>1</v>
      </c>
      <c r="K54" s="208" t="s">
        <v>713</v>
      </c>
      <c r="L54" s="206">
        <v>48.09</v>
      </c>
      <c r="M54" s="208" t="s">
        <v>662</v>
      </c>
    </row>
    <row r="55" spans="1:13" ht="24.95" customHeight="1" x14ac:dyDescent="0.25">
      <c r="A55" s="208">
        <v>1029141</v>
      </c>
      <c r="B55" s="208" t="s">
        <v>33</v>
      </c>
      <c r="C55" s="208">
        <v>1029140</v>
      </c>
      <c r="D55" s="208" t="s">
        <v>34</v>
      </c>
      <c r="E55" s="208" t="s">
        <v>35</v>
      </c>
      <c r="F55" s="208" t="s">
        <v>36</v>
      </c>
      <c r="G55" s="208" t="s">
        <v>37</v>
      </c>
      <c r="H55" s="208">
        <v>75952605</v>
      </c>
      <c r="I55" s="202">
        <v>5941</v>
      </c>
      <c r="J55" s="208">
        <v>1</v>
      </c>
      <c r="K55" s="208" t="s">
        <v>714</v>
      </c>
      <c r="L55" s="206">
        <v>59.41</v>
      </c>
      <c r="M55" s="208" t="s">
        <v>662</v>
      </c>
    </row>
    <row r="56" spans="1:13" ht="24.95" customHeight="1" x14ac:dyDescent="0.25">
      <c r="A56" s="208">
        <v>1029141</v>
      </c>
      <c r="B56" s="208" t="s">
        <v>33</v>
      </c>
      <c r="C56" s="208">
        <v>1029140</v>
      </c>
      <c r="D56" s="208" t="s">
        <v>34</v>
      </c>
      <c r="E56" s="208" t="s">
        <v>35</v>
      </c>
      <c r="F56" s="208" t="s">
        <v>36</v>
      </c>
      <c r="G56" s="208" t="s">
        <v>37</v>
      </c>
      <c r="H56" s="208">
        <v>75965800</v>
      </c>
      <c r="I56" s="202">
        <v>5941</v>
      </c>
      <c r="J56" s="208">
        <v>1</v>
      </c>
      <c r="K56" s="208" t="s">
        <v>715</v>
      </c>
      <c r="L56" s="206">
        <v>59.41</v>
      </c>
      <c r="M56" s="208" t="s">
        <v>662</v>
      </c>
    </row>
    <row r="57" spans="1:13" ht="24.95" customHeight="1" x14ac:dyDescent="0.25">
      <c r="A57" s="208">
        <v>1029141</v>
      </c>
      <c r="B57" s="208" t="s">
        <v>33</v>
      </c>
      <c r="C57" s="208">
        <v>1029140</v>
      </c>
      <c r="D57" s="208" t="s">
        <v>34</v>
      </c>
      <c r="E57" s="208" t="s">
        <v>35</v>
      </c>
      <c r="F57" s="208" t="s">
        <v>36</v>
      </c>
      <c r="G57" s="208" t="s">
        <v>37</v>
      </c>
      <c r="H57" s="208">
        <v>75969627</v>
      </c>
      <c r="I57" s="202">
        <v>5441</v>
      </c>
      <c r="J57" s="208">
        <v>1</v>
      </c>
      <c r="K57" s="208" t="s">
        <v>716</v>
      </c>
      <c r="L57" s="206">
        <v>54.41</v>
      </c>
      <c r="M57" s="208" t="s">
        <v>662</v>
      </c>
    </row>
    <row r="58" spans="1:13" ht="24.95" customHeight="1" x14ac:dyDescent="0.25">
      <c r="A58" s="208">
        <v>1029141</v>
      </c>
      <c r="B58" s="208" t="s">
        <v>33</v>
      </c>
      <c r="C58" s="208">
        <v>1029140</v>
      </c>
      <c r="D58" s="208" t="s">
        <v>34</v>
      </c>
      <c r="E58" s="208" t="s">
        <v>35</v>
      </c>
      <c r="F58" s="208" t="s">
        <v>36</v>
      </c>
      <c r="G58" s="208" t="s">
        <v>37</v>
      </c>
      <c r="H58" s="208">
        <v>75972104</v>
      </c>
      <c r="I58" s="202">
        <v>407</v>
      </c>
      <c r="J58" s="208">
        <v>1</v>
      </c>
      <c r="K58" s="208" t="s">
        <v>717</v>
      </c>
      <c r="L58" s="206">
        <v>4.07</v>
      </c>
      <c r="M58" s="208" t="s">
        <v>662</v>
      </c>
    </row>
    <row r="59" spans="1:13" ht="24.95" customHeight="1" x14ac:dyDescent="0.25">
      <c r="A59" s="208">
        <v>1029141</v>
      </c>
      <c r="B59" s="208" t="s">
        <v>33</v>
      </c>
      <c r="C59" s="208">
        <v>1029140</v>
      </c>
      <c r="D59" s="208" t="s">
        <v>34</v>
      </c>
      <c r="E59" s="208" t="s">
        <v>35</v>
      </c>
      <c r="F59" s="208" t="s">
        <v>36</v>
      </c>
      <c r="G59" s="208" t="s">
        <v>37</v>
      </c>
      <c r="H59" s="208">
        <v>76011157</v>
      </c>
      <c r="I59" s="202">
        <v>310</v>
      </c>
      <c r="J59" s="208">
        <v>1</v>
      </c>
      <c r="K59" s="208" t="s">
        <v>718</v>
      </c>
      <c r="L59" s="206">
        <v>3.1</v>
      </c>
      <c r="M59" s="208" t="s">
        <v>662</v>
      </c>
    </row>
    <row r="60" spans="1:13" ht="24.95" customHeight="1" x14ac:dyDescent="0.25">
      <c r="A60" s="208">
        <v>1029141</v>
      </c>
      <c r="B60" s="208" t="s">
        <v>33</v>
      </c>
      <c r="C60" s="208">
        <v>1029140</v>
      </c>
      <c r="D60" s="208" t="s">
        <v>34</v>
      </c>
      <c r="E60" s="208" t="s">
        <v>35</v>
      </c>
      <c r="F60" s="208" t="s">
        <v>36</v>
      </c>
      <c r="G60" s="208" t="s">
        <v>37</v>
      </c>
      <c r="H60" s="208">
        <v>76016621</v>
      </c>
      <c r="I60" s="202">
        <v>571</v>
      </c>
      <c r="J60" s="208">
        <v>1</v>
      </c>
      <c r="K60" s="208" t="s">
        <v>719</v>
      </c>
      <c r="L60" s="206">
        <v>5.71</v>
      </c>
      <c r="M60" s="208" t="s">
        <v>662</v>
      </c>
    </row>
    <row r="61" spans="1:13" ht="24.95" customHeight="1" x14ac:dyDescent="0.25">
      <c r="A61" s="208">
        <v>1029141</v>
      </c>
      <c r="B61" s="208" t="s">
        <v>33</v>
      </c>
      <c r="C61" s="208">
        <v>1029140</v>
      </c>
      <c r="D61" s="208" t="s">
        <v>34</v>
      </c>
      <c r="E61" s="208" t="s">
        <v>35</v>
      </c>
      <c r="F61" s="208" t="s">
        <v>36</v>
      </c>
      <c r="G61" s="208" t="s">
        <v>37</v>
      </c>
      <c r="H61" s="208">
        <v>76069533</v>
      </c>
      <c r="I61" s="202">
        <v>5941</v>
      </c>
      <c r="J61" s="208">
        <v>1</v>
      </c>
      <c r="K61" s="208" t="s">
        <v>720</v>
      </c>
      <c r="L61" s="206">
        <v>59.41</v>
      </c>
      <c r="M61" s="208" t="s">
        <v>662</v>
      </c>
    </row>
    <row r="62" spans="1:13" ht="24.95" customHeight="1" x14ac:dyDescent="0.25">
      <c r="A62" s="208">
        <v>1029141</v>
      </c>
      <c r="B62" s="208" t="s">
        <v>33</v>
      </c>
      <c r="C62" s="208">
        <v>1029140</v>
      </c>
      <c r="D62" s="208" t="s">
        <v>34</v>
      </c>
      <c r="E62" s="208" t="s">
        <v>35</v>
      </c>
      <c r="F62" s="208" t="s">
        <v>36</v>
      </c>
      <c r="G62" s="208" t="s">
        <v>37</v>
      </c>
      <c r="H62" s="208">
        <v>76096391</v>
      </c>
      <c r="I62" s="202">
        <v>915</v>
      </c>
      <c r="J62" s="208">
        <v>1</v>
      </c>
      <c r="K62" s="208" t="s">
        <v>721</v>
      </c>
      <c r="L62" s="206">
        <v>9.15</v>
      </c>
      <c r="M62" s="208" t="s">
        <v>662</v>
      </c>
    </row>
    <row r="63" spans="1:13" ht="24.95" customHeight="1" x14ac:dyDescent="0.25">
      <c r="A63" s="208">
        <v>1029141</v>
      </c>
      <c r="B63" s="208" t="s">
        <v>33</v>
      </c>
      <c r="C63" s="208">
        <v>1029140</v>
      </c>
      <c r="D63" s="208" t="s">
        <v>34</v>
      </c>
      <c r="E63" s="208" t="s">
        <v>35</v>
      </c>
      <c r="F63" s="208" t="s">
        <v>36</v>
      </c>
      <c r="G63" s="208" t="s">
        <v>37</v>
      </c>
      <c r="H63" s="208">
        <v>76111791</v>
      </c>
      <c r="I63" s="202">
        <v>5941</v>
      </c>
      <c r="J63" s="208">
        <v>1</v>
      </c>
      <c r="K63" s="208" t="s">
        <v>722</v>
      </c>
      <c r="L63" s="206">
        <v>59.41</v>
      </c>
      <c r="M63" s="208" t="s">
        <v>662</v>
      </c>
    </row>
    <row r="64" spans="1:13" ht="24.95" customHeight="1" x14ac:dyDescent="0.25">
      <c r="A64" s="208">
        <v>1029141</v>
      </c>
      <c r="B64" s="208" t="s">
        <v>33</v>
      </c>
      <c r="C64" s="208">
        <v>1029140</v>
      </c>
      <c r="D64" s="208" t="s">
        <v>34</v>
      </c>
      <c r="E64" s="208" t="s">
        <v>35</v>
      </c>
      <c r="F64" s="208" t="s">
        <v>36</v>
      </c>
      <c r="G64" s="208" t="s">
        <v>37</v>
      </c>
      <c r="H64" s="208">
        <v>76122284</v>
      </c>
      <c r="I64" s="202">
        <v>5941</v>
      </c>
      <c r="J64" s="208">
        <v>1</v>
      </c>
      <c r="K64" s="208" t="s">
        <v>723</v>
      </c>
      <c r="L64" s="206">
        <v>59.41</v>
      </c>
      <c r="M64" s="208" t="s">
        <v>662</v>
      </c>
    </row>
    <row r="65" spans="1:13" ht="24.95" customHeight="1" x14ac:dyDescent="0.25">
      <c r="A65" s="208">
        <v>1029141</v>
      </c>
      <c r="B65" s="208" t="s">
        <v>33</v>
      </c>
      <c r="C65" s="208">
        <v>1029140</v>
      </c>
      <c r="D65" s="208" t="s">
        <v>34</v>
      </c>
      <c r="E65" s="208" t="s">
        <v>35</v>
      </c>
      <c r="F65" s="208" t="s">
        <v>36</v>
      </c>
      <c r="G65" s="208" t="s">
        <v>37</v>
      </c>
      <c r="H65" s="208">
        <v>76126292</v>
      </c>
      <c r="I65" s="202">
        <v>790</v>
      </c>
      <c r="J65" s="208">
        <v>1</v>
      </c>
      <c r="K65" s="208" t="s">
        <v>724</v>
      </c>
      <c r="L65" s="206">
        <v>7.9</v>
      </c>
      <c r="M65" s="208" t="s">
        <v>662</v>
      </c>
    </row>
    <row r="66" spans="1:13" ht="24.95" customHeight="1" x14ac:dyDescent="0.25">
      <c r="A66" s="208">
        <v>1029141</v>
      </c>
      <c r="B66" s="208" t="s">
        <v>33</v>
      </c>
      <c r="C66" s="208">
        <v>1029140</v>
      </c>
      <c r="D66" s="208" t="s">
        <v>34</v>
      </c>
      <c r="E66" s="208" t="s">
        <v>35</v>
      </c>
      <c r="F66" s="208" t="s">
        <v>36</v>
      </c>
      <c r="G66" s="208" t="s">
        <v>37</v>
      </c>
      <c r="H66" s="208">
        <v>76174100</v>
      </c>
      <c r="I66" s="202">
        <v>940</v>
      </c>
      <c r="J66" s="208">
        <v>1</v>
      </c>
      <c r="K66" s="208" t="s">
        <v>725</v>
      </c>
      <c r="L66" s="206">
        <v>9.4</v>
      </c>
      <c r="M66" s="208" t="s">
        <v>662</v>
      </c>
    </row>
    <row r="67" spans="1:13" ht="24.95" customHeight="1" x14ac:dyDescent="0.25">
      <c r="A67" s="208">
        <v>1029141</v>
      </c>
      <c r="B67" s="208" t="s">
        <v>33</v>
      </c>
      <c r="C67" s="208">
        <v>1029140</v>
      </c>
      <c r="D67" s="208" t="s">
        <v>34</v>
      </c>
      <c r="E67" s="208" t="s">
        <v>35</v>
      </c>
      <c r="F67" s="208" t="s">
        <v>36</v>
      </c>
      <c r="G67" s="208" t="s">
        <v>37</v>
      </c>
      <c r="H67" s="208">
        <v>76197164</v>
      </c>
      <c r="I67" s="202">
        <v>5839</v>
      </c>
      <c r="J67" s="208">
        <v>1</v>
      </c>
      <c r="K67" s="208" t="s">
        <v>726</v>
      </c>
      <c r="L67" s="206">
        <v>58.39</v>
      </c>
      <c r="M67" s="208" t="s">
        <v>662</v>
      </c>
    </row>
    <row r="68" spans="1:13" ht="24.95" customHeight="1" x14ac:dyDescent="0.25">
      <c r="A68" s="208">
        <v>1029141</v>
      </c>
      <c r="B68" s="208" t="s">
        <v>33</v>
      </c>
      <c r="C68" s="208">
        <v>1029140</v>
      </c>
      <c r="D68" s="208" t="s">
        <v>34</v>
      </c>
      <c r="E68" s="208" t="s">
        <v>35</v>
      </c>
      <c r="F68" s="208" t="s">
        <v>36</v>
      </c>
      <c r="G68" s="208" t="s">
        <v>37</v>
      </c>
      <c r="H68" s="208">
        <v>76198034</v>
      </c>
      <c r="I68" s="202">
        <v>5941</v>
      </c>
      <c r="J68" s="208">
        <v>1</v>
      </c>
      <c r="K68" s="208" t="s">
        <v>727</v>
      </c>
      <c r="L68" s="206">
        <v>59.41</v>
      </c>
      <c r="M68" s="208" t="s">
        <v>662</v>
      </c>
    </row>
    <row r="69" spans="1:13" ht="24.95" customHeight="1" x14ac:dyDescent="0.25">
      <c r="A69" s="208">
        <v>1029141</v>
      </c>
      <c r="B69" s="208" t="s">
        <v>33</v>
      </c>
      <c r="C69" s="208">
        <v>1029140</v>
      </c>
      <c r="D69" s="208" t="s">
        <v>34</v>
      </c>
      <c r="E69" s="208" t="s">
        <v>35</v>
      </c>
      <c r="F69" s="208" t="s">
        <v>36</v>
      </c>
      <c r="G69" s="208" t="s">
        <v>37</v>
      </c>
      <c r="H69" s="208">
        <v>76199938</v>
      </c>
      <c r="I69" s="202">
        <v>5941</v>
      </c>
      <c r="J69" s="208">
        <v>1</v>
      </c>
      <c r="K69" s="208" t="s">
        <v>728</v>
      </c>
      <c r="L69" s="206">
        <v>59.41</v>
      </c>
      <c r="M69" s="208" t="s">
        <v>662</v>
      </c>
    </row>
    <row r="70" spans="1:13" ht="24.95" customHeight="1" x14ac:dyDescent="0.25">
      <c r="A70" s="208">
        <v>1029141</v>
      </c>
      <c r="B70" s="208" t="s">
        <v>33</v>
      </c>
      <c r="C70" s="208">
        <v>1029140</v>
      </c>
      <c r="D70" s="208" t="s">
        <v>34</v>
      </c>
      <c r="E70" s="208" t="s">
        <v>35</v>
      </c>
      <c r="F70" s="208" t="s">
        <v>36</v>
      </c>
      <c r="G70" s="208" t="s">
        <v>37</v>
      </c>
      <c r="H70" s="208">
        <v>76216671</v>
      </c>
      <c r="I70" s="202">
        <v>5941</v>
      </c>
      <c r="J70" s="208">
        <v>1</v>
      </c>
      <c r="K70" s="208" t="s">
        <v>729</v>
      </c>
      <c r="L70" s="206">
        <v>59.41</v>
      </c>
      <c r="M70" s="208" t="s">
        <v>662</v>
      </c>
    </row>
    <row r="71" spans="1:13" ht="24.95" customHeight="1" x14ac:dyDescent="0.25">
      <c r="A71" s="208">
        <v>1029141</v>
      </c>
      <c r="B71" s="208" t="s">
        <v>33</v>
      </c>
      <c r="C71" s="208">
        <v>1029140</v>
      </c>
      <c r="D71" s="208" t="s">
        <v>34</v>
      </c>
      <c r="E71" s="208" t="s">
        <v>35</v>
      </c>
      <c r="F71" s="208" t="s">
        <v>36</v>
      </c>
      <c r="G71" s="208" t="s">
        <v>37</v>
      </c>
      <c r="H71" s="208">
        <v>76216903</v>
      </c>
      <c r="I71" s="202">
        <v>5941</v>
      </c>
      <c r="J71" s="208">
        <v>1</v>
      </c>
      <c r="K71" s="208" t="s">
        <v>730</v>
      </c>
      <c r="L71" s="206">
        <v>59.41</v>
      </c>
      <c r="M71" s="208" t="s">
        <v>662</v>
      </c>
    </row>
    <row r="72" spans="1:13" ht="24.95" customHeight="1" x14ac:dyDescent="0.25">
      <c r="A72" s="208">
        <v>1029141</v>
      </c>
      <c r="B72" s="208" t="s">
        <v>33</v>
      </c>
      <c r="C72" s="208">
        <v>1029140</v>
      </c>
      <c r="D72" s="208" t="s">
        <v>34</v>
      </c>
      <c r="E72" s="208" t="s">
        <v>35</v>
      </c>
      <c r="F72" s="208" t="s">
        <v>36</v>
      </c>
      <c r="G72" s="208" t="s">
        <v>37</v>
      </c>
      <c r="H72" s="208">
        <v>76221727</v>
      </c>
      <c r="I72" s="202">
        <v>5941</v>
      </c>
      <c r="J72" s="208">
        <v>1</v>
      </c>
      <c r="K72" s="208" t="s">
        <v>731</v>
      </c>
      <c r="L72" s="206">
        <v>59.41</v>
      </c>
      <c r="M72" s="208" t="s">
        <v>662</v>
      </c>
    </row>
    <row r="73" spans="1:13" ht="24.95" customHeight="1" x14ac:dyDescent="0.25">
      <c r="A73" s="208">
        <v>1029141</v>
      </c>
      <c r="B73" s="208" t="s">
        <v>33</v>
      </c>
      <c r="C73" s="208">
        <v>1029140</v>
      </c>
      <c r="D73" s="208" t="s">
        <v>34</v>
      </c>
      <c r="E73" s="208" t="s">
        <v>35</v>
      </c>
      <c r="F73" s="208" t="s">
        <v>36</v>
      </c>
      <c r="G73" s="208" t="s">
        <v>37</v>
      </c>
      <c r="H73" s="208">
        <v>76229934</v>
      </c>
      <c r="I73" s="202">
        <v>12990</v>
      </c>
      <c r="J73" s="208">
        <v>1</v>
      </c>
      <c r="K73" s="208" t="s">
        <v>732</v>
      </c>
      <c r="L73" s="206">
        <v>129.9</v>
      </c>
      <c r="M73" s="208" t="s">
        <v>662</v>
      </c>
    </row>
    <row r="74" spans="1:13" ht="24.95" customHeight="1" x14ac:dyDescent="0.25">
      <c r="A74" s="208">
        <v>1029141</v>
      </c>
      <c r="B74" s="208" t="s">
        <v>33</v>
      </c>
      <c r="C74" s="208">
        <v>1029140</v>
      </c>
      <c r="D74" s="208" t="s">
        <v>34</v>
      </c>
      <c r="E74" s="208" t="s">
        <v>35</v>
      </c>
      <c r="F74" s="208" t="s">
        <v>36</v>
      </c>
      <c r="G74" s="208" t="s">
        <v>37</v>
      </c>
      <c r="H74" s="208">
        <v>76235205</v>
      </c>
      <c r="I74" s="202">
        <v>5941</v>
      </c>
      <c r="J74" s="208">
        <v>1</v>
      </c>
      <c r="K74" s="208" t="s">
        <v>733</v>
      </c>
      <c r="L74" s="206">
        <v>59.41</v>
      </c>
      <c r="M74" s="208" t="s">
        <v>662</v>
      </c>
    </row>
    <row r="75" spans="1:13" ht="24.95" customHeight="1" x14ac:dyDescent="0.25">
      <c r="A75" s="208">
        <v>1029141</v>
      </c>
      <c r="B75" s="208" t="s">
        <v>33</v>
      </c>
      <c r="C75" s="208">
        <v>1029140</v>
      </c>
      <c r="D75" s="208" t="s">
        <v>34</v>
      </c>
      <c r="E75" s="208" t="s">
        <v>35</v>
      </c>
      <c r="F75" s="208" t="s">
        <v>36</v>
      </c>
      <c r="G75" s="208" t="s">
        <v>37</v>
      </c>
      <c r="H75" s="208">
        <v>76245534</v>
      </c>
      <c r="I75" s="202">
        <v>5941</v>
      </c>
      <c r="J75" s="208">
        <v>1</v>
      </c>
      <c r="K75" s="208" t="s">
        <v>734</v>
      </c>
      <c r="L75" s="206">
        <v>59.41</v>
      </c>
      <c r="M75" s="208" t="s">
        <v>662</v>
      </c>
    </row>
    <row r="76" spans="1:13" ht="24.95" customHeight="1" x14ac:dyDescent="0.25">
      <c r="A76" s="208">
        <v>1029141</v>
      </c>
      <c r="B76" s="208" t="s">
        <v>33</v>
      </c>
      <c r="C76" s="208">
        <v>1029140</v>
      </c>
      <c r="D76" s="208" t="s">
        <v>34</v>
      </c>
      <c r="E76" s="208" t="s">
        <v>35</v>
      </c>
      <c r="F76" s="208" t="s">
        <v>36</v>
      </c>
      <c r="G76" s="208" t="s">
        <v>37</v>
      </c>
      <c r="H76" s="208">
        <v>76280507</v>
      </c>
      <c r="I76" s="202">
        <v>5941</v>
      </c>
      <c r="J76" s="208">
        <v>1</v>
      </c>
      <c r="K76" s="208" t="s">
        <v>735</v>
      </c>
      <c r="L76" s="206">
        <v>59.41</v>
      </c>
      <c r="M76" s="208" t="s">
        <v>662</v>
      </c>
    </row>
    <row r="77" spans="1:13" ht="24.95" customHeight="1" x14ac:dyDescent="0.25">
      <c r="A77" s="208">
        <v>1029141</v>
      </c>
      <c r="B77" s="208" t="s">
        <v>33</v>
      </c>
      <c r="C77" s="208">
        <v>1029140</v>
      </c>
      <c r="D77" s="208" t="s">
        <v>34</v>
      </c>
      <c r="E77" s="208" t="s">
        <v>35</v>
      </c>
      <c r="F77" s="208" t="s">
        <v>36</v>
      </c>
      <c r="G77" s="208" t="s">
        <v>37</v>
      </c>
      <c r="H77" s="208">
        <v>76296139</v>
      </c>
      <c r="I77" s="202">
        <v>12990</v>
      </c>
      <c r="J77" s="208">
        <v>1</v>
      </c>
      <c r="K77" s="208" t="s">
        <v>736</v>
      </c>
      <c r="L77" s="206">
        <v>129.9</v>
      </c>
      <c r="M77" s="208" t="s">
        <v>662</v>
      </c>
    </row>
    <row r="78" spans="1:13" ht="24.95" customHeight="1" x14ac:dyDescent="0.25">
      <c r="A78" s="208">
        <v>1029141</v>
      </c>
      <c r="B78" s="208" t="s">
        <v>33</v>
      </c>
      <c r="C78" s="208">
        <v>1029140</v>
      </c>
      <c r="D78" s="208" t="s">
        <v>34</v>
      </c>
      <c r="E78" s="208" t="s">
        <v>35</v>
      </c>
      <c r="F78" s="208" t="s">
        <v>36</v>
      </c>
      <c r="G78" s="208" t="s">
        <v>37</v>
      </c>
      <c r="H78" s="208">
        <v>76298864</v>
      </c>
      <c r="I78" s="202">
        <v>5660</v>
      </c>
      <c r="J78" s="208">
        <v>1</v>
      </c>
      <c r="K78" s="208" t="s">
        <v>737</v>
      </c>
      <c r="L78" s="206">
        <v>56.6</v>
      </c>
      <c r="M78" s="208" t="s">
        <v>662</v>
      </c>
    </row>
    <row r="79" spans="1:13" ht="24.95" customHeight="1" x14ac:dyDescent="0.25">
      <c r="A79" s="208">
        <v>1029141</v>
      </c>
      <c r="B79" s="208" t="s">
        <v>33</v>
      </c>
      <c r="C79" s="208">
        <v>1029140</v>
      </c>
      <c r="D79" s="208" t="s">
        <v>34</v>
      </c>
      <c r="E79" s="208" t="s">
        <v>35</v>
      </c>
      <c r="F79" s="208" t="s">
        <v>36</v>
      </c>
      <c r="G79" s="208" t="s">
        <v>37</v>
      </c>
      <c r="H79" s="208">
        <v>76311389</v>
      </c>
      <c r="I79" s="202">
        <v>5341</v>
      </c>
      <c r="J79" s="208">
        <v>1</v>
      </c>
      <c r="K79" s="208" t="s">
        <v>738</v>
      </c>
      <c r="L79" s="206">
        <v>53.41</v>
      </c>
      <c r="M79" s="208" t="s">
        <v>662</v>
      </c>
    </row>
    <row r="80" spans="1:13" ht="24.95" customHeight="1" x14ac:dyDescent="0.25">
      <c r="A80" s="208">
        <v>1029141</v>
      </c>
      <c r="B80" s="208" t="s">
        <v>33</v>
      </c>
      <c r="C80" s="208">
        <v>1029140</v>
      </c>
      <c r="D80" s="208" t="s">
        <v>34</v>
      </c>
      <c r="E80" s="208" t="s">
        <v>35</v>
      </c>
      <c r="F80" s="208" t="s">
        <v>36</v>
      </c>
      <c r="G80" s="208" t="s">
        <v>37</v>
      </c>
      <c r="H80" s="208">
        <v>76323307</v>
      </c>
      <c r="I80" s="202">
        <v>7990</v>
      </c>
      <c r="J80" s="208">
        <v>1</v>
      </c>
      <c r="K80" s="208" t="s">
        <v>739</v>
      </c>
      <c r="L80" s="206">
        <v>79.900000000000006</v>
      </c>
      <c r="M80" s="208" t="s">
        <v>662</v>
      </c>
    </row>
    <row r="81" spans="1:13" ht="24.95" customHeight="1" x14ac:dyDescent="0.25">
      <c r="A81" s="208">
        <v>1029141</v>
      </c>
      <c r="B81" s="208" t="s">
        <v>33</v>
      </c>
      <c r="C81" s="208">
        <v>1029140</v>
      </c>
      <c r="D81" s="208" t="s">
        <v>34</v>
      </c>
      <c r="E81" s="208" t="s">
        <v>35</v>
      </c>
      <c r="F81" s="208" t="s">
        <v>36</v>
      </c>
      <c r="G81" s="208" t="s">
        <v>37</v>
      </c>
      <c r="H81" s="208">
        <v>76369188</v>
      </c>
      <c r="I81" s="202">
        <v>12890</v>
      </c>
      <c r="J81" s="208">
        <v>1</v>
      </c>
      <c r="K81" s="208" t="s">
        <v>740</v>
      </c>
      <c r="L81" s="206">
        <v>128.9</v>
      </c>
      <c r="M81" s="208" t="s">
        <v>662</v>
      </c>
    </row>
    <row r="82" spans="1:13" ht="24.95" customHeight="1" x14ac:dyDescent="0.25">
      <c r="A82" s="208">
        <v>1029141</v>
      </c>
      <c r="B82" s="208" t="s">
        <v>33</v>
      </c>
      <c r="C82" s="208">
        <v>1029140</v>
      </c>
      <c r="D82" s="208" t="s">
        <v>34</v>
      </c>
      <c r="E82" s="208" t="s">
        <v>35</v>
      </c>
      <c r="F82" s="208" t="s">
        <v>36</v>
      </c>
      <c r="G82" s="208" t="s">
        <v>37</v>
      </c>
      <c r="H82" s="208">
        <v>76387655</v>
      </c>
      <c r="I82" s="202">
        <v>915</v>
      </c>
      <c r="J82" s="208">
        <v>1</v>
      </c>
      <c r="K82" s="208" t="s">
        <v>741</v>
      </c>
      <c r="L82" s="206">
        <v>9.15</v>
      </c>
      <c r="M82" s="208" t="s">
        <v>662</v>
      </c>
    </row>
    <row r="83" spans="1:13" ht="24.95" customHeight="1" x14ac:dyDescent="0.25">
      <c r="A83" s="208">
        <v>1029141</v>
      </c>
      <c r="B83" s="208" t="s">
        <v>33</v>
      </c>
      <c r="C83" s="208">
        <v>1029140</v>
      </c>
      <c r="D83" s="208" t="s">
        <v>34</v>
      </c>
      <c r="E83" s="208" t="s">
        <v>35</v>
      </c>
      <c r="F83" s="208" t="s">
        <v>36</v>
      </c>
      <c r="G83" s="208" t="s">
        <v>37</v>
      </c>
      <c r="H83" s="208">
        <v>76433614</v>
      </c>
      <c r="I83" s="202">
        <v>12990</v>
      </c>
      <c r="J83" s="208">
        <v>1</v>
      </c>
      <c r="K83" s="208" t="s">
        <v>742</v>
      </c>
      <c r="L83" s="206">
        <v>129.9</v>
      </c>
      <c r="M83" s="208" t="s">
        <v>662</v>
      </c>
    </row>
    <row r="84" spans="1:13" ht="24.95" customHeight="1" x14ac:dyDescent="0.25">
      <c r="A84" s="208">
        <v>1029141</v>
      </c>
      <c r="B84" s="208" t="s">
        <v>33</v>
      </c>
      <c r="C84" s="208">
        <v>1029140</v>
      </c>
      <c r="D84" s="208" t="s">
        <v>34</v>
      </c>
      <c r="E84" s="208" t="s">
        <v>35</v>
      </c>
      <c r="F84" s="208" t="s">
        <v>36</v>
      </c>
      <c r="G84" s="208" t="s">
        <v>37</v>
      </c>
      <c r="H84" s="208">
        <v>76472981</v>
      </c>
      <c r="I84" s="202">
        <v>2980</v>
      </c>
      <c r="J84" s="208">
        <v>1</v>
      </c>
      <c r="K84" s="208" t="s">
        <v>743</v>
      </c>
      <c r="L84" s="206">
        <v>29.8</v>
      </c>
      <c r="M84" s="208" t="s">
        <v>662</v>
      </c>
    </row>
    <row r="85" spans="1:13" ht="24.95" customHeight="1" x14ac:dyDescent="0.25">
      <c r="A85" s="208">
        <v>1029141</v>
      </c>
      <c r="B85" s="208" t="s">
        <v>33</v>
      </c>
      <c r="C85" s="208">
        <v>1029140</v>
      </c>
      <c r="D85" s="208" t="s">
        <v>34</v>
      </c>
      <c r="E85" s="208" t="s">
        <v>35</v>
      </c>
      <c r="F85" s="208" t="s">
        <v>36</v>
      </c>
      <c r="G85" s="208" t="s">
        <v>37</v>
      </c>
      <c r="H85" s="208">
        <v>76589167</v>
      </c>
      <c r="I85" s="202">
        <v>1453</v>
      </c>
      <c r="J85" s="208">
        <v>1</v>
      </c>
      <c r="K85" s="208" t="s">
        <v>744</v>
      </c>
      <c r="L85" s="206">
        <v>14.53</v>
      </c>
      <c r="M85" s="208" t="s">
        <v>662</v>
      </c>
    </row>
    <row r="86" spans="1:13" ht="24.95" customHeight="1" x14ac:dyDescent="0.25">
      <c r="A86" s="208">
        <v>1029141</v>
      </c>
      <c r="B86" s="208" t="s">
        <v>33</v>
      </c>
      <c r="C86" s="208">
        <v>1029140</v>
      </c>
      <c r="D86" s="208" t="s">
        <v>34</v>
      </c>
      <c r="E86" s="208" t="s">
        <v>35</v>
      </c>
      <c r="F86" s="208" t="s">
        <v>36</v>
      </c>
      <c r="G86" s="208" t="s">
        <v>37</v>
      </c>
      <c r="H86" s="208">
        <v>76603800</v>
      </c>
      <c r="I86" s="202">
        <v>7015</v>
      </c>
      <c r="J86" s="208">
        <v>1</v>
      </c>
      <c r="K86" s="208" t="s">
        <v>745</v>
      </c>
      <c r="L86" s="206">
        <v>70.150000000000006</v>
      </c>
      <c r="M86" s="208" t="s">
        <v>662</v>
      </c>
    </row>
    <row r="87" spans="1:13" ht="24.95" customHeight="1" x14ac:dyDescent="0.25">
      <c r="A87" s="208">
        <v>1029141</v>
      </c>
      <c r="B87" s="208" t="s">
        <v>33</v>
      </c>
      <c r="C87" s="208">
        <v>1029140</v>
      </c>
      <c r="D87" s="208" t="s">
        <v>34</v>
      </c>
      <c r="E87" s="208" t="s">
        <v>35</v>
      </c>
      <c r="F87" s="208" t="s">
        <v>36</v>
      </c>
      <c r="G87" s="208" t="s">
        <v>37</v>
      </c>
      <c r="H87" s="208">
        <v>76634955</v>
      </c>
      <c r="I87" s="202">
        <v>1490</v>
      </c>
      <c r="J87" s="208">
        <v>1</v>
      </c>
      <c r="K87" s="208" t="s">
        <v>746</v>
      </c>
      <c r="L87" s="206">
        <v>14.9</v>
      </c>
      <c r="M87" s="208" t="s">
        <v>662</v>
      </c>
    </row>
    <row r="88" spans="1:13" ht="24.95" customHeight="1" x14ac:dyDescent="0.25">
      <c r="A88" s="208">
        <v>1029141</v>
      </c>
      <c r="B88" s="208" t="s">
        <v>33</v>
      </c>
      <c r="C88" s="208">
        <v>1029140</v>
      </c>
      <c r="D88" s="208" t="s">
        <v>34</v>
      </c>
      <c r="E88" s="208" t="s">
        <v>35</v>
      </c>
      <c r="F88" s="208" t="s">
        <v>36</v>
      </c>
      <c r="G88" s="208" t="s">
        <v>37</v>
      </c>
      <c r="H88" s="208">
        <v>76677560</v>
      </c>
      <c r="I88" s="202">
        <v>2990</v>
      </c>
      <c r="J88" s="208">
        <v>1</v>
      </c>
      <c r="K88" s="208" t="s">
        <v>747</v>
      </c>
      <c r="L88" s="206">
        <v>29.9</v>
      </c>
      <c r="M88" s="208" t="s">
        <v>662</v>
      </c>
    </row>
    <row r="89" spans="1:13" ht="24.95" customHeight="1" x14ac:dyDescent="0.25">
      <c r="A89" s="208">
        <v>1029141</v>
      </c>
      <c r="B89" s="208" t="s">
        <v>33</v>
      </c>
      <c r="C89" s="208">
        <v>1029140</v>
      </c>
      <c r="D89" s="208" t="s">
        <v>34</v>
      </c>
      <c r="E89" s="208" t="s">
        <v>35</v>
      </c>
      <c r="F89" s="208" t="s">
        <v>36</v>
      </c>
      <c r="G89" s="208" t="s">
        <v>37</v>
      </c>
      <c r="H89" s="208">
        <v>76685710</v>
      </c>
      <c r="I89" s="202">
        <v>346</v>
      </c>
      <c r="J89" s="208">
        <v>1</v>
      </c>
      <c r="K89" s="208" t="s">
        <v>748</v>
      </c>
      <c r="L89" s="206">
        <v>3.46</v>
      </c>
      <c r="M89" s="208" t="s">
        <v>662</v>
      </c>
    </row>
    <row r="90" spans="1:13" ht="24.95" customHeight="1" x14ac:dyDescent="0.25">
      <c r="A90" s="208">
        <v>1029141</v>
      </c>
      <c r="B90" s="208" t="s">
        <v>33</v>
      </c>
      <c r="C90" s="208">
        <v>1029140</v>
      </c>
      <c r="D90" s="208" t="s">
        <v>34</v>
      </c>
      <c r="E90" s="208" t="s">
        <v>35</v>
      </c>
      <c r="F90" s="208" t="s">
        <v>36</v>
      </c>
      <c r="G90" s="208" t="s">
        <v>37</v>
      </c>
      <c r="H90" s="208">
        <v>76709549</v>
      </c>
      <c r="I90" s="202">
        <v>14090</v>
      </c>
      <c r="J90" s="208">
        <v>1</v>
      </c>
      <c r="K90" s="208" t="s">
        <v>749</v>
      </c>
      <c r="L90" s="206">
        <v>140.9</v>
      </c>
      <c r="M90" s="208" t="s">
        <v>662</v>
      </c>
    </row>
    <row r="91" spans="1:13" ht="24.95" customHeight="1" x14ac:dyDescent="0.25">
      <c r="A91" s="208">
        <v>1029141</v>
      </c>
      <c r="B91" s="208" t="s">
        <v>33</v>
      </c>
      <c r="C91" s="208">
        <v>1029140</v>
      </c>
      <c r="D91" s="208" t="s">
        <v>34</v>
      </c>
      <c r="E91" s="208" t="s">
        <v>35</v>
      </c>
      <c r="F91" s="208" t="s">
        <v>36</v>
      </c>
      <c r="G91" s="208" t="s">
        <v>37</v>
      </c>
      <c r="H91" s="208">
        <v>76782246</v>
      </c>
      <c r="I91" s="202">
        <v>6590</v>
      </c>
      <c r="J91" s="208">
        <v>1</v>
      </c>
      <c r="K91" s="208" t="s">
        <v>750</v>
      </c>
      <c r="L91" s="206">
        <v>65.900000000000006</v>
      </c>
      <c r="M91" s="208" t="s">
        <v>662</v>
      </c>
    </row>
    <row r="92" spans="1:13" ht="24.95" customHeight="1" x14ac:dyDescent="0.25">
      <c r="A92" s="208">
        <v>1029141</v>
      </c>
      <c r="B92" s="208" t="s">
        <v>33</v>
      </c>
      <c r="C92" s="208">
        <v>1029140</v>
      </c>
      <c r="D92" s="208" t="s">
        <v>34</v>
      </c>
      <c r="E92" s="208" t="s">
        <v>35</v>
      </c>
      <c r="F92" s="208" t="s">
        <v>36</v>
      </c>
      <c r="G92" s="208" t="s">
        <v>37</v>
      </c>
      <c r="H92" s="208">
        <v>76820847</v>
      </c>
      <c r="I92" s="202">
        <v>1490</v>
      </c>
      <c r="J92" s="208">
        <v>1</v>
      </c>
      <c r="K92" s="208" t="s">
        <v>751</v>
      </c>
      <c r="L92" s="206">
        <v>14.9</v>
      </c>
      <c r="M92" s="208" t="s">
        <v>662</v>
      </c>
    </row>
    <row r="93" spans="1:13" ht="24.95" customHeight="1" x14ac:dyDescent="0.25">
      <c r="A93" s="208">
        <v>1029141</v>
      </c>
      <c r="B93" s="208" t="s">
        <v>33</v>
      </c>
      <c r="C93" s="208">
        <v>1029140</v>
      </c>
      <c r="D93" s="208" t="s">
        <v>34</v>
      </c>
      <c r="E93" s="208" t="s">
        <v>35</v>
      </c>
      <c r="F93" s="208" t="s">
        <v>36</v>
      </c>
      <c r="G93" s="208" t="s">
        <v>37</v>
      </c>
      <c r="H93" s="208">
        <v>76872628</v>
      </c>
      <c r="I93" s="202">
        <v>1490</v>
      </c>
      <c r="J93" s="208">
        <v>1</v>
      </c>
      <c r="K93" s="208" t="s">
        <v>752</v>
      </c>
      <c r="L93" s="206">
        <v>14.9</v>
      </c>
      <c r="M93" s="208" t="s">
        <v>662</v>
      </c>
    </row>
    <row r="94" spans="1:13" ht="24.95" customHeight="1" x14ac:dyDescent="0.25">
      <c r="A94" s="208">
        <v>1029141</v>
      </c>
      <c r="B94" s="208" t="s">
        <v>33</v>
      </c>
      <c r="C94" s="208">
        <v>1029140</v>
      </c>
      <c r="D94" s="208" t="s">
        <v>34</v>
      </c>
      <c r="E94" s="208" t="s">
        <v>35</v>
      </c>
      <c r="F94" s="208" t="s">
        <v>36</v>
      </c>
      <c r="G94" s="208" t="s">
        <v>37</v>
      </c>
      <c r="H94" s="208">
        <v>76877567</v>
      </c>
      <c r="I94" s="202">
        <v>299</v>
      </c>
      <c r="J94" s="208">
        <v>1</v>
      </c>
      <c r="K94" s="208" t="s">
        <v>753</v>
      </c>
      <c r="L94" s="206">
        <v>2.99</v>
      </c>
      <c r="M94" s="208" t="s">
        <v>662</v>
      </c>
    </row>
    <row r="95" spans="1:13" ht="24.95" customHeight="1" x14ac:dyDescent="0.25">
      <c r="A95" s="208">
        <v>1029141</v>
      </c>
      <c r="B95" s="208" t="s">
        <v>33</v>
      </c>
      <c r="C95" s="208">
        <v>1029140</v>
      </c>
      <c r="D95" s="208" t="s">
        <v>34</v>
      </c>
      <c r="E95" s="208" t="s">
        <v>35</v>
      </c>
      <c r="F95" s="208" t="s">
        <v>36</v>
      </c>
      <c r="G95" s="208" t="s">
        <v>37</v>
      </c>
      <c r="H95" s="208">
        <v>76993366</v>
      </c>
      <c r="I95" s="202">
        <v>450</v>
      </c>
      <c r="J95" s="208">
        <v>1</v>
      </c>
      <c r="K95" s="208" t="s">
        <v>754</v>
      </c>
      <c r="L95" s="206">
        <v>4.5</v>
      </c>
      <c r="M95" s="208" t="s">
        <v>662</v>
      </c>
    </row>
    <row r="96" spans="1:13" ht="24.95" customHeight="1" x14ac:dyDescent="0.25">
      <c r="A96" s="208">
        <v>1029141</v>
      </c>
      <c r="B96" s="208" t="s">
        <v>33</v>
      </c>
      <c r="C96" s="208">
        <v>1029140</v>
      </c>
      <c r="D96" s="208" t="s">
        <v>34</v>
      </c>
      <c r="E96" s="208" t="s">
        <v>35</v>
      </c>
      <c r="F96" s="208" t="s">
        <v>36</v>
      </c>
      <c r="G96" s="208" t="s">
        <v>37</v>
      </c>
      <c r="H96" s="208">
        <v>77010229</v>
      </c>
      <c r="I96" s="202">
        <v>1490</v>
      </c>
      <c r="J96" s="208">
        <v>1</v>
      </c>
      <c r="K96" s="208" t="s">
        <v>755</v>
      </c>
      <c r="L96" s="206">
        <v>14.9</v>
      </c>
      <c r="M96" s="208" t="s">
        <v>662</v>
      </c>
    </row>
    <row r="97" spans="1:13" ht="24.95" customHeight="1" x14ac:dyDescent="0.25">
      <c r="A97" s="208">
        <v>1029141</v>
      </c>
      <c r="B97" s="208" t="s">
        <v>33</v>
      </c>
      <c r="C97" s="208">
        <v>1029140</v>
      </c>
      <c r="D97" s="208" t="s">
        <v>34</v>
      </c>
      <c r="E97" s="208" t="s">
        <v>35</v>
      </c>
      <c r="F97" s="208" t="s">
        <v>36</v>
      </c>
      <c r="G97" s="208" t="s">
        <v>37</v>
      </c>
      <c r="H97" s="208">
        <v>77015659</v>
      </c>
      <c r="I97" s="202">
        <v>1490</v>
      </c>
      <c r="J97" s="208">
        <v>1</v>
      </c>
      <c r="K97" s="208" t="s">
        <v>756</v>
      </c>
      <c r="L97" s="206">
        <v>14.9</v>
      </c>
      <c r="M97" s="208" t="s">
        <v>662</v>
      </c>
    </row>
    <row r="98" spans="1:13" ht="24.95" customHeight="1" x14ac:dyDescent="0.25">
      <c r="A98" s="208">
        <v>1029141</v>
      </c>
      <c r="B98" s="208" t="s">
        <v>33</v>
      </c>
      <c r="C98" s="208">
        <v>1029140</v>
      </c>
      <c r="D98" s="208" t="s">
        <v>34</v>
      </c>
      <c r="E98" s="208" t="s">
        <v>35</v>
      </c>
      <c r="F98" s="208" t="s">
        <v>36</v>
      </c>
      <c r="G98" s="208" t="s">
        <v>37</v>
      </c>
      <c r="H98" s="208">
        <v>77034241</v>
      </c>
      <c r="I98" s="202">
        <v>7990</v>
      </c>
      <c r="J98" s="208">
        <v>1</v>
      </c>
      <c r="K98" s="208" t="s">
        <v>757</v>
      </c>
      <c r="L98" s="206">
        <v>79.900000000000006</v>
      </c>
      <c r="M98" s="208" t="s">
        <v>662</v>
      </c>
    </row>
    <row r="99" spans="1:13" ht="24.95" customHeight="1" x14ac:dyDescent="0.25">
      <c r="A99" s="208">
        <v>1029141</v>
      </c>
      <c r="B99" s="208" t="s">
        <v>33</v>
      </c>
      <c r="C99" s="208">
        <v>1029140</v>
      </c>
      <c r="D99" s="208" t="s">
        <v>34</v>
      </c>
      <c r="E99" s="208" t="s">
        <v>35</v>
      </c>
      <c r="F99" s="208" t="s">
        <v>36</v>
      </c>
      <c r="G99" s="208" t="s">
        <v>37</v>
      </c>
      <c r="H99" s="208">
        <v>77160052</v>
      </c>
      <c r="I99" s="202">
        <v>489</v>
      </c>
      <c r="J99" s="208">
        <v>1</v>
      </c>
      <c r="K99" s="208" t="s">
        <v>758</v>
      </c>
      <c r="L99" s="206">
        <v>4.8899999999999997</v>
      </c>
      <c r="M99" s="208" t="s">
        <v>662</v>
      </c>
    </row>
    <row r="100" spans="1:13" ht="24.95" customHeight="1" x14ac:dyDescent="0.25">
      <c r="A100" s="208">
        <v>1029141</v>
      </c>
      <c r="B100" s="208" t="s">
        <v>33</v>
      </c>
      <c r="C100" s="208">
        <v>1029140</v>
      </c>
      <c r="D100" s="208" t="s">
        <v>34</v>
      </c>
      <c r="E100" s="208" t="s">
        <v>35</v>
      </c>
      <c r="F100" s="208" t="s">
        <v>36</v>
      </c>
      <c r="G100" s="208" t="s">
        <v>37</v>
      </c>
      <c r="H100" s="208">
        <v>77386665</v>
      </c>
      <c r="I100" s="202">
        <v>1490</v>
      </c>
      <c r="J100" s="208">
        <v>1</v>
      </c>
      <c r="K100" s="208" t="s">
        <v>759</v>
      </c>
      <c r="L100" s="206">
        <v>14.9</v>
      </c>
      <c r="M100" s="208" t="s">
        <v>662</v>
      </c>
    </row>
    <row r="101" spans="1:13" ht="24.95" customHeight="1" x14ac:dyDescent="0.25">
      <c r="A101" s="208">
        <v>1029141</v>
      </c>
      <c r="B101" s="208" t="s">
        <v>33</v>
      </c>
      <c r="C101" s="208">
        <v>1029140</v>
      </c>
      <c r="D101" s="208" t="s">
        <v>34</v>
      </c>
      <c r="E101" s="208" t="s">
        <v>35</v>
      </c>
      <c r="F101" s="208" t="s">
        <v>36</v>
      </c>
      <c r="G101" s="208" t="s">
        <v>37</v>
      </c>
      <c r="H101" s="208">
        <v>77445438</v>
      </c>
      <c r="I101" s="202">
        <v>720</v>
      </c>
      <c r="J101" s="208">
        <v>1</v>
      </c>
      <c r="K101" s="208" t="s">
        <v>760</v>
      </c>
      <c r="L101" s="206">
        <v>7.2</v>
      </c>
      <c r="M101" s="208" t="s">
        <v>662</v>
      </c>
    </row>
    <row r="102" spans="1:13" ht="24.95" customHeight="1" x14ac:dyDescent="0.25">
      <c r="A102" s="208">
        <v>1029141</v>
      </c>
      <c r="B102" s="208" t="s">
        <v>33</v>
      </c>
      <c r="C102" s="208">
        <v>1029140</v>
      </c>
      <c r="D102" s="208" t="s">
        <v>34</v>
      </c>
      <c r="E102" s="208" t="s">
        <v>35</v>
      </c>
      <c r="F102" s="208" t="s">
        <v>36</v>
      </c>
      <c r="G102" s="208" t="s">
        <v>37</v>
      </c>
      <c r="H102" s="208">
        <v>77448726</v>
      </c>
      <c r="I102" s="202">
        <v>2</v>
      </c>
      <c r="J102" s="208">
        <v>1</v>
      </c>
      <c r="K102" s="208" t="s">
        <v>761</v>
      </c>
      <c r="L102" s="206">
        <v>0.02</v>
      </c>
      <c r="M102" s="208" t="s">
        <v>662</v>
      </c>
    </row>
    <row r="103" spans="1:13" ht="24.95" customHeight="1" x14ac:dyDescent="0.25">
      <c r="A103" s="208">
        <v>1029141</v>
      </c>
      <c r="B103" s="208" t="s">
        <v>33</v>
      </c>
      <c r="C103" s="208">
        <v>1029140</v>
      </c>
      <c r="D103" s="208" t="s">
        <v>34</v>
      </c>
      <c r="E103" s="208" t="s">
        <v>35</v>
      </c>
      <c r="F103" s="208" t="s">
        <v>36</v>
      </c>
      <c r="G103" s="208" t="s">
        <v>37</v>
      </c>
      <c r="H103" s="208">
        <v>77456558</v>
      </c>
      <c r="I103" s="202">
        <v>190</v>
      </c>
      <c r="J103" s="208">
        <v>1</v>
      </c>
      <c r="K103" s="208" t="s">
        <v>762</v>
      </c>
      <c r="L103" s="206">
        <v>1.9</v>
      </c>
      <c r="M103" s="208" t="s">
        <v>662</v>
      </c>
    </row>
    <row r="104" spans="1:13" ht="24.95" customHeight="1" x14ac:dyDescent="0.25">
      <c r="A104" s="208">
        <v>1029141</v>
      </c>
      <c r="B104" s="208" t="s">
        <v>33</v>
      </c>
      <c r="C104" s="208">
        <v>1029140</v>
      </c>
      <c r="D104" s="208" t="s">
        <v>34</v>
      </c>
      <c r="E104" s="208" t="s">
        <v>35</v>
      </c>
      <c r="F104" s="208" t="s">
        <v>36</v>
      </c>
      <c r="G104" s="208" t="s">
        <v>37</v>
      </c>
      <c r="H104" s="208">
        <v>77474648</v>
      </c>
      <c r="I104" s="202">
        <v>1490</v>
      </c>
      <c r="J104" s="208">
        <v>1</v>
      </c>
      <c r="K104" s="208" t="s">
        <v>763</v>
      </c>
      <c r="L104" s="206">
        <v>14.9</v>
      </c>
      <c r="M104" s="208" t="s">
        <v>662</v>
      </c>
    </row>
    <row r="105" spans="1:13" ht="24.95" customHeight="1" x14ac:dyDescent="0.25">
      <c r="A105" s="208">
        <v>1029141</v>
      </c>
      <c r="B105" s="208" t="s">
        <v>33</v>
      </c>
      <c r="C105" s="208">
        <v>1029140</v>
      </c>
      <c r="D105" s="208" t="s">
        <v>34</v>
      </c>
      <c r="E105" s="208" t="s">
        <v>35</v>
      </c>
      <c r="F105" s="208" t="s">
        <v>36</v>
      </c>
      <c r="G105" s="208" t="s">
        <v>37</v>
      </c>
      <c r="H105" s="208">
        <v>77493928</v>
      </c>
      <c r="I105" s="202">
        <v>3990</v>
      </c>
      <c r="J105" s="208">
        <v>1</v>
      </c>
      <c r="K105" s="208" t="s">
        <v>764</v>
      </c>
      <c r="L105" s="206">
        <v>39.9</v>
      </c>
      <c r="M105" s="208" t="s">
        <v>662</v>
      </c>
    </row>
    <row r="106" spans="1:13" ht="24.95" customHeight="1" x14ac:dyDescent="0.25">
      <c r="A106" s="208">
        <v>1029141</v>
      </c>
      <c r="B106" s="208" t="s">
        <v>33</v>
      </c>
      <c r="C106" s="208">
        <v>1029140</v>
      </c>
      <c r="D106" s="208" t="s">
        <v>34</v>
      </c>
      <c r="E106" s="208" t="s">
        <v>35</v>
      </c>
      <c r="F106" s="208" t="s">
        <v>36</v>
      </c>
      <c r="G106" s="208" t="s">
        <v>37</v>
      </c>
      <c r="H106" s="208">
        <v>77502367</v>
      </c>
      <c r="I106" s="202">
        <v>8856</v>
      </c>
      <c r="J106" s="208">
        <v>1</v>
      </c>
      <c r="K106" s="208" t="s">
        <v>765</v>
      </c>
      <c r="L106" s="206">
        <v>88.56</v>
      </c>
      <c r="M106" s="208" t="s">
        <v>662</v>
      </c>
    </row>
    <row r="107" spans="1:13" ht="24.95" customHeight="1" x14ac:dyDescent="0.25">
      <c r="A107" s="208">
        <v>1029141</v>
      </c>
      <c r="B107" s="208" t="s">
        <v>33</v>
      </c>
      <c r="C107" s="208">
        <v>1029140</v>
      </c>
      <c r="D107" s="208" t="s">
        <v>34</v>
      </c>
      <c r="E107" s="208" t="s">
        <v>35</v>
      </c>
      <c r="F107" s="208" t="s">
        <v>36</v>
      </c>
      <c r="G107" s="208" t="s">
        <v>37</v>
      </c>
      <c r="H107" s="208">
        <v>77518513</v>
      </c>
      <c r="I107" s="202">
        <v>6900</v>
      </c>
      <c r="J107" s="208">
        <v>1</v>
      </c>
      <c r="K107" s="208" t="s">
        <v>766</v>
      </c>
      <c r="L107" s="206">
        <v>69</v>
      </c>
      <c r="M107" s="208" t="s">
        <v>662</v>
      </c>
    </row>
    <row r="108" spans="1:13" ht="24.95" customHeight="1" x14ac:dyDescent="0.25">
      <c r="A108" s="208">
        <v>1029141</v>
      </c>
      <c r="B108" s="208" t="s">
        <v>33</v>
      </c>
      <c r="C108" s="208">
        <v>1029140</v>
      </c>
      <c r="D108" s="208" t="s">
        <v>34</v>
      </c>
      <c r="E108" s="208" t="s">
        <v>35</v>
      </c>
      <c r="F108" s="208" t="s">
        <v>36</v>
      </c>
      <c r="G108" s="208" t="s">
        <v>37</v>
      </c>
      <c r="H108" s="208">
        <v>77558936</v>
      </c>
      <c r="I108" s="202">
        <v>17999</v>
      </c>
      <c r="J108" s="208">
        <v>1</v>
      </c>
      <c r="K108" s="208" t="s">
        <v>767</v>
      </c>
      <c r="L108" s="206">
        <v>179.99</v>
      </c>
      <c r="M108" s="208" t="s">
        <v>662</v>
      </c>
    </row>
    <row r="109" spans="1:13" ht="24.95" customHeight="1" x14ac:dyDescent="0.25">
      <c r="A109" s="208">
        <v>1029141</v>
      </c>
      <c r="B109" s="208" t="s">
        <v>33</v>
      </c>
      <c r="C109" s="208">
        <v>1029140</v>
      </c>
      <c r="D109" s="208" t="s">
        <v>34</v>
      </c>
      <c r="E109" s="208" t="s">
        <v>35</v>
      </c>
      <c r="F109" s="208" t="s">
        <v>36</v>
      </c>
      <c r="G109" s="208" t="s">
        <v>37</v>
      </c>
      <c r="H109" s="208">
        <v>77736800</v>
      </c>
      <c r="I109" s="202">
        <v>445</v>
      </c>
      <c r="J109" s="208">
        <v>1</v>
      </c>
      <c r="K109" s="208" t="s">
        <v>768</v>
      </c>
      <c r="L109" s="206">
        <v>4.45</v>
      </c>
      <c r="M109" s="208" t="s">
        <v>662</v>
      </c>
    </row>
    <row r="110" spans="1:13" ht="24.95" customHeight="1" x14ac:dyDescent="0.25">
      <c r="A110" s="208">
        <v>1029141</v>
      </c>
      <c r="B110" s="208" t="s">
        <v>33</v>
      </c>
      <c r="C110" s="208">
        <v>1029140</v>
      </c>
      <c r="D110" s="208" t="s">
        <v>34</v>
      </c>
      <c r="E110" s="208" t="s">
        <v>35</v>
      </c>
      <c r="F110" s="208" t="s">
        <v>36</v>
      </c>
      <c r="G110" s="208" t="s">
        <v>37</v>
      </c>
      <c r="H110" s="208">
        <v>77738309</v>
      </c>
      <c r="I110" s="202">
        <v>445</v>
      </c>
      <c r="J110" s="208">
        <v>1</v>
      </c>
      <c r="K110" s="208" t="s">
        <v>769</v>
      </c>
      <c r="L110" s="206">
        <v>4.45</v>
      </c>
      <c r="M110" s="208" t="s">
        <v>662</v>
      </c>
    </row>
    <row r="111" spans="1:13" ht="24.95" customHeight="1" x14ac:dyDescent="0.25">
      <c r="A111" s="208">
        <v>1029141</v>
      </c>
      <c r="B111" s="208" t="s">
        <v>33</v>
      </c>
      <c r="C111" s="208">
        <v>1029140</v>
      </c>
      <c r="D111" s="208" t="s">
        <v>34</v>
      </c>
      <c r="E111" s="208" t="s">
        <v>35</v>
      </c>
      <c r="F111" s="208" t="s">
        <v>36</v>
      </c>
      <c r="G111" s="208" t="s">
        <v>37</v>
      </c>
      <c r="H111" s="208">
        <v>77745688</v>
      </c>
      <c r="I111" s="202">
        <v>488</v>
      </c>
      <c r="J111" s="208">
        <v>1</v>
      </c>
      <c r="K111" s="208" t="s">
        <v>770</v>
      </c>
      <c r="L111" s="206">
        <v>4.88</v>
      </c>
      <c r="M111" s="208" t="s">
        <v>662</v>
      </c>
    </row>
    <row r="112" spans="1:13" ht="24.95" customHeight="1" x14ac:dyDescent="0.25">
      <c r="A112" s="208">
        <v>1029141</v>
      </c>
      <c r="B112" s="208" t="s">
        <v>33</v>
      </c>
      <c r="C112" s="208">
        <v>1029140</v>
      </c>
      <c r="D112" s="208" t="s">
        <v>34</v>
      </c>
      <c r="E112" s="208" t="s">
        <v>35</v>
      </c>
      <c r="F112" s="208" t="s">
        <v>36</v>
      </c>
      <c r="G112" s="208" t="s">
        <v>37</v>
      </c>
      <c r="H112" s="208">
        <v>77774293</v>
      </c>
      <c r="I112" s="202">
        <v>2873</v>
      </c>
      <c r="J112" s="208">
        <v>1</v>
      </c>
      <c r="K112" s="208" t="s">
        <v>771</v>
      </c>
      <c r="L112" s="206">
        <v>28.73</v>
      </c>
      <c r="M112" s="208" t="s">
        <v>662</v>
      </c>
    </row>
    <row r="113" spans="1:13" ht="24.95" customHeight="1" x14ac:dyDescent="0.25">
      <c r="A113" s="208">
        <v>1029141</v>
      </c>
      <c r="B113" s="208" t="s">
        <v>33</v>
      </c>
      <c r="C113" s="208">
        <v>1029140</v>
      </c>
      <c r="D113" s="208" t="s">
        <v>34</v>
      </c>
      <c r="E113" s="208" t="s">
        <v>35</v>
      </c>
      <c r="F113" s="208" t="s">
        <v>36</v>
      </c>
      <c r="G113" s="208" t="s">
        <v>37</v>
      </c>
      <c r="H113" s="208">
        <v>77781785</v>
      </c>
      <c r="I113" s="202">
        <v>958</v>
      </c>
      <c r="J113" s="208">
        <v>1</v>
      </c>
      <c r="K113" s="208" t="s">
        <v>772</v>
      </c>
      <c r="L113" s="206">
        <v>9.58</v>
      </c>
      <c r="M113" s="208" t="s">
        <v>662</v>
      </c>
    </row>
    <row r="114" spans="1:13" ht="24.95" customHeight="1" x14ac:dyDescent="0.25">
      <c r="A114" s="208">
        <v>1029141</v>
      </c>
      <c r="B114" s="208" t="s">
        <v>33</v>
      </c>
      <c r="C114" s="208">
        <v>1029140</v>
      </c>
      <c r="D114" s="208" t="s">
        <v>34</v>
      </c>
      <c r="E114" s="208" t="s">
        <v>35</v>
      </c>
      <c r="F114" s="208" t="s">
        <v>36</v>
      </c>
      <c r="G114" s="208" t="s">
        <v>37</v>
      </c>
      <c r="H114" s="208">
        <v>77790141</v>
      </c>
      <c r="I114" s="202">
        <v>1084</v>
      </c>
      <c r="J114" s="208">
        <v>1</v>
      </c>
      <c r="K114" s="208" t="s">
        <v>773</v>
      </c>
      <c r="L114" s="206">
        <v>10.84</v>
      </c>
      <c r="M114" s="208" t="s">
        <v>662</v>
      </c>
    </row>
    <row r="115" spans="1:13" ht="24.95" customHeight="1" x14ac:dyDescent="0.25">
      <c r="A115" s="208">
        <v>1029141</v>
      </c>
      <c r="B115" s="208" t="s">
        <v>33</v>
      </c>
      <c r="C115" s="208">
        <v>1029140</v>
      </c>
      <c r="D115" s="208" t="s">
        <v>34</v>
      </c>
      <c r="E115" s="208" t="s">
        <v>35</v>
      </c>
      <c r="F115" s="208" t="s">
        <v>36</v>
      </c>
      <c r="G115" s="208" t="s">
        <v>37</v>
      </c>
      <c r="H115" s="208">
        <v>77796264</v>
      </c>
      <c r="I115" s="202">
        <v>12741</v>
      </c>
      <c r="J115" s="208">
        <v>1</v>
      </c>
      <c r="K115" s="208" t="s">
        <v>774</v>
      </c>
      <c r="L115" s="206">
        <v>127.41</v>
      </c>
      <c r="M115" s="208" t="s">
        <v>662</v>
      </c>
    </row>
    <row r="116" spans="1:13" ht="24.95" customHeight="1" x14ac:dyDescent="0.25">
      <c r="A116" s="208">
        <v>1029141</v>
      </c>
      <c r="B116" s="208" t="s">
        <v>33</v>
      </c>
      <c r="C116" s="208">
        <v>1029140</v>
      </c>
      <c r="D116" s="208" t="s">
        <v>34</v>
      </c>
      <c r="E116" s="208" t="s">
        <v>35</v>
      </c>
      <c r="F116" s="208" t="s">
        <v>36</v>
      </c>
      <c r="G116" s="208" t="s">
        <v>37</v>
      </c>
      <c r="H116" s="208">
        <v>77796736</v>
      </c>
      <c r="I116" s="202">
        <v>1248</v>
      </c>
      <c r="J116" s="208">
        <v>1</v>
      </c>
      <c r="K116" s="208" t="s">
        <v>775</v>
      </c>
      <c r="L116" s="206">
        <v>12.48</v>
      </c>
      <c r="M116" s="208" t="s">
        <v>662</v>
      </c>
    </row>
    <row r="117" spans="1:13" ht="24.95" customHeight="1" x14ac:dyDescent="0.25">
      <c r="A117" s="208">
        <v>1029141</v>
      </c>
      <c r="B117" s="208" t="s">
        <v>33</v>
      </c>
      <c r="C117" s="208">
        <v>1029140</v>
      </c>
      <c r="D117" s="208" t="s">
        <v>34</v>
      </c>
      <c r="E117" s="208" t="s">
        <v>35</v>
      </c>
      <c r="F117" s="208" t="s">
        <v>36</v>
      </c>
      <c r="G117" s="208" t="s">
        <v>37</v>
      </c>
      <c r="H117" s="208">
        <v>77860686</v>
      </c>
      <c r="I117" s="202">
        <v>1990</v>
      </c>
      <c r="J117" s="208">
        <v>1</v>
      </c>
      <c r="K117" s="208" t="s">
        <v>776</v>
      </c>
      <c r="L117" s="206">
        <v>19.899999999999999</v>
      </c>
      <c r="M117" s="208" t="s">
        <v>662</v>
      </c>
    </row>
    <row r="118" spans="1:13" ht="24.95" customHeight="1" x14ac:dyDescent="0.25">
      <c r="A118" s="208">
        <v>1029141</v>
      </c>
      <c r="B118" s="208" t="s">
        <v>33</v>
      </c>
      <c r="C118" s="208">
        <v>1029140</v>
      </c>
      <c r="D118" s="208" t="s">
        <v>34</v>
      </c>
      <c r="E118" s="208" t="s">
        <v>35</v>
      </c>
      <c r="F118" s="208" t="s">
        <v>36</v>
      </c>
      <c r="G118" s="208" t="s">
        <v>37</v>
      </c>
      <c r="H118" s="208">
        <v>77865764</v>
      </c>
      <c r="I118" s="202">
        <v>1990</v>
      </c>
      <c r="J118" s="208">
        <v>1</v>
      </c>
      <c r="K118" s="208" t="s">
        <v>777</v>
      </c>
      <c r="L118" s="206">
        <v>19.899999999999999</v>
      </c>
      <c r="M118" s="208" t="s">
        <v>662</v>
      </c>
    </row>
    <row r="119" spans="1:13" ht="24.95" customHeight="1" x14ac:dyDescent="0.25">
      <c r="A119" s="208">
        <v>1029141</v>
      </c>
      <c r="B119" s="208" t="s">
        <v>33</v>
      </c>
      <c r="C119" s="208">
        <v>1029140</v>
      </c>
      <c r="D119" s="208" t="s">
        <v>34</v>
      </c>
      <c r="E119" s="208" t="s">
        <v>35</v>
      </c>
      <c r="F119" s="208" t="s">
        <v>36</v>
      </c>
      <c r="G119" s="208" t="s">
        <v>37</v>
      </c>
      <c r="H119" s="208">
        <v>77877100</v>
      </c>
      <c r="I119" s="202">
        <v>732</v>
      </c>
      <c r="J119" s="208">
        <v>1</v>
      </c>
      <c r="K119" s="208" t="s">
        <v>778</v>
      </c>
      <c r="L119" s="206">
        <v>7.32</v>
      </c>
      <c r="M119" s="208" t="s">
        <v>662</v>
      </c>
    </row>
    <row r="120" spans="1:13" ht="24.95" customHeight="1" x14ac:dyDescent="0.25">
      <c r="A120" s="208">
        <v>1029141</v>
      </c>
      <c r="B120" s="208" t="s">
        <v>33</v>
      </c>
      <c r="C120" s="208">
        <v>1029140</v>
      </c>
      <c r="D120" s="208" t="s">
        <v>34</v>
      </c>
      <c r="E120" s="208" t="s">
        <v>35</v>
      </c>
      <c r="F120" s="208" t="s">
        <v>36</v>
      </c>
      <c r="G120" s="208" t="s">
        <v>37</v>
      </c>
      <c r="H120" s="208">
        <v>77878683</v>
      </c>
      <c r="I120" s="202">
        <v>12341</v>
      </c>
      <c r="J120" s="208">
        <v>1</v>
      </c>
      <c r="K120" s="208" t="s">
        <v>779</v>
      </c>
      <c r="L120" s="206">
        <v>123.41</v>
      </c>
      <c r="M120" s="208" t="s">
        <v>662</v>
      </c>
    </row>
    <row r="121" spans="1:13" ht="24.95" customHeight="1" x14ac:dyDescent="0.25">
      <c r="A121" s="208">
        <v>1029141</v>
      </c>
      <c r="B121" s="208" t="s">
        <v>33</v>
      </c>
      <c r="C121" s="208">
        <v>1029140</v>
      </c>
      <c r="D121" s="208" t="s">
        <v>34</v>
      </c>
      <c r="E121" s="208" t="s">
        <v>35</v>
      </c>
      <c r="F121" s="208" t="s">
        <v>36</v>
      </c>
      <c r="G121" s="208" t="s">
        <v>37</v>
      </c>
      <c r="H121" s="208">
        <v>77884072</v>
      </c>
      <c r="I121" s="202">
        <v>1248</v>
      </c>
      <c r="J121" s="208">
        <v>1</v>
      </c>
      <c r="K121" s="208" t="s">
        <v>780</v>
      </c>
      <c r="L121" s="206">
        <v>12.48</v>
      </c>
      <c r="M121" s="208" t="s">
        <v>662</v>
      </c>
    </row>
    <row r="122" spans="1:13" ht="24.95" customHeight="1" x14ac:dyDescent="0.25">
      <c r="A122" s="208">
        <v>1029141</v>
      </c>
      <c r="B122" s="208" t="s">
        <v>33</v>
      </c>
      <c r="C122" s="208">
        <v>1029140</v>
      </c>
      <c r="D122" s="208" t="s">
        <v>34</v>
      </c>
      <c r="E122" s="208" t="s">
        <v>35</v>
      </c>
      <c r="F122" s="208" t="s">
        <v>36</v>
      </c>
      <c r="G122" s="208" t="s">
        <v>37</v>
      </c>
      <c r="H122" s="208">
        <v>77889754</v>
      </c>
      <c r="I122" s="202">
        <v>1248</v>
      </c>
      <c r="J122" s="208">
        <v>1</v>
      </c>
      <c r="K122" s="208" t="s">
        <v>781</v>
      </c>
      <c r="L122" s="206">
        <v>12.48</v>
      </c>
      <c r="M122" s="208" t="s">
        <v>662</v>
      </c>
    </row>
    <row r="123" spans="1:13" ht="24.95" customHeight="1" x14ac:dyDescent="0.25">
      <c r="A123" s="208">
        <v>1029141</v>
      </c>
      <c r="B123" s="208" t="s">
        <v>33</v>
      </c>
      <c r="C123" s="208">
        <v>1029140</v>
      </c>
      <c r="D123" s="208" t="s">
        <v>34</v>
      </c>
      <c r="E123" s="208" t="s">
        <v>35</v>
      </c>
      <c r="F123" s="208" t="s">
        <v>36</v>
      </c>
      <c r="G123" s="208" t="s">
        <v>37</v>
      </c>
      <c r="H123" s="208">
        <v>77897314</v>
      </c>
      <c r="I123" s="202">
        <v>1248</v>
      </c>
      <c r="J123" s="208">
        <v>1</v>
      </c>
      <c r="K123" s="208" t="s">
        <v>782</v>
      </c>
      <c r="L123" s="206">
        <v>12.48</v>
      </c>
      <c r="M123" s="208" t="s">
        <v>662</v>
      </c>
    </row>
    <row r="124" spans="1:13" ht="24.95" customHeight="1" x14ac:dyDescent="0.25">
      <c r="A124" s="208">
        <v>1029141</v>
      </c>
      <c r="B124" s="208" t="s">
        <v>33</v>
      </c>
      <c r="C124" s="208">
        <v>1029140</v>
      </c>
      <c r="D124" s="208" t="s">
        <v>34</v>
      </c>
      <c r="E124" s="208" t="s">
        <v>35</v>
      </c>
      <c r="F124" s="208" t="s">
        <v>36</v>
      </c>
      <c r="G124" s="208" t="s">
        <v>37</v>
      </c>
      <c r="H124" s="208">
        <v>77897393</v>
      </c>
      <c r="I124" s="202">
        <v>1670</v>
      </c>
      <c r="J124" s="208">
        <v>1</v>
      </c>
      <c r="K124" s="208" t="s">
        <v>783</v>
      </c>
      <c r="L124" s="206">
        <v>16.7</v>
      </c>
      <c r="M124" s="208" t="s">
        <v>662</v>
      </c>
    </row>
    <row r="125" spans="1:13" ht="24.95" customHeight="1" x14ac:dyDescent="0.25">
      <c r="A125" s="208">
        <v>1029141</v>
      </c>
      <c r="B125" s="208" t="s">
        <v>33</v>
      </c>
      <c r="C125" s="208">
        <v>1029140</v>
      </c>
      <c r="D125" s="208" t="s">
        <v>34</v>
      </c>
      <c r="E125" s="208" t="s">
        <v>35</v>
      </c>
      <c r="F125" s="208" t="s">
        <v>36</v>
      </c>
      <c r="G125" s="208" t="s">
        <v>37</v>
      </c>
      <c r="H125" s="208">
        <v>77909367</v>
      </c>
      <c r="I125" s="202">
        <v>1248</v>
      </c>
      <c r="J125" s="208">
        <v>1</v>
      </c>
      <c r="K125" s="208" t="s">
        <v>784</v>
      </c>
      <c r="L125" s="206">
        <v>12.48</v>
      </c>
      <c r="M125" s="208" t="s">
        <v>662</v>
      </c>
    </row>
    <row r="126" spans="1:13" ht="24.95" customHeight="1" x14ac:dyDescent="0.25">
      <c r="A126" s="208">
        <v>1029141</v>
      </c>
      <c r="B126" s="208" t="s">
        <v>33</v>
      </c>
      <c r="C126" s="208">
        <v>1029140</v>
      </c>
      <c r="D126" s="208" t="s">
        <v>34</v>
      </c>
      <c r="E126" s="208" t="s">
        <v>35</v>
      </c>
      <c r="F126" s="208" t="s">
        <v>36</v>
      </c>
      <c r="G126" s="208" t="s">
        <v>37</v>
      </c>
      <c r="H126" s="208">
        <v>77928216</v>
      </c>
      <c r="I126" s="202">
        <v>1248</v>
      </c>
      <c r="J126" s="208">
        <v>1</v>
      </c>
      <c r="K126" s="208" t="s">
        <v>785</v>
      </c>
      <c r="L126" s="206">
        <v>12.48</v>
      </c>
      <c r="M126" s="208" t="s">
        <v>662</v>
      </c>
    </row>
    <row r="127" spans="1:13" ht="24.95" customHeight="1" x14ac:dyDescent="0.25">
      <c r="A127" s="208">
        <v>1029141</v>
      </c>
      <c r="B127" s="208" t="s">
        <v>33</v>
      </c>
      <c r="C127" s="208">
        <v>1029140</v>
      </c>
      <c r="D127" s="208" t="s">
        <v>34</v>
      </c>
      <c r="E127" s="208" t="s">
        <v>35</v>
      </c>
      <c r="F127" s="208" t="s">
        <v>36</v>
      </c>
      <c r="G127" s="208" t="s">
        <v>37</v>
      </c>
      <c r="H127" s="208">
        <v>77940477</v>
      </c>
      <c r="I127" s="202">
        <v>1990</v>
      </c>
      <c r="J127" s="208">
        <v>1</v>
      </c>
      <c r="K127" s="208" t="s">
        <v>786</v>
      </c>
      <c r="L127" s="206">
        <v>19.899999999999999</v>
      </c>
      <c r="M127" s="208" t="s">
        <v>662</v>
      </c>
    </row>
    <row r="128" spans="1:13" ht="24.95" customHeight="1" x14ac:dyDescent="0.25">
      <c r="A128" s="208">
        <v>1029141</v>
      </c>
      <c r="B128" s="208" t="s">
        <v>33</v>
      </c>
      <c r="C128" s="208">
        <v>1029140</v>
      </c>
      <c r="D128" s="208" t="s">
        <v>34</v>
      </c>
      <c r="E128" s="208" t="s">
        <v>35</v>
      </c>
      <c r="F128" s="208" t="s">
        <v>36</v>
      </c>
      <c r="G128" s="208" t="s">
        <v>37</v>
      </c>
      <c r="H128" s="208">
        <v>77940550</v>
      </c>
      <c r="I128" s="202">
        <v>1248</v>
      </c>
      <c r="J128" s="208">
        <v>1</v>
      </c>
      <c r="K128" s="208" t="s">
        <v>787</v>
      </c>
      <c r="L128" s="206">
        <v>12.48</v>
      </c>
      <c r="M128" s="208" t="s">
        <v>662</v>
      </c>
    </row>
    <row r="129" spans="1:13" ht="24.95" customHeight="1" x14ac:dyDescent="0.25">
      <c r="A129" s="208">
        <v>1029141</v>
      </c>
      <c r="B129" s="208" t="s">
        <v>33</v>
      </c>
      <c r="C129" s="208">
        <v>1029140</v>
      </c>
      <c r="D129" s="208" t="s">
        <v>34</v>
      </c>
      <c r="E129" s="208" t="s">
        <v>35</v>
      </c>
      <c r="F129" s="208" t="s">
        <v>36</v>
      </c>
      <c r="G129" s="208" t="s">
        <v>37</v>
      </c>
      <c r="H129" s="208">
        <v>77942115</v>
      </c>
      <c r="I129" s="202">
        <v>1990</v>
      </c>
      <c r="J129" s="208">
        <v>1</v>
      </c>
      <c r="K129" s="208" t="s">
        <v>788</v>
      </c>
      <c r="L129" s="206">
        <v>19.899999999999999</v>
      </c>
      <c r="M129" s="208" t="s">
        <v>662</v>
      </c>
    </row>
    <row r="130" spans="1:13" ht="24.95" customHeight="1" x14ac:dyDescent="0.25">
      <c r="A130" s="208">
        <v>1029141</v>
      </c>
      <c r="B130" s="208" t="s">
        <v>33</v>
      </c>
      <c r="C130" s="208">
        <v>1029140</v>
      </c>
      <c r="D130" s="208" t="s">
        <v>34</v>
      </c>
      <c r="E130" s="208" t="s">
        <v>35</v>
      </c>
      <c r="F130" s="208" t="s">
        <v>36</v>
      </c>
      <c r="G130" s="208" t="s">
        <v>37</v>
      </c>
      <c r="H130" s="208">
        <v>77958891</v>
      </c>
      <c r="I130" s="202">
        <v>732</v>
      </c>
      <c r="J130" s="208">
        <v>1</v>
      </c>
      <c r="K130" s="208" t="s">
        <v>789</v>
      </c>
      <c r="L130" s="206">
        <v>7.32</v>
      </c>
      <c r="M130" s="208" t="s">
        <v>662</v>
      </c>
    </row>
    <row r="131" spans="1:13" ht="24.95" customHeight="1" x14ac:dyDescent="0.25">
      <c r="A131" s="208">
        <v>1029141</v>
      </c>
      <c r="B131" s="208" t="s">
        <v>33</v>
      </c>
      <c r="C131" s="208">
        <v>1029140</v>
      </c>
      <c r="D131" s="208" t="s">
        <v>34</v>
      </c>
      <c r="E131" s="208" t="s">
        <v>35</v>
      </c>
      <c r="F131" s="208" t="s">
        <v>36</v>
      </c>
      <c r="G131" s="208" t="s">
        <v>37</v>
      </c>
      <c r="H131" s="208">
        <v>78006415</v>
      </c>
      <c r="I131" s="202">
        <v>1248</v>
      </c>
      <c r="J131" s="208">
        <v>1</v>
      </c>
      <c r="K131" s="208" t="s">
        <v>790</v>
      </c>
      <c r="L131" s="206">
        <v>12.48</v>
      </c>
      <c r="M131" s="208" t="s">
        <v>662</v>
      </c>
    </row>
    <row r="132" spans="1:13" ht="24.95" customHeight="1" x14ac:dyDescent="0.25">
      <c r="A132" s="208">
        <v>1029141</v>
      </c>
      <c r="B132" s="208" t="s">
        <v>33</v>
      </c>
      <c r="C132" s="208">
        <v>1029140</v>
      </c>
      <c r="D132" s="208" t="s">
        <v>34</v>
      </c>
      <c r="E132" s="208" t="s">
        <v>35</v>
      </c>
      <c r="F132" s="208" t="s">
        <v>36</v>
      </c>
      <c r="G132" s="208" t="s">
        <v>37</v>
      </c>
      <c r="H132" s="208">
        <v>78009675</v>
      </c>
      <c r="I132" s="202">
        <v>1248</v>
      </c>
      <c r="J132" s="208">
        <v>1</v>
      </c>
      <c r="K132" s="208" t="s">
        <v>791</v>
      </c>
      <c r="L132" s="206">
        <v>12.48</v>
      </c>
      <c r="M132" s="208" t="s">
        <v>662</v>
      </c>
    </row>
    <row r="133" spans="1:13" ht="24.95" customHeight="1" x14ac:dyDescent="0.25">
      <c r="A133" s="208">
        <v>1029141</v>
      </c>
      <c r="B133" s="208" t="s">
        <v>33</v>
      </c>
      <c r="C133" s="208">
        <v>1029140</v>
      </c>
      <c r="D133" s="208" t="s">
        <v>34</v>
      </c>
      <c r="E133" s="208" t="s">
        <v>35</v>
      </c>
      <c r="F133" s="208" t="s">
        <v>36</v>
      </c>
      <c r="G133" s="208" t="s">
        <v>37</v>
      </c>
      <c r="H133" s="208">
        <v>78020814</v>
      </c>
      <c r="I133" s="202">
        <v>1248</v>
      </c>
      <c r="J133" s="208">
        <v>1</v>
      </c>
      <c r="K133" s="208" t="s">
        <v>792</v>
      </c>
      <c r="L133" s="206">
        <v>12.48</v>
      </c>
      <c r="M133" s="208" t="s">
        <v>662</v>
      </c>
    </row>
    <row r="134" spans="1:13" ht="24.95" customHeight="1" x14ac:dyDescent="0.25">
      <c r="A134" s="208">
        <v>1029141</v>
      </c>
      <c r="B134" s="208" t="s">
        <v>33</v>
      </c>
      <c r="C134" s="208">
        <v>1029140</v>
      </c>
      <c r="D134" s="208" t="s">
        <v>34</v>
      </c>
      <c r="E134" s="208" t="s">
        <v>35</v>
      </c>
      <c r="F134" s="208" t="s">
        <v>36</v>
      </c>
      <c r="G134" s="208" t="s">
        <v>37</v>
      </c>
      <c r="H134" s="208">
        <v>78092463</v>
      </c>
      <c r="I134" s="202">
        <v>1990</v>
      </c>
      <c r="J134" s="208">
        <v>1</v>
      </c>
      <c r="K134" s="208" t="s">
        <v>793</v>
      </c>
      <c r="L134" s="206">
        <v>19.899999999999999</v>
      </c>
      <c r="M134" s="208" t="s">
        <v>662</v>
      </c>
    </row>
    <row r="135" spans="1:13" ht="24.95" customHeight="1" x14ac:dyDescent="0.25">
      <c r="A135" s="208">
        <v>1029141</v>
      </c>
      <c r="B135" s="208" t="s">
        <v>33</v>
      </c>
      <c r="C135" s="208">
        <v>1029140</v>
      </c>
      <c r="D135" s="208" t="s">
        <v>34</v>
      </c>
      <c r="E135" s="208" t="s">
        <v>35</v>
      </c>
      <c r="F135" s="208" t="s">
        <v>36</v>
      </c>
      <c r="G135" s="208" t="s">
        <v>37</v>
      </c>
      <c r="H135" s="208">
        <v>78111430</v>
      </c>
      <c r="I135" s="202">
        <v>1990</v>
      </c>
      <c r="J135" s="208">
        <v>1</v>
      </c>
      <c r="K135" s="208" t="s">
        <v>794</v>
      </c>
      <c r="L135" s="206">
        <v>19.899999999999999</v>
      </c>
      <c r="M135" s="208" t="s">
        <v>662</v>
      </c>
    </row>
    <row r="136" spans="1:13" ht="24.95" customHeight="1" x14ac:dyDescent="0.25">
      <c r="A136" s="208">
        <v>1029141</v>
      </c>
      <c r="B136" s="208" t="s">
        <v>33</v>
      </c>
      <c r="C136" s="208">
        <v>1029140</v>
      </c>
      <c r="D136" s="208" t="s">
        <v>34</v>
      </c>
      <c r="E136" s="208" t="s">
        <v>35</v>
      </c>
      <c r="F136" s="208" t="s">
        <v>36</v>
      </c>
      <c r="G136" s="208" t="s">
        <v>37</v>
      </c>
      <c r="H136" s="208">
        <v>78144317</v>
      </c>
      <c r="I136" s="202">
        <v>2190</v>
      </c>
      <c r="J136" s="208">
        <v>1</v>
      </c>
      <c r="K136" s="208" t="s">
        <v>795</v>
      </c>
      <c r="L136" s="206">
        <v>21.9</v>
      </c>
      <c r="M136" s="208" t="s">
        <v>662</v>
      </c>
    </row>
    <row r="137" spans="1:13" ht="24.95" customHeight="1" x14ac:dyDescent="0.25">
      <c r="A137" s="208">
        <v>1029141</v>
      </c>
      <c r="B137" s="208" t="s">
        <v>33</v>
      </c>
      <c r="C137" s="208">
        <v>1029140</v>
      </c>
      <c r="D137" s="208" t="s">
        <v>34</v>
      </c>
      <c r="E137" s="208" t="s">
        <v>35</v>
      </c>
      <c r="F137" s="208" t="s">
        <v>36</v>
      </c>
      <c r="G137" s="208" t="s">
        <v>37</v>
      </c>
      <c r="H137" s="208">
        <v>78156193</v>
      </c>
      <c r="I137" s="202">
        <v>1990</v>
      </c>
      <c r="J137" s="208">
        <v>1</v>
      </c>
      <c r="K137" s="208" t="s">
        <v>796</v>
      </c>
      <c r="L137" s="206">
        <v>19.899999999999999</v>
      </c>
      <c r="M137" s="208" t="s">
        <v>662</v>
      </c>
    </row>
    <row r="138" spans="1:13" ht="24.95" customHeight="1" x14ac:dyDescent="0.25">
      <c r="A138" s="208">
        <v>1029141</v>
      </c>
      <c r="B138" s="208" t="s">
        <v>33</v>
      </c>
      <c r="C138" s="208">
        <v>1029140</v>
      </c>
      <c r="D138" s="208" t="s">
        <v>34</v>
      </c>
      <c r="E138" s="208" t="s">
        <v>35</v>
      </c>
      <c r="F138" s="208" t="s">
        <v>36</v>
      </c>
      <c r="G138" s="208" t="s">
        <v>37</v>
      </c>
      <c r="H138" s="208">
        <v>78179860</v>
      </c>
      <c r="I138" s="202">
        <v>1248</v>
      </c>
      <c r="J138" s="208">
        <v>1</v>
      </c>
      <c r="K138" s="208" t="s">
        <v>797</v>
      </c>
      <c r="L138" s="206">
        <v>12.48</v>
      </c>
      <c r="M138" s="208" t="s">
        <v>662</v>
      </c>
    </row>
    <row r="139" spans="1:13" ht="24.95" customHeight="1" x14ac:dyDescent="0.25">
      <c r="A139" s="208">
        <v>1029141</v>
      </c>
      <c r="B139" s="208" t="s">
        <v>33</v>
      </c>
      <c r="C139" s="208">
        <v>1029140</v>
      </c>
      <c r="D139" s="208" t="s">
        <v>34</v>
      </c>
      <c r="E139" s="208" t="s">
        <v>35</v>
      </c>
      <c r="F139" s="208" t="s">
        <v>36</v>
      </c>
      <c r="G139" s="208" t="s">
        <v>37</v>
      </c>
      <c r="H139" s="208">
        <v>78214936</v>
      </c>
      <c r="I139" s="202">
        <v>2870</v>
      </c>
      <c r="J139" s="208">
        <v>1</v>
      </c>
      <c r="K139" s="208" t="s">
        <v>798</v>
      </c>
      <c r="L139" s="206">
        <v>28.7</v>
      </c>
      <c r="M139" s="208" t="s">
        <v>662</v>
      </c>
    </row>
    <row r="140" spans="1:13" ht="24.95" customHeight="1" x14ac:dyDescent="0.25">
      <c r="A140" s="208">
        <v>1029141</v>
      </c>
      <c r="B140" s="208" t="s">
        <v>33</v>
      </c>
      <c r="C140" s="208">
        <v>1029140</v>
      </c>
      <c r="D140" s="208" t="s">
        <v>34</v>
      </c>
      <c r="E140" s="208" t="s">
        <v>35</v>
      </c>
      <c r="F140" s="208" t="s">
        <v>36</v>
      </c>
      <c r="G140" s="208" t="s">
        <v>37</v>
      </c>
      <c r="H140" s="208">
        <v>78217934</v>
      </c>
      <c r="I140" s="202">
        <v>3980</v>
      </c>
      <c r="J140" s="208">
        <v>1</v>
      </c>
      <c r="K140" s="208" t="s">
        <v>799</v>
      </c>
      <c r="L140" s="206">
        <v>39.799999999999997</v>
      </c>
      <c r="M140" s="208" t="s">
        <v>662</v>
      </c>
    </row>
    <row r="141" spans="1:13" ht="24.95" customHeight="1" x14ac:dyDescent="0.25">
      <c r="A141" s="208">
        <v>1029141</v>
      </c>
      <c r="B141" s="208" t="s">
        <v>33</v>
      </c>
      <c r="C141" s="208">
        <v>1029140</v>
      </c>
      <c r="D141" s="208" t="s">
        <v>34</v>
      </c>
      <c r="E141" s="208" t="s">
        <v>35</v>
      </c>
      <c r="F141" s="208" t="s">
        <v>36</v>
      </c>
      <c r="G141" s="208" t="s">
        <v>37</v>
      </c>
      <c r="H141" s="208">
        <v>78223271</v>
      </c>
      <c r="I141" s="202">
        <v>1980</v>
      </c>
      <c r="J141" s="208">
        <v>1</v>
      </c>
      <c r="K141" s="208" t="s">
        <v>800</v>
      </c>
      <c r="L141" s="206">
        <v>19.8</v>
      </c>
      <c r="M141" s="208" t="s">
        <v>662</v>
      </c>
    </row>
    <row r="142" spans="1:13" ht="24.95" customHeight="1" x14ac:dyDescent="0.25">
      <c r="A142" s="208">
        <v>1029141</v>
      </c>
      <c r="B142" s="208" t="s">
        <v>33</v>
      </c>
      <c r="C142" s="208">
        <v>1029140</v>
      </c>
      <c r="D142" s="208" t="s">
        <v>34</v>
      </c>
      <c r="E142" s="208" t="s">
        <v>35</v>
      </c>
      <c r="F142" s="208" t="s">
        <v>36</v>
      </c>
      <c r="G142" s="208" t="s">
        <v>37</v>
      </c>
      <c r="H142" s="208">
        <v>78229124</v>
      </c>
      <c r="I142" s="202">
        <v>1990</v>
      </c>
      <c r="J142" s="208">
        <v>1</v>
      </c>
      <c r="K142" s="208" t="s">
        <v>801</v>
      </c>
      <c r="L142" s="206">
        <v>19.899999999999999</v>
      </c>
      <c r="M142" s="208" t="s">
        <v>662</v>
      </c>
    </row>
    <row r="143" spans="1:13" ht="24.95" customHeight="1" x14ac:dyDescent="0.25">
      <c r="A143" s="208">
        <v>1029141</v>
      </c>
      <c r="B143" s="208" t="s">
        <v>33</v>
      </c>
      <c r="C143" s="208">
        <v>1029140</v>
      </c>
      <c r="D143" s="208" t="s">
        <v>34</v>
      </c>
      <c r="E143" s="208" t="s">
        <v>35</v>
      </c>
      <c r="F143" s="208" t="s">
        <v>36</v>
      </c>
      <c r="G143" s="208" t="s">
        <v>37</v>
      </c>
      <c r="H143" s="208">
        <v>78232127</v>
      </c>
      <c r="I143" s="202">
        <v>1670</v>
      </c>
      <c r="J143" s="208">
        <v>1</v>
      </c>
      <c r="K143" s="208" t="s">
        <v>802</v>
      </c>
      <c r="L143" s="206">
        <v>16.7</v>
      </c>
      <c r="M143" s="208" t="s">
        <v>662</v>
      </c>
    </row>
    <row r="144" spans="1:13" ht="24.95" customHeight="1" x14ac:dyDescent="0.25">
      <c r="A144" s="208">
        <v>1029141</v>
      </c>
      <c r="B144" s="208" t="s">
        <v>33</v>
      </c>
      <c r="C144" s="208">
        <v>1029140</v>
      </c>
      <c r="D144" s="208" t="s">
        <v>34</v>
      </c>
      <c r="E144" s="208" t="s">
        <v>35</v>
      </c>
      <c r="F144" s="208" t="s">
        <v>36</v>
      </c>
      <c r="G144" s="208" t="s">
        <v>37</v>
      </c>
      <c r="H144" s="208">
        <v>78251714</v>
      </c>
      <c r="I144" s="202">
        <v>1990</v>
      </c>
      <c r="J144" s="208">
        <v>1</v>
      </c>
      <c r="K144" s="208" t="s">
        <v>803</v>
      </c>
      <c r="L144" s="206">
        <v>19.899999999999999</v>
      </c>
      <c r="M144" s="208" t="s">
        <v>662</v>
      </c>
    </row>
    <row r="145" spans="1:13" ht="24.95" customHeight="1" x14ac:dyDescent="0.25">
      <c r="A145" s="208">
        <v>1029141</v>
      </c>
      <c r="B145" s="208" t="s">
        <v>33</v>
      </c>
      <c r="C145" s="208">
        <v>1029140</v>
      </c>
      <c r="D145" s="208" t="s">
        <v>34</v>
      </c>
      <c r="E145" s="208" t="s">
        <v>35</v>
      </c>
      <c r="F145" s="208" t="s">
        <v>36</v>
      </c>
      <c r="G145" s="208" t="s">
        <v>37</v>
      </c>
      <c r="H145" s="208">
        <v>78269333</v>
      </c>
      <c r="I145" s="202">
        <v>589</v>
      </c>
      <c r="J145" s="208">
        <v>1</v>
      </c>
      <c r="K145" s="208" t="s">
        <v>804</v>
      </c>
      <c r="L145" s="206">
        <v>5.89</v>
      </c>
      <c r="M145" s="208" t="s">
        <v>662</v>
      </c>
    </row>
    <row r="146" spans="1:13" ht="24.95" customHeight="1" x14ac:dyDescent="0.25">
      <c r="A146" s="208">
        <v>1029141</v>
      </c>
      <c r="B146" s="208" t="s">
        <v>33</v>
      </c>
      <c r="C146" s="208">
        <v>1029140</v>
      </c>
      <c r="D146" s="208" t="s">
        <v>34</v>
      </c>
      <c r="E146" s="208" t="s">
        <v>35</v>
      </c>
      <c r="F146" s="208" t="s">
        <v>36</v>
      </c>
      <c r="G146" s="208" t="s">
        <v>37</v>
      </c>
      <c r="H146" s="208">
        <v>78285603</v>
      </c>
      <c r="I146" s="202">
        <v>1990</v>
      </c>
      <c r="J146" s="208">
        <v>1</v>
      </c>
      <c r="K146" s="208" t="s">
        <v>805</v>
      </c>
      <c r="L146" s="206">
        <v>19.899999999999999</v>
      </c>
      <c r="M146" s="208" t="s">
        <v>662</v>
      </c>
    </row>
    <row r="147" spans="1:13" ht="24.95" customHeight="1" x14ac:dyDescent="0.25">
      <c r="A147" s="208">
        <v>1029141</v>
      </c>
      <c r="B147" s="208" t="s">
        <v>33</v>
      </c>
      <c r="C147" s="208">
        <v>1029140</v>
      </c>
      <c r="D147" s="208" t="s">
        <v>34</v>
      </c>
      <c r="E147" s="208" t="s">
        <v>35</v>
      </c>
      <c r="F147" s="208" t="s">
        <v>36</v>
      </c>
      <c r="G147" s="208" t="s">
        <v>37</v>
      </c>
      <c r="H147" s="208">
        <v>78289895</v>
      </c>
      <c r="I147" s="202">
        <v>990</v>
      </c>
      <c r="J147" s="208">
        <v>1</v>
      </c>
      <c r="K147" s="208" t="s">
        <v>806</v>
      </c>
      <c r="L147" s="206">
        <v>9.9</v>
      </c>
      <c r="M147" s="208" t="s">
        <v>662</v>
      </c>
    </row>
    <row r="148" spans="1:13" ht="24.95" customHeight="1" x14ac:dyDescent="0.25">
      <c r="A148" s="208">
        <v>1029141</v>
      </c>
      <c r="B148" s="208" t="s">
        <v>33</v>
      </c>
      <c r="C148" s="208">
        <v>1029140</v>
      </c>
      <c r="D148" s="208" t="s">
        <v>34</v>
      </c>
      <c r="E148" s="208" t="s">
        <v>35</v>
      </c>
      <c r="F148" s="208" t="s">
        <v>36</v>
      </c>
      <c r="G148" s="208" t="s">
        <v>37</v>
      </c>
      <c r="H148" s="208">
        <v>78297129</v>
      </c>
      <c r="I148" s="202">
        <v>1990</v>
      </c>
      <c r="J148" s="208">
        <v>1</v>
      </c>
      <c r="K148" s="208" t="s">
        <v>807</v>
      </c>
      <c r="L148" s="206">
        <v>19.899999999999999</v>
      </c>
      <c r="M148" s="208" t="s">
        <v>662</v>
      </c>
    </row>
    <row r="149" spans="1:13" ht="24.95" customHeight="1" x14ac:dyDescent="0.25">
      <c r="A149" s="208">
        <v>1029141</v>
      </c>
      <c r="B149" s="208" t="s">
        <v>33</v>
      </c>
      <c r="C149" s="208">
        <v>1029140</v>
      </c>
      <c r="D149" s="208" t="s">
        <v>34</v>
      </c>
      <c r="E149" s="208" t="s">
        <v>35</v>
      </c>
      <c r="F149" s="208" t="s">
        <v>36</v>
      </c>
      <c r="G149" s="208" t="s">
        <v>37</v>
      </c>
      <c r="H149" s="208">
        <v>78301579</v>
      </c>
      <c r="I149" s="202">
        <v>1990</v>
      </c>
      <c r="J149" s="208">
        <v>1</v>
      </c>
      <c r="K149" s="208" t="s">
        <v>808</v>
      </c>
      <c r="L149" s="206">
        <v>19.899999999999999</v>
      </c>
      <c r="M149" s="208" t="s">
        <v>662</v>
      </c>
    </row>
    <row r="150" spans="1:13" ht="24.95" customHeight="1" x14ac:dyDescent="0.25">
      <c r="A150" s="208">
        <v>1029141</v>
      </c>
      <c r="B150" s="208" t="s">
        <v>33</v>
      </c>
      <c r="C150" s="208">
        <v>1029140</v>
      </c>
      <c r="D150" s="208" t="s">
        <v>34</v>
      </c>
      <c r="E150" s="208" t="s">
        <v>35</v>
      </c>
      <c r="F150" s="208" t="s">
        <v>36</v>
      </c>
      <c r="G150" s="208" t="s">
        <v>37</v>
      </c>
      <c r="H150" s="208">
        <v>78325613</v>
      </c>
      <c r="I150" s="202">
        <v>3660</v>
      </c>
      <c r="J150" s="208">
        <v>1</v>
      </c>
      <c r="K150" s="208" t="s">
        <v>809</v>
      </c>
      <c r="L150" s="206">
        <v>36.6</v>
      </c>
      <c r="M150" s="208" t="s">
        <v>662</v>
      </c>
    </row>
    <row r="151" spans="1:13" ht="24.95" customHeight="1" x14ac:dyDescent="0.25">
      <c r="A151" s="208">
        <v>1029141</v>
      </c>
      <c r="B151" s="208" t="s">
        <v>33</v>
      </c>
      <c r="C151" s="208">
        <v>1029140</v>
      </c>
      <c r="D151" s="208" t="s">
        <v>34</v>
      </c>
      <c r="E151" s="208" t="s">
        <v>35</v>
      </c>
      <c r="F151" s="208" t="s">
        <v>36</v>
      </c>
      <c r="G151" s="208" t="s">
        <v>37</v>
      </c>
      <c r="H151" s="208">
        <v>78331751</v>
      </c>
      <c r="I151" s="202">
        <v>12741</v>
      </c>
      <c r="J151" s="208">
        <v>1</v>
      </c>
      <c r="K151" s="208" t="s">
        <v>810</v>
      </c>
      <c r="L151" s="206">
        <v>127.41</v>
      </c>
      <c r="M151" s="208" t="s">
        <v>662</v>
      </c>
    </row>
    <row r="152" spans="1:13" ht="24.95" customHeight="1" x14ac:dyDescent="0.25">
      <c r="A152" s="208">
        <v>1029141</v>
      </c>
      <c r="B152" s="208" t="s">
        <v>33</v>
      </c>
      <c r="C152" s="208">
        <v>1029140</v>
      </c>
      <c r="D152" s="208" t="s">
        <v>34</v>
      </c>
      <c r="E152" s="208" t="s">
        <v>35</v>
      </c>
      <c r="F152" s="208" t="s">
        <v>36</v>
      </c>
      <c r="G152" s="208" t="s">
        <v>37</v>
      </c>
      <c r="H152" s="208">
        <v>78337899</v>
      </c>
      <c r="I152" s="202">
        <v>1790</v>
      </c>
      <c r="J152" s="208">
        <v>1</v>
      </c>
      <c r="K152" s="208" t="s">
        <v>811</v>
      </c>
      <c r="L152" s="206">
        <v>17.899999999999999</v>
      </c>
      <c r="M152" s="208" t="s">
        <v>662</v>
      </c>
    </row>
    <row r="153" spans="1:13" ht="24.95" customHeight="1" x14ac:dyDescent="0.25">
      <c r="A153" s="208">
        <v>1029141</v>
      </c>
      <c r="B153" s="208" t="s">
        <v>33</v>
      </c>
      <c r="C153" s="208">
        <v>1029140</v>
      </c>
      <c r="D153" s="208" t="s">
        <v>34</v>
      </c>
      <c r="E153" s="208" t="s">
        <v>35</v>
      </c>
      <c r="F153" s="208" t="s">
        <v>36</v>
      </c>
      <c r="G153" s="208" t="s">
        <v>37</v>
      </c>
      <c r="H153" s="208">
        <v>78346852</v>
      </c>
      <c r="I153" s="202">
        <v>1990</v>
      </c>
      <c r="J153" s="208">
        <v>1</v>
      </c>
      <c r="K153" s="208" t="s">
        <v>812</v>
      </c>
      <c r="L153" s="206">
        <v>19.899999999999999</v>
      </c>
      <c r="M153" s="208" t="s">
        <v>662</v>
      </c>
    </row>
    <row r="154" spans="1:13" ht="24.95" customHeight="1" x14ac:dyDescent="0.25">
      <c r="A154" s="208">
        <v>1029141</v>
      </c>
      <c r="B154" s="208" t="s">
        <v>33</v>
      </c>
      <c r="C154" s="208">
        <v>1029140</v>
      </c>
      <c r="D154" s="208" t="s">
        <v>34</v>
      </c>
      <c r="E154" s="208" t="s">
        <v>35</v>
      </c>
      <c r="F154" s="208" t="s">
        <v>36</v>
      </c>
      <c r="G154" s="208" t="s">
        <v>37</v>
      </c>
      <c r="H154" s="208">
        <v>78352390</v>
      </c>
      <c r="I154" s="202">
        <v>1248</v>
      </c>
      <c r="J154" s="208">
        <v>1</v>
      </c>
      <c r="K154" s="208" t="s">
        <v>813</v>
      </c>
      <c r="L154" s="206">
        <v>12.48</v>
      </c>
      <c r="M154" s="208" t="s">
        <v>662</v>
      </c>
    </row>
    <row r="155" spans="1:13" ht="24.95" customHeight="1" x14ac:dyDescent="0.25">
      <c r="A155" s="208">
        <v>1029141</v>
      </c>
      <c r="B155" s="208" t="s">
        <v>33</v>
      </c>
      <c r="C155" s="208">
        <v>1029140</v>
      </c>
      <c r="D155" s="208" t="s">
        <v>34</v>
      </c>
      <c r="E155" s="208" t="s">
        <v>35</v>
      </c>
      <c r="F155" s="208" t="s">
        <v>36</v>
      </c>
      <c r="G155" s="208" t="s">
        <v>37</v>
      </c>
      <c r="H155" s="208">
        <v>78375960</v>
      </c>
      <c r="I155" s="202">
        <v>1990</v>
      </c>
      <c r="J155" s="208">
        <v>1</v>
      </c>
      <c r="K155" s="208" t="s">
        <v>814</v>
      </c>
      <c r="L155" s="206">
        <v>19.899999999999999</v>
      </c>
      <c r="M155" s="208" t="s">
        <v>662</v>
      </c>
    </row>
    <row r="156" spans="1:13" ht="24.95" customHeight="1" x14ac:dyDescent="0.25">
      <c r="A156" s="208">
        <v>1029141</v>
      </c>
      <c r="B156" s="208" t="s">
        <v>33</v>
      </c>
      <c r="C156" s="208">
        <v>1029140</v>
      </c>
      <c r="D156" s="208" t="s">
        <v>34</v>
      </c>
      <c r="E156" s="208" t="s">
        <v>35</v>
      </c>
      <c r="F156" s="208" t="s">
        <v>36</v>
      </c>
      <c r="G156" s="208" t="s">
        <v>37</v>
      </c>
      <c r="H156" s="208">
        <v>78381002</v>
      </c>
      <c r="I156" s="202">
        <v>1990</v>
      </c>
      <c r="J156" s="208">
        <v>1</v>
      </c>
      <c r="K156" s="208" t="s">
        <v>815</v>
      </c>
      <c r="L156" s="206">
        <v>19.899999999999999</v>
      </c>
      <c r="M156" s="208" t="s">
        <v>662</v>
      </c>
    </row>
    <row r="157" spans="1:13" ht="24.95" customHeight="1" x14ac:dyDescent="0.25">
      <c r="A157" s="208">
        <v>1029141</v>
      </c>
      <c r="B157" s="208" t="s">
        <v>33</v>
      </c>
      <c r="C157" s="208">
        <v>1029140</v>
      </c>
      <c r="D157" s="208" t="s">
        <v>34</v>
      </c>
      <c r="E157" s="208" t="s">
        <v>35</v>
      </c>
      <c r="F157" s="208" t="s">
        <v>36</v>
      </c>
      <c r="G157" s="208" t="s">
        <v>37</v>
      </c>
      <c r="H157" s="208">
        <v>78384736</v>
      </c>
      <c r="I157" s="202">
        <v>9654</v>
      </c>
      <c r="J157" s="208">
        <v>1</v>
      </c>
      <c r="K157" s="208" t="s">
        <v>816</v>
      </c>
      <c r="L157" s="206">
        <v>96.54</v>
      </c>
      <c r="M157" s="208" t="s">
        <v>662</v>
      </c>
    </row>
    <row r="158" spans="1:13" ht="24.95" customHeight="1" x14ac:dyDescent="0.25">
      <c r="A158" s="208">
        <v>1029141</v>
      </c>
      <c r="B158" s="208" t="s">
        <v>33</v>
      </c>
      <c r="C158" s="208">
        <v>1029140</v>
      </c>
      <c r="D158" s="208" t="s">
        <v>34</v>
      </c>
      <c r="E158" s="208" t="s">
        <v>35</v>
      </c>
      <c r="F158" s="208" t="s">
        <v>36</v>
      </c>
      <c r="G158" s="208" t="s">
        <v>37</v>
      </c>
      <c r="H158" s="208">
        <v>78392866</v>
      </c>
      <c r="I158" s="202">
        <v>1990</v>
      </c>
      <c r="J158" s="208">
        <v>1</v>
      </c>
      <c r="K158" s="208" t="s">
        <v>817</v>
      </c>
      <c r="L158" s="206">
        <v>19.899999999999999</v>
      </c>
      <c r="M158" s="208" t="s">
        <v>662</v>
      </c>
    </row>
    <row r="159" spans="1:13" ht="24.95" customHeight="1" x14ac:dyDescent="0.25">
      <c r="A159" s="208">
        <v>1029141</v>
      </c>
      <c r="B159" s="208" t="s">
        <v>33</v>
      </c>
      <c r="C159" s="208">
        <v>1029140</v>
      </c>
      <c r="D159" s="208" t="s">
        <v>34</v>
      </c>
      <c r="E159" s="208" t="s">
        <v>35</v>
      </c>
      <c r="F159" s="208" t="s">
        <v>36</v>
      </c>
      <c r="G159" s="208" t="s">
        <v>37</v>
      </c>
      <c r="H159" s="208">
        <v>78401566</v>
      </c>
      <c r="I159" s="202">
        <v>810</v>
      </c>
      <c r="J159" s="208">
        <v>1</v>
      </c>
      <c r="K159" s="208" t="s">
        <v>818</v>
      </c>
      <c r="L159" s="206">
        <v>8.1</v>
      </c>
      <c r="M159" s="208" t="s">
        <v>662</v>
      </c>
    </row>
    <row r="160" spans="1:13" ht="24.95" customHeight="1" x14ac:dyDescent="0.25">
      <c r="A160" s="208">
        <v>1029141</v>
      </c>
      <c r="B160" s="208" t="s">
        <v>33</v>
      </c>
      <c r="C160" s="208">
        <v>1029140</v>
      </c>
      <c r="D160" s="208" t="s">
        <v>34</v>
      </c>
      <c r="E160" s="208" t="s">
        <v>35</v>
      </c>
      <c r="F160" s="208" t="s">
        <v>36</v>
      </c>
      <c r="G160" s="208" t="s">
        <v>37</v>
      </c>
      <c r="H160" s="208">
        <v>78404905</v>
      </c>
      <c r="I160" s="202">
        <v>869</v>
      </c>
      <c r="J160" s="208">
        <v>1</v>
      </c>
      <c r="K160" s="208" t="s">
        <v>819</v>
      </c>
      <c r="L160" s="206">
        <v>8.69</v>
      </c>
      <c r="M160" s="208" t="s">
        <v>662</v>
      </c>
    </row>
    <row r="161" spans="1:13" ht="24.95" customHeight="1" x14ac:dyDescent="0.25">
      <c r="A161" s="208">
        <v>1029141</v>
      </c>
      <c r="B161" s="208" t="s">
        <v>33</v>
      </c>
      <c r="C161" s="208">
        <v>1029140</v>
      </c>
      <c r="D161" s="208" t="s">
        <v>34</v>
      </c>
      <c r="E161" s="208" t="s">
        <v>35</v>
      </c>
      <c r="F161" s="208" t="s">
        <v>36</v>
      </c>
      <c r="G161" s="208" t="s">
        <v>37</v>
      </c>
      <c r="H161" s="208">
        <v>78406470</v>
      </c>
      <c r="I161" s="202">
        <v>1248</v>
      </c>
      <c r="J161" s="208">
        <v>1</v>
      </c>
      <c r="K161" s="208" t="s">
        <v>820</v>
      </c>
      <c r="L161" s="206">
        <v>12.48</v>
      </c>
      <c r="M161" s="208" t="s">
        <v>662</v>
      </c>
    </row>
    <row r="162" spans="1:13" ht="24.95" customHeight="1" x14ac:dyDescent="0.25">
      <c r="A162" s="208">
        <v>1029141</v>
      </c>
      <c r="B162" s="208" t="s">
        <v>33</v>
      </c>
      <c r="C162" s="208">
        <v>1029140</v>
      </c>
      <c r="D162" s="208" t="s">
        <v>34</v>
      </c>
      <c r="E162" s="208" t="s">
        <v>35</v>
      </c>
      <c r="F162" s="208" t="s">
        <v>36</v>
      </c>
      <c r="G162" s="208" t="s">
        <v>37</v>
      </c>
      <c r="H162" s="208">
        <v>78408458</v>
      </c>
      <c r="I162" s="202">
        <v>732</v>
      </c>
      <c r="J162" s="208">
        <v>1</v>
      </c>
      <c r="K162" s="208" t="s">
        <v>821</v>
      </c>
      <c r="L162" s="206">
        <v>7.32</v>
      </c>
      <c r="M162" s="208" t="s">
        <v>662</v>
      </c>
    </row>
    <row r="163" spans="1:13" ht="24.95" customHeight="1" x14ac:dyDescent="0.25">
      <c r="A163" s="208">
        <v>1029141</v>
      </c>
      <c r="B163" s="208" t="s">
        <v>33</v>
      </c>
      <c r="C163" s="208">
        <v>1029140</v>
      </c>
      <c r="D163" s="208" t="s">
        <v>34</v>
      </c>
      <c r="E163" s="208" t="s">
        <v>35</v>
      </c>
      <c r="F163" s="208" t="s">
        <v>36</v>
      </c>
      <c r="G163" s="208" t="s">
        <v>37</v>
      </c>
      <c r="H163" s="208">
        <v>78414862</v>
      </c>
      <c r="I163" s="202">
        <v>671</v>
      </c>
      <c r="J163" s="208">
        <v>1</v>
      </c>
      <c r="K163" s="208" t="s">
        <v>822</v>
      </c>
      <c r="L163" s="206">
        <v>6.71</v>
      </c>
      <c r="M163" s="208" t="s">
        <v>662</v>
      </c>
    </row>
    <row r="164" spans="1:13" ht="24.95" customHeight="1" x14ac:dyDescent="0.25">
      <c r="A164" s="208">
        <v>1029141</v>
      </c>
      <c r="B164" s="208" t="s">
        <v>33</v>
      </c>
      <c r="C164" s="208">
        <v>1029140</v>
      </c>
      <c r="D164" s="208" t="s">
        <v>34</v>
      </c>
      <c r="E164" s="208" t="s">
        <v>35</v>
      </c>
      <c r="F164" s="208" t="s">
        <v>36</v>
      </c>
      <c r="G164" s="208" t="s">
        <v>37</v>
      </c>
      <c r="H164" s="208">
        <v>78417947</v>
      </c>
      <c r="I164" s="202">
        <v>1990</v>
      </c>
      <c r="J164" s="208">
        <v>1</v>
      </c>
      <c r="K164" s="208" t="s">
        <v>823</v>
      </c>
      <c r="L164" s="206">
        <v>19.899999999999999</v>
      </c>
      <c r="M164" s="208" t="s">
        <v>662</v>
      </c>
    </row>
    <row r="165" spans="1:13" ht="24.95" customHeight="1" x14ac:dyDescent="0.25">
      <c r="A165" s="208">
        <v>1029141</v>
      </c>
      <c r="B165" s="208" t="s">
        <v>33</v>
      </c>
      <c r="C165" s="208">
        <v>1029140</v>
      </c>
      <c r="D165" s="208" t="s">
        <v>34</v>
      </c>
      <c r="E165" s="208" t="s">
        <v>35</v>
      </c>
      <c r="F165" s="208" t="s">
        <v>36</v>
      </c>
      <c r="G165" s="208" t="s">
        <v>37</v>
      </c>
      <c r="H165" s="208">
        <v>78432245</v>
      </c>
      <c r="I165" s="202">
        <v>1248</v>
      </c>
      <c r="J165" s="208">
        <v>1</v>
      </c>
      <c r="K165" s="208" t="s">
        <v>824</v>
      </c>
      <c r="L165" s="206">
        <v>12.48</v>
      </c>
      <c r="M165" s="208" t="s">
        <v>662</v>
      </c>
    </row>
    <row r="166" spans="1:13" ht="24.95" customHeight="1" x14ac:dyDescent="0.25">
      <c r="A166" s="208">
        <v>1029141</v>
      </c>
      <c r="B166" s="208" t="s">
        <v>33</v>
      </c>
      <c r="C166" s="208">
        <v>1029140</v>
      </c>
      <c r="D166" s="208" t="s">
        <v>34</v>
      </c>
      <c r="E166" s="208" t="s">
        <v>35</v>
      </c>
      <c r="F166" s="208" t="s">
        <v>36</v>
      </c>
      <c r="G166" s="208" t="s">
        <v>37</v>
      </c>
      <c r="H166" s="208">
        <v>78436044</v>
      </c>
      <c r="I166" s="202">
        <v>1990</v>
      </c>
      <c r="J166" s="208">
        <v>1</v>
      </c>
      <c r="K166" s="208" t="s">
        <v>825</v>
      </c>
      <c r="L166" s="206">
        <v>19.899999999999999</v>
      </c>
      <c r="M166" s="208" t="s">
        <v>662</v>
      </c>
    </row>
    <row r="167" spans="1:13" ht="24.95" customHeight="1" x14ac:dyDescent="0.25">
      <c r="A167" s="208">
        <v>1029141</v>
      </c>
      <c r="B167" s="208" t="s">
        <v>33</v>
      </c>
      <c r="C167" s="208">
        <v>1029140</v>
      </c>
      <c r="D167" s="208" t="s">
        <v>34</v>
      </c>
      <c r="E167" s="208" t="s">
        <v>35</v>
      </c>
      <c r="F167" s="208" t="s">
        <v>36</v>
      </c>
      <c r="G167" s="208" t="s">
        <v>37</v>
      </c>
      <c r="H167" s="208">
        <v>78438385</v>
      </c>
      <c r="I167" s="202">
        <v>1476</v>
      </c>
      <c r="J167" s="208">
        <v>1</v>
      </c>
      <c r="K167" s="208" t="s">
        <v>826</v>
      </c>
      <c r="L167" s="206">
        <v>14.76</v>
      </c>
      <c r="M167" s="208" t="s">
        <v>662</v>
      </c>
    </row>
    <row r="168" spans="1:13" ht="24.95" customHeight="1" x14ac:dyDescent="0.25">
      <c r="A168" s="208">
        <v>1029141</v>
      </c>
      <c r="B168" s="208" t="s">
        <v>33</v>
      </c>
      <c r="C168" s="208">
        <v>1029140</v>
      </c>
      <c r="D168" s="208" t="s">
        <v>34</v>
      </c>
      <c r="E168" s="208" t="s">
        <v>35</v>
      </c>
      <c r="F168" s="208" t="s">
        <v>36</v>
      </c>
      <c r="G168" s="208" t="s">
        <v>37</v>
      </c>
      <c r="H168" s="208">
        <v>78452126</v>
      </c>
      <c r="I168" s="202">
        <v>3192</v>
      </c>
      <c r="J168" s="208">
        <v>1</v>
      </c>
      <c r="K168" s="208" t="s">
        <v>827</v>
      </c>
      <c r="L168" s="206">
        <v>31.92</v>
      </c>
      <c r="M168" s="208" t="s">
        <v>662</v>
      </c>
    </row>
    <row r="169" spans="1:13" ht="24.95" customHeight="1" x14ac:dyDescent="0.25">
      <c r="A169" s="208">
        <v>1029141</v>
      </c>
      <c r="B169" s="208" t="s">
        <v>33</v>
      </c>
      <c r="C169" s="208">
        <v>1029140</v>
      </c>
      <c r="D169" s="208" t="s">
        <v>34</v>
      </c>
      <c r="E169" s="208" t="s">
        <v>35</v>
      </c>
      <c r="F169" s="208" t="s">
        <v>36</v>
      </c>
      <c r="G169" s="208" t="s">
        <v>37</v>
      </c>
      <c r="H169" s="208">
        <v>78458260</v>
      </c>
      <c r="I169" s="202">
        <v>990</v>
      </c>
      <c r="J169" s="208">
        <v>1</v>
      </c>
      <c r="K169" s="208" t="s">
        <v>828</v>
      </c>
      <c r="L169" s="206">
        <v>9.9</v>
      </c>
      <c r="M169" s="208" t="s">
        <v>662</v>
      </c>
    </row>
    <row r="170" spans="1:13" ht="24.95" customHeight="1" x14ac:dyDescent="0.25">
      <c r="A170" s="208">
        <v>1029141</v>
      </c>
      <c r="B170" s="208" t="s">
        <v>33</v>
      </c>
      <c r="C170" s="208">
        <v>1029140</v>
      </c>
      <c r="D170" s="208" t="s">
        <v>34</v>
      </c>
      <c r="E170" s="208" t="s">
        <v>35</v>
      </c>
      <c r="F170" s="208" t="s">
        <v>36</v>
      </c>
      <c r="G170" s="208" t="s">
        <v>37</v>
      </c>
      <c r="H170" s="208">
        <v>78475674</v>
      </c>
      <c r="I170" s="202">
        <v>1248</v>
      </c>
      <c r="J170" s="208">
        <v>1</v>
      </c>
      <c r="K170" s="208" t="s">
        <v>829</v>
      </c>
      <c r="L170" s="206">
        <v>12.48</v>
      </c>
      <c r="M170" s="208" t="s">
        <v>662</v>
      </c>
    </row>
    <row r="171" spans="1:13" ht="24.95" customHeight="1" x14ac:dyDescent="0.25">
      <c r="A171" s="208">
        <v>1029141</v>
      </c>
      <c r="B171" s="208" t="s">
        <v>33</v>
      </c>
      <c r="C171" s="208">
        <v>1029140</v>
      </c>
      <c r="D171" s="208" t="s">
        <v>34</v>
      </c>
      <c r="E171" s="208" t="s">
        <v>35</v>
      </c>
      <c r="F171" s="208" t="s">
        <v>36</v>
      </c>
      <c r="G171" s="208" t="s">
        <v>37</v>
      </c>
      <c r="H171" s="208">
        <v>78477757</v>
      </c>
      <c r="I171" s="202">
        <v>1124</v>
      </c>
      <c r="J171" s="208">
        <v>1</v>
      </c>
      <c r="K171" s="208" t="s">
        <v>830</v>
      </c>
      <c r="L171" s="206">
        <v>11.24</v>
      </c>
      <c r="M171" s="208" t="s">
        <v>662</v>
      </c>
    </row>
    <row r="172" spans="1:13" ht="24.95" customHeight="1" x14ac:dyDescent="0.25">
      <c r="A172" s="208">
        <v>1029141</v>
      </c>
      <c r="B172" s="208" t="s">
        <v>33</v>
      </c>
      <c r="C172" s="208">
        <v>1029140</v>
      </c>
      <c r="D172" s="208" t="s">
        <v>34</v>
      </c>
      <c r="E172" s="208" t="s">
        <v>35</v>
      </c>
      <c r="F172" s="208" t="s">
        <v>36</v>
      </c>
      <c r="G172" s="208" t="s">
        <v>37</v>
      </c>
      <c r="H172" s="208">
        <v>78494434</v>
      </c>
      <c r="I172" s="202">
        <v>2352</v>
      </c>
      <c r="J172" s="208">
        <v>1</v>
      </c>
      <c r="K172" s="208" t="s">
        <v>831</v>
      </c>
      <c r="L172" s="206">
        <v>23.52</v>
      </c>
      <c r="M172" s="208" t="s">
        <v>662</v>
      </c>
    </row>
    <row r="173" spans="1:13" ht="24.95" customHeight="1" x14ac:dyDescent="0.25">
      <c r="A173" s="208">
        <v>1029141</v>
      </c>
      <c r="B173" s="208" t="s">
        <v>33</v>
      </c>
      <c r="C173" s="208">
        <v>1029140</v>
      </c>
      <c r="D173" s="208" t="s">
        <v>34</v>
      </c>
      <c r="E173" s="208" t="s">
        <v>35</v>
      </c>
      <c r="F173" s="208" t="s">
        <v>36</v>
      </c>
      <c r="G173" s="208" t="s">
        <v>37</v>
      </c>
      <c r="H173" s="208">
        <v>78501824</v>
      </c>
      <c r="I173" s="202">
        <v>1990</v>
      </c>
      <c r="J173" s="208">
        <v>1</v>
      </c>
      <c r="K173" s="208" t="s">
        <v>832</v>
      </c>
      <c r="L173" s="206">
        <v>19.899999999999999</v>
      </c>
      <c r="M173" s="208" t="s">
        <v>662</v>
      </c>
    </row>
    <row r="174" spans="1:13" ht="24.95" customHeight="1" x14ac:dyDescent="0.25">
      <c r="A174" s="208">
        <v>1029141</v>
      </c>
      <c r="B174" s="208" t="s">
        <v>33</v>
      </c>
      <c r="C174" s="208">
        <v>1029140</v>
      </c>
      <c r="D174" s="208" t="s">
        <v>34</v>
      </c>
      <c r="E174" s="208" t="s">
        <v>35</v>
      </c>
      <c r="F174" s="208" t="s">
        <v>36</v>
      </c>
      <c r="G174" s="208" t="s">
        <v>37</v>
      </c>
      <c r="H174" s="208">
        <v>78527564</v>
      </c>
      <c r="I174" s="202">
        <v>1503</v>
      </c>
      <c r="J174" s="208">
        <v>1</v>
      </c>
      <c r="K174" s="208" t="s">
        <v>833</v>
      </c>
      <c r="L174" s="206">
        <v>15.03</v>
      </c>
      <c r="M174" s="208" t="s">
        <v>662</v>
      </c>
    </row>
    <row r="175" spans="1:13" ht="24.95" customHeight="1" x14ac:dyDescent="0.25">
      <c r="A175" s="208">
        <v>1029141</v>
      </c>
      <c r="B175" s="208" t="s">
        <v>33</v>
      </c>
      <c r="C175" s="208">
        <v>1029140</v>
      </c>
      <c r="D175" s="208" t="s">
        <v>34</v>
      </c>
      <c r="E175" s="208" t="s">
        <v>35</v>
      </c>
      <c r="F175" s="208" t="s">
        <v>36</v>
      </c>
      <c r="G175" s="208" t="s">
        <v>37</v>
      </c>
      <c r="H175" s="208">
        <v>78538863</v>
      </c>
      <c r="I175" s="202">
        <v>1990</v>
      </c>
      <c r="J175" s="208">
        <v>1</v>
      </c>
      <c r="K175" s="208" t="s">
        <v>834</v>
      </c>
      <c r="L175" s="206">
        <v>19.899999999999999</v>
      </c>
      <c r="M175" s="208" t="s">
        <v>662</v>
      </c>
    </row>
    <row r="176" spans="1:13" ht="24.95" customHeight="1" x14ac:dyDescent="0.25">
      <c r="A176" s="208">
        <v>1029141</v>
      </c>
      <c r="B176" s="208" t="s">
        <v>33</v>
      </c>
      <c r="C176" s="208">
        <v>1029140</v>
      </c>
      <c r="D176" s="208" t="s">
        <v>34</v>
      </c>
      <c r="E176" s="208" t="s">
        <v>35</v>
      </c>
      <c r="F176" s="208" t="s">
        <v>36</v>
      </c>
      <c r="G176" s="208" t="s">
        <v>37</v>
      </c>
      <c r="H176" s="208">
        <v>78591199</v>
      </c>
      <c r="I176" s="202">
        <v>12741</v>
      </c>
      <c r="J176" s="208">
        <v>1</v>
      </c>
      <c r="K176" s="208" t="s">
        <v>835</v>
      </c>
      <c r="L176" s="206">
        <v>127.41</v>
      </c>
      <c r="M176" s="208" t="s">
        <v>662</v>
      </c>
    </row>
    <row r="177" spans="1:13" ht="24.95" customHeight="1" x14ac:dyDescent="0.25">
      <c r="A177" s="208">
        <v>1029141</v>
      </c>
      <c r="B177" s="208" t="s">
        <v>33</v>
      </c>
      <c r="C177" s="208">
        <v>1029140</v>
      </c>
      <c r="D177" s="208" t="s">
        <v>34</v>
      </c>
      <c r="E177" s="208" t="s">
        <v>35</v>
      </c>
      <c r="F177" s="208" t="s">
        <v>36</v>
      </c>
      <c r="G177" s="208" t="s">
        <v>37</v>
      </c>
      <c r="H177" s="208">
        <v>78620421</v>
      </c>
      <c r="I177" s="202">
        <v>1248</v>
      </c>
      <c r="J177" s="208">
        <v>1</v>
      </c>
      <c r="K177" s="208" t="s">
        <v>836</v>
      </c>
      <c r="L177" s="206">
        <v>12.48</v>
      </c>
      <c r="M177" s="208" t="s">
        <v>662</v>
      </c>
    </row>
    <row r="178" spans="1:13" ht="24.95" customHeight="1" x14ac:dyDescent="0.25">
      <c r="A178" s="208">
        <v>1029141</v>
      </c>
      <c r="B178" s="208" t="s">
        <v>33</v>
      </c>
      <c r="C178" s="208">
        <v>1029140</v>
      </c>
      <c r="D178" s="208" t="s">
        <v>34</v>
      </c>
      <c r="E178" s="208" t="s">
        <v>35</v>
      </c>
      <c r="F178" s="208" t="s">
        <v>36</v>
      </c>
      <c r="G178" s="208" t="s">
        <v>37</v>
      </c>
      <c r="H178" s="208">
        <v>78641717</v>
      </c>
      <c r="I178" s="202">
        <v>1044</v>
      </c>
      <c r="J178" s="208">
        <v>1</v>
      </c>
      <c r="K178" s="208" t="s">
        <v>837</v>
      </c>
      <c r="L178" s="206">
        <v>10.44</v>
      </c>
      <c r="M178" s="208" t="s">
        <v>662</v>
      </c>
    </row>
    <row r="179" spans="1:13" ht="24.95" customHeight="1" x14ac:dyDescent="0.25">
      <c r="A179" s="208">
        <v>1029141</v>
      </c>
      <c r="B179" s="208" t="s">
        <v>33</v>
      </c>
      <c r="C179" s="208">
        <v>1029140</v>
      </c>
      <c r="D179" s="208" t="s">
        <v>34</v>
      </c>
      <c r="E179" s="208" t="s">
        <v>35</v>
      </c>
      <c r="F179" s="208" t="s">
        <v>36</v>
      </c>
      <c r="G179" s="208" t="s">
        <v>37</v>
      </c>
      <c r="H179" s="208">
        <v>78658279</v>
      </c>
      <c r="I179" s="202">
        <v>790</v>
      </c>
      <c r="J179" s="208">
        <v>1</v>
      </c>
      <c r="K179" s="208" t="s">
        <v>838</v>
      </c>
      <c r="L179" s="206">
        <v>7.9</v>
      </c>
      <c r="M179" s="208" t="s">
        <v>662</v>
      </c>
    </row>
    <row r="180" spans="1:13" ht="24.95" customHeight="1" x14ac:dyDescent="0.25">
      <c r="A180" s="208">
        <v>1029141</v>
      </c>
      <c r="B180" s="208" t="s">
        <v>33</v>
      </c>
      <c r="C180" s="208">
        <v>1029140</v>
      </c>
      <c r="D180" s="208" t="s">
        <v>34</v>
      </c>
      <c r="E180" s="208" t="s">
        <v>35</v>
      </c>
      <c r="F180" s="208" t="s">
        <v>36</v>
      </c>
      <c r="G180" s="208" t="s">
        <v>37</v>
      </c>
      <c r="H180" s="208">
        <v>78670898</v>
      </c>
      <c r="I180" s="202">
        <v>1990</v>
      </c>
      <c r="J180" s="208">
        <v>1</v>
      </c>
      <c r="K180" s="208" t="s">
        <v>839</v>
      </c>
      <c r="L180" s="206">
        <v>19.899999999999999</v>
      </c>
      <c r="M180" s="208" t="s">
        <v>662</v>
      </c>
    </row>
    <row r="181" spans="1:13" ht="24.95" customHeight="1" x14ac:dyDescent="0.25">
      <c r="A181" s="208">
        <v>1029141</v>
      </c>
      <c r="B181" s="208" t="s">
        <v>33</v>
      </c>
      <c r="C181" s="208">
        <v>1029140</v>
      </c>
      <c r="D181" s="208" t="s">
        <v>34</v>
      </c>
      <c r="E181" s="208" t="s">
        <v>35</v>
      </c>
      <c r="F181" s="208" t="s">
        <v>36</v>
      </c>
      <c r="G181" s="208" t="s">
        <v>37</v>
      </c>
      <c r="H181" s="208">
        <v>78682703</v>
      </c>
      <c r="I181" s="202">
        <v>694</v>
      </c>
      <c r="J181" s="208">
        <v>1</v>
      </c>
      <c r="K181" s="208" t="s">
        <v>840</v>
      </c>
      <c r="L181" s="206">
        <v>6.94</v>
      </c>
      <c r="M181" s="208" t="s">
        <v>662</v>
      </c>
    </row>
    <row r="182" spans="1:13" ht="24.95" customHeight="1" x14ac:dyDescent="0.25">
      <c r="A182" s="208">
        <v>1029141</v>
      </c>
      <c r="B182" s="208" t="s">
        <v>33</v>
      </c>
      <c r="C182" s="208">
        <v>1029140</v>
      </c>
      <c r="D182" s="208" t="s">
        <v>34</v>
      </c>
      <c r="E182" s="208" t="s">
        <v>35</v>
      </c>
      <c r="F182" s="208" t="s">
        <v>36</v>
      </c>
      <c r="G182" s="208" t="s">
        <v>37</v>
      </c>
      <c r="H182" s="208">
        <v>78698216</v>
      </c>
      <c r="I182" s="202">
        <v>1990</v>
      </c>
      <c r="J182" s="208">
        <v>1</v>
      </c>
      <c r="K182" s="208" t="s">
        <v>834</v>
      </c>
      <c r="L182" s="206">
        <v>19.899999999999999</v>
      </c>
      <c r="M182" s="208" t="s">
        <v>662</v>
      </c>
    </row>
    <row r="183" spans="1:13" ht="24.95" customHeight="1" x14ac:dyDescent="0.25">
      <c r="A183" s="208">
        <v>1029141</v>
      </c>
      <c r="B183" s="208" t="s">
        <v>33</v>
      </c>
      <c r="C183" s="208">
        <v>1029140</v>
      </c>
      <c r="D183" s="208" t="s">
        <v>34</v>
      </c>
      <c r="E183" s="208" t="s">
        <v>35</v>
      </c>
      <c r="F183" s="208" t="s">
        <v>36</v>
      </c>
      <c r="G183" s="208" t="s">
        <v>37</v>
      </c>
      <c r="H183" s="208">
        <v>78714983</v>
      </c>
      <c r="I183" s="202">
        <v>1248</v>
      </c>
      <c r="J183" s="208">
        <v>1</v>
      </c>
      <c r="K183" s="208" t="s">
        <v>841</v>
      </c>
      <c r="L183" s="206">
        <v>12.48</v>
      </c>
      <c r="M183" s="208" t="s">
        <v>662</v>
      </c>
    </row>
    <row r="184" spans="1:13" ht="24.95" customHeight="1" x14ac:dyDescent="0.25">
      <c r="A184" s="208">
        <v>1029141</v>
      </c>
      <c r="B184" s="208" t="s">
        <v>33</v>
      </c>
      <c r="C184" s="208">
        <v>1029140</v>
      </c>
      <c r="D184" s="208" t="s">
        <v>34</v>
      </c>
      <c r="E184" s="208" t="s">
        <v>35</v>
      </c>
      <c r="F184" s="208" t="s">
        <v>36</v>
      </c>
      <c r="G184" s="208" t="s">
        <v>37</v>
      </c>
      <c r="H184" s="208">
        <v>78754215</v>
      </c>
      <c r="I184" s="202">
        <v>990</v>
      </c>
      <c r="J184" s="208">
        <v>1</v>
      </c>
      <c r="K184" s="208" t="s">
        <v>842</v>
      </c>
      <c r="L184" s="206">
        <v>9.9</v>
      </c>
      <c r="M184" s="208" t="s">
        <v>662</v>
      </c>
    </row>
    <row r="185" spans="1:13" ht="24.95" customHeight="1" x14ac:dyDescent="0.25">
      <c r="A185" s="208">
        <v>1029141</v>
      </c>
      <c r="B185" s="208" t="s">
        <v>33</v>
      </c>
      <c r="C185" s="208">
        <v>1029140</v>
      </c>
      <c r="D185" s="208" t="s">
        <v>34</v>
      </c>
      <c r="E185" s="208" t="s">
        <v>35</v>
      </c>
      <c r="F185" s="208" t="s">
        <v>36</v>
      </c>
      <c r="G185" s="208" t="s">
        <v>37</v>
      </c>
      <c r="H185" s="208">
        <v>78757577</v>
      </c>
      <c r="I185" s="202">
        <v>1670</v>
      </c>
      <c r="J185" s="208">
        <v>1</v>
      </c>
      <c r="K185" s="208" t="s">
        <v>843</v>
      </c>
      <c r="L185" s="206">
        <v>16.7</v>
      </c>
      <c r="M185" s="208" t="s">
        <v>662</v>
      </c>
    </row>
    <row r="186" spans="1:13" ht="24.95" customHeight="1" x14ac:dyDescent="0.25">
      <c r="A186" s="208">
        <v>1029141</v>
      </c>
      <c r="B186" s="208" t="s">
        <v>33</v>
      </c>
      <c r="C186" s="208">
        <v>1029140</v>
      </c>
      <c r="D186" s="208" t="s">
        <v>34</v>
      </c>
      <c r="E186" s="208" t="s">
        <v>35</v>
      </c>
      <c r="F186" s="208" t="s">
        <v>36</v>
      </c>
      <c r="G186" s="208" t="s">
        <v>37</v>
      </c>
      <c r="H186" s="208">
        <v>78810342</v>
      </c>
      <c r="I186" s="202">
        <v>790</v>
      </c>
      <c r="J186" s="208">
        <v>1</v>
      </c>
      <c r="K186" s="208" t="s">
        <v>844</v>
      </c>
      <c r="L186" s="206">
        <v>7.9</v>
      </c>
      <c r="M186" s="208" t="s">
        <v>662</v>
      </c>
    </row>
    <row r="187" spans="1:13" ht="24.95" customHeight="1" x14ac:dyDescent="0.25">
      <c r="A187" s="208">
        <v>1029141</v>
      </c>
      <c r="B187" s="208" t="s">
        <v>33</v>
      </c>
      <c r="C187" s="208">
        <v>1029140</v>
      </c>
      <c r="D187" s="208" t="s">
        <v>34</v>
      </c>
      <c r="E187" s="208" t="s">
        <v>35</v>
      </c>
      <c r="F187" s="208" t="s">
        <v>36</v>
      </c>
      <c r="G187" s="208" t="s">
        <v>37</v>
      </c>
      <c r="H187" s="208">
        <v>78867607</v>
      </c>
      <c r="I187" s="202">
        <v>1990</v>
      </c>
      <c r="J187" s="208">
        <v>1</v>
      </c>
      <c r="K187" s="208" t="s">
        <v>845</v>
      </c>
      <c r="L187" s="206">
        <v>19.899999999999999</v>
      </c>
      <c r="M187" s="208" t="s">
        <v>662</v>
      </c>
    </row>
    <row r="188" spans="1:13" ht="24.95" customHeight="1" x14ac:dyDescent="0.25">
      <c r="A188" s="208">
        <v>1029141</v>
      </c>
      <c r="B188" s="208" t="s">
        <v>33</v>
      </c>
      <c r="C188" s="208">
        <v>1029140</v>
      </c>
      <c r="D188" s="208" t="s">
        <v>34</v>
      </c>
      <c r="E188" s="208" t="s">
        <v>35</v>
      </c>
      <c r="F188" s="208" t="s">
        <v>36</v>
      </c>
      <c r="G188" s="208" t="s">
        <v>37</v>
      </c>
      <c r="H188" s="208">
        <v>78900990</v>
      </c>
      <c r="I188" s="202">
        <v>3586</v>
      </c>
      <c r="J188" s="208">
        <v>1</v>
      </c>
      <c r="K188" s="208" t="s">
        <v>846</v>
      </c>
      <c r="L188" s="206">
        <v>35.86</v>
      </c>
      <c r="M188" s="208" t="s">
        <v>662</v>
      </c>
    </row>
    <row r="189" spans="1:13" ht="24.95" customHeight="1" x14ac:dyDescent="0.25">
      <c r="A189" s="208">
        <v>1029141</v>
      </c>
      <c r="B189" s="208" t="s">
        <v>33</v>
      </c>
      <c r="C189" s="208">
        <v>1029140</v>
      </c>
      <c r="D189" s="208" t="s">
        <v>34</v>
      </c>
      <c r="E189" s="208" t="s">
        <v>35</v>
      </c>
      <c r="F189" s="208" t="s">
        <v>36</v>
      </c>
      <c r="G189" s="208" t="s">
        <v>37</v>
      </c>
      <c r="H189" s="208">
        <v>78920793</v>
      </c>
      <c r="I189" s="202">
        <v>1990</v>
      </c>
      <c r="J189" s="208">
        <v>1</v>
      </c>
      <c r="K189" s="208" t="s">
        <v>847</v>
      </c>
      <c r="L189" s="206">
        <v>19.899999999999999</v>
      </c>
      <c r="M189" s="208" t="s">
        <v>662</v>
      </c>
    </row>
    <row r="190" spans="1:13" ht="24.95" customHeight="1" x14ac:dyDescent="0.25">
      <c r="A190" s="208">
        <v>1029141</v>
      </c>
      <c r="B190" s="208" t="s">
        <v>33</v>
      </c>
      <c r="C190" s="208">
        <v>1029140</v>
      </c>
      <c r="D190" s="208" t="s">
        <v>34</v>
      </c>
      <c r="E190" s="208" t="s">
        <v>35</v>
      </c>
      <c r="F190" s="208" t="s">
        <v>36</v>
      </c>
      <c r="G190" s="208" t="s">
        <v>37</v>
      </c>
      <c r="H190" s="208">
        <v>78924437</v>
      </c>
      <c r="I190" s="202">
        <v>1464</v>
      </c>
      <c r="J190" s="208">
        <v>1</v>
      </c>
      <c r="K190" s="208" t="s">
        <v>848</v>
      </c>
      <c r="L190" s="206">
        <v>14.64</v>
      </c>
      <c r="M190" s="208" t="s">
        <v>662</v>
      </c>
    </row>
    <row r="191" spans="1:13" ht="24.95" customHeight="1" x14ac:dyDescent="0.25">
      <c r="A191" s="208">
        <v>1029141</v>
      </c>
      <c r="B191" s="208" t="s">
        <v>33</v>
      </c>
      <c r="C191" s="208">
        <v>1029140</v>
      </c>
      <c r="D191" s="208" t="s">
        <v>34</v>
      </c>
      <c r="E191" s="208" t="s">
        <v>35</v>
      </c>
      <c r="F191" s="208" t="s">
        <v>36</v>
      </c>
      <c r="G191" s="208" t="s">
        <v>37</v>
      </c>
      <c r="H191" s="208">
        <v>78933514</v>
      </c>
      <c r="I191" s="202">
        <v>9490</v>
      </c>
      <c r="J191" s="208">
        <v>1</v>
      </c>
      <c r="K191" s="208" t="s">
        <v>849</v>
      </c>
      <c r="L191" s="206">
        <v>94.9</v>
      </c>
      <c r="M191" s="208" t="s">
        <v>662</v>
      </c>
    </row>
    <row r="192" spans="1:13" ht="24.95" customHeight="1" x14ac:dyDescent="0.25">
      <c r="A192" s="208">
        <v>1029141</v>
      </c>
      <c r="B192" s="208" t="s">
        <v>33</v>
      </c>
      <c r="C192" s="208">
        <v>1029140</v>
      </c>
      <c r="D192" s="208" t="s">
        <v>34</v>
      </c>
      <c r="E192" s="208" t="s">
        <v>35</v>
      </c>
      <c r="F192" s="208" t="s">
        <v>36</v>
      </c>
      <c r="G192" s="208" t="s">
        <v>37</v>
      </c>
      <c r="H192" s="208">
        <v>78947694</v>
      </c>
      <c r="I192" s="202">
        <v>1990</v>
      </c>
      <c r="J192" s="208">
        <v>1</v>
      </c>
      <c r="K192" s="208" t="s">
        <v>850</v>
      </c>
      <c r="L192" s="206">
        <v>19.899999999999999</v>
      </c>
      <c r="M192" s="208" t="s">
        <v>662</v>
      </c>
    </row>
    <row r="193" spans="1:13" ht="24.95" customHeight="1" x14ac:dyDescent="0.25">
      <c r="A193" s="208">
        <v>1029141</v>
      </c>
      <c r="B193" s="208" t="s">
        <v>33</v>
      </c>
      <c r="C193" s="208">
        <v>1029140</v>
      </c>
      <c r="D193" s="208" t="s">
        <v>34</v>
      </c>
      <c r="E193" s="208" t="s">
        <v>35</v>
      </c>
      <c r="F193" s="208" t="s">
        <v>36</v>
      </c>
      <c r="G193" s="208" t="s">
        <v>37</v>
      </c>
      <c r="H193" s="208">
        <v>78960169</v>
      </c>
      <c r="I193" s="202">
        <v>1990</v>
      </c>
      <c r="J193" s="208">
        <v>1</v>
      </c>
      <c r="K193" s="208" t="s">
        <v>851</v>
      </c>
      <c r="L193" s="206">
        <v>19.899999999999999</v>
      </c>
      <c r="M193" s="208" t="s">
        <v>662</v>
      </c>
    </row>
    <row r="194" spans="1:13" ht="24.95" customHeight="1" x14ac:dyDescent="0.25">
      <c r="A194" s="208">
        <v>1029141</v>
      </c>
      <c r="B194" s="208" t="s">
        <v>33</v>
      </c>
      <c r="C194" s="208">
        <v>1029140</v>
      </c>
      <c r="D194" s="208" t="s">
        <v>34</v>
      </c>
      <c r="E194" s="208" t="s">
        <v>35</v>
      </c>
      <c r="F194" s="208" t="s">
        <v>36</v>
      </c>
      <c r="G194" s="208" t="s">
        <v>37</v>
      </c>
      <c r="H194" s="208">
        <v>79010958</v>
      </c>
      <c r="I194" s="202">
        <v>1670</v>
      </c>
      <c r="J194" s="208">
        <v>1</v>
      </c>
      <c r="K194" s="208" t="s">
        <v>852</v>
      </c>
      <c r="L194" s="206">
        <v>16.7</v>
      </c>
      <c r="M194" s="208" t="s">
        <v>662</v>
      </c>
    </row>
    <row r="195" spans="1:13" ht="24.95" customHeight="1" x14ac:dyDescent="0.25">
      <c r="A195" s="208">
        <v>1029141</v>
      </c>
      <c r="B195" s="208" t="s">
        <v>33</v>
      </c>
      <c r="C195" s="208">
        <v>1029140</v>
      </c>
      <c r="D195" s="208" t="s">
        <v>34</v>
      </c>
      <c r="E195" s="208" t="s">
        <v>35</v>
      </c>
      <c r="F195" s="208" t="s">
        <v>36</v>
      </c>
      <c r="G195" s="208" t="s">
        <v>37</v>
      </c>
      <c r="H195" s="208">
        <v>79037308</v>
      </c>
      <c r="I195" s="202">
        <v>11369</v>
      </c>
      <c r="J195" s="208">
        <v>1</v>
      </c>
      <c r="K195" s="208" t="s">
        <v>853</v>
      </c>
      <c r="L195" s="206">
        <v>113.69</v>
      </c>
      <c r="M195" s="208" t="s">
        <v>662</v>
      </c>
    </row>
    <row r="196" spans="1:13" ht="24.95" customHeight="1" x14ac:dyDescent="0.25">
      <c r="A196" s="208">
        <v>1029141</v>
      </c>
      <c r="B196" s="208" t="s">
        <v>33</v>
      </c>
      <c r="C196" s="208">
        <v>1029140</v>
      </c>
      <c r="D196" s="208" t="s">
        <v>34</v>
      </c>
      <c r="E196" s="208" t="s">
        <v>35</v>
      </c>
      <c r="F196" s="208" t="s">
        <v>36</v>
      </c>
      <c r="G196" s="208" t="s">
        <v>37</v>
      </c>
      <c r="H196" s="208">
        <v>79062438</v>
      </c>
      <c r="I196" s="202">
        <v>16499</v>
      </c>
      <c r="J196" s="208">
        <v>1</v>
      </c>
      <c r="K196" s="208" t="s">
        <v>854</v>
      </c>
      <c r="L196" s="206">
        <v>164.99</v>
      </c>
      <c r="M196" s="208" t="s">
        <v>662</v>
      </c>
    </row>
    <row r="197" spans="1:13" ht="24.95" customHeight="1" x14ac:dyDescent="0.25">
      <c r="A197" s="208">
        <v>1029141</v>
      </c>
      <c r="B197" s="208" t="s">
        <v>33</v>
      </c>
      <c r="C197" s="208">
        <v>1029140</v>
      </c>
      <c r="D197" s="208" t="s">
        <v>34</v>
      </c>
      <c r="E197" s="208" t="s">
        <v>35</v>
      </c>
      <c r="F197" s="208" t="s">
        <v>36</v>
      </c>
      <c r="G197" s="208" t="s">
        <v>37</v>
      </c>
      <c r="H197" s="208">
        <v>79089603</v>
      </c>
      <c r="I197" s="202">
        <v>1990</v>
      </c>
      <c r="J197" s="208">
        <v>1</v>
      </c>
      <c r="K197" s="208" t="s">
        <v>855</v>
      </c>
      <c r="L197" s="206">
        <v>19.899999999999999</v>
      </c>
      <c r="M197" s="208" t="s">
        <v>662</v>
      </c>
    </row>
    <row r="198" spans="1:13" ht="24.95" customHeight="1" x14ac:dyDescent="0.25">
      <c r="A198" s="208">
        <v>1029141</v>
      </c>
      <c r="B198" s="208" t="s">
        <v>33</v>
      </c>
      <c r="C198" s="208">
        <v>1029140</v>
      </c>
      <c r="D198" s="208" t="s">
        <v>34</v>
      </c>
      <c r="E198" s="208" t="s">
        <v>35</v>
      </c>
      <c r="F198" s="208" t="s">
        <v>36</v>
      </c>
      <c r="G198" s="208" t="s">
        <v>37</v>
      </c>
      <c r="H198" s="208">
        <v>79099943</v>
      </c>
      <c r="I198" s="202">
        <v>1248</v>
      </c>
      <c r="J198" s="208">
        <v>1</v>
      </c>
      <c r="K198" s="208" t="s">
        <v>856</v>
      </c>
      <c r="L198" s="206">
        <v>12.48</v>
      </c>
      <c r="M198" s="208" t="s">
        <v>662</v>
      </c>
    </row>
    <row r="199" spans="1:13" ht="24.95" customHeight="1" x14ac:dyDescent="0.25">
      <c r="A199" s="208">
        <v>1029141</v>
      </c>
      <c r="B199" s="208" t="s">
        <v>33</v>
      </c>
      <c r="C199" s="208">
        <v>1029140</v>
      </c>
      <c r="D199" s="208" t="s">
        <v>34</v>
      </c>
      <c r="E199" s="208" t="s">
        <v>35</v>
      </c>
      <c r="F199" s="208" t="s">
        <v>36</v>
      </c>
      <c r="G199" s="208" t="s">
        <v>37</v>
      </c>
      <c r="H199" s="208">
        <v>79102198</v>
      </c>
      <c r="I199" s="202">
        <v>1990</v>
      </c>
      <c r="J199" s="208">
        <v>1</v>
      </c>
      <c r="K199" s="208" t="s">
        <v>857</v>
      </c>
      <c r="L199" s="206">
        <v>19.899999999999999</v>
      </c>
      <c r="M199" s="208" t="s">
        <v>662</v>
      </c>
    </row>
    <row r="200" spans="1:13" ht="24.95" customHeight="1" x14ac:dyDescent="0.25">
      <c r="A200" s="208">
        <v>1029141</v>
      </c>
      <c r="B200" s="208" t="s">
        <v>33</v>
      </c>
      <c r="C200" s="208">
        <v>1029140</v>
      </c>
      <c r="D200" s="208" t="s">
        <v>34</v>
      </c>
      <c r="E200" s="208" t="s">
        <v>35</v>
      </c>
      <c r="F200" s="208" t="s">
        <v>36</v>
      </c>
      <c r="G200" s="208" t="s">
        <v>37</v>
      </c>
      <c r="H200" s="208">
        <v>79136443</v>
      </c>
      <c r="I200" s="202">
        <v>2190</v>
      </c>
      <c r="J200" s="208">
        <v>1</v>
      </c>
      <c r="K200" s="208" t="s">
        <v>858</v>
      </c>
      <c r="L200" s="206">
        <v>21.9</v>
      </c>
      <c r="M200" s="208" t="s">
        <v>662</v>
      </c>
    </row>
    <row r="201" spans="1:13" ht="24.95" customHeight="1" x14ac:dyDescent="0.25">
      <c r="A201" s="208">
        <v>1029141</v>
      </c>
      <c r="B201" s="208" t="s">
        <v>33</v>
      </c>
      <c r="C201" s="208">
        <v>1029140</v>
      </c>
      <c r="D201" s="208" t="s">
        <v>34</v>
      </c>
      <c r="E201" s="208" t="s">
        <v>35</v>
      </c>
      <c r="F201" s="208" t="s">
        <v>36</v>
      </c>
      <c r="G201" s="208" t="s">
        <v>37</v>
      </c>
      <c r="H201" s="208">
        <v>79143123</v>
      </c>
      <c r="I201" s="202">
        <v>2190</v>
      </c>
      <c r="J201" s="208">
        <v>1</v>
      </c>
      <c r="K201" s="208" t="s">
        <v>859</v>
      </c>
      <c r="L201" s="206">
        <v>21.9</v>
      </c>
      <c r="M201" s="208" t="s">
        <v>662</v>
      </c>
    </row>
    <row r="202" spans="1:13" ht="24.95" customHeight="1" x14ac:dyDescent="0.25">
      <c r="A202" s="208">
        <v>1029141</v>
      </c>
      <c r="B202" s="208" t="s">
        <v>33</v>
      </c>
      <c r="C202" s="208">
        <v>1029140</v>
      </c>
      <c r="D202" s="208" t="s">
        <v>34</v>
      </c>
      <c r="E202" s="208" t="s">
        <v>35</v>
      </c>
      <c r="F202" s="208" t="s">
        <v>36</v>
      </c>
      <c r="G202" s="208" t="s">
        <v>37</v>
      </c>
      <c r="H202" s="208">
        <v>79161792</v>
      </c>
      <c r="I202" s="202">
        <v>14514</v>
      </c>
      <c r="J202" s="208">
        <v>1</v>
      </c>
      <c r="K202" s="208" t="s">
        <v>860</v>
      </c>
      <c r="L202" s="206">
        <v>145.13999999999999</v>
      </c>
      <c r="M202" s="208" t="s">
        <v>662</v>
      </c>
    </row>
    <row r="203" spans="1:13" ht="24.95" customHeight="1" x14ac:dyDescent="0.25">
      <c r="A203" s="208">
        <v>1029141</v>
      </c>
      <c r="B203" s="208" t="s">
        <v>33</v>
      </c>
      <c r="C203" s="208">
        <v>1029140</v>
      </c>
      <c r="D203" s="208" t="s">
        <v>34</v>
      </c>
      <c r="E203" s="208" t="s">
        <v>35</v>
      </c>
      <c r="F203" s="208" t="s">
        <v>36</v>
      </c>
      <c r="G203" s="208" t="s">
        <v>37</v>
      </c>
      <c r="H203" s="208">
        <v>79223437</v>
      </c>
      <c r="I203" s="202">
        <v>14108</v>
      </c>
      <c r="J203" s="208">
        <v>1</v>
      </c>
      <c r="K203" s="208" t="s">
        <v>861</v>
      </c>
      <c r="L203" s="206">
        <v>141.08000000000001</v>
      </c>
      <c r="M203" s="208" t="s">
        <v>662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17.5703125" customWidth="1"/>
    <col min="10" max="10" width="33.140625" customWidth="1"/>
    <col min="11" max="11" width="21.42578125" customWidth="1"/>
    <col min="12" max="19" width="11" customWidth="1"/>
  </cols>
  <sheetData>
    <row r="1" spans="1:19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19" ht="75" customHeight="1" x14ac:dyDescent="0.25">
      <c r="A2" s="209" t="s">
        <v>11</v>
      </c>
      <c r="B2" s="210" t="s">
        <v>12</v>
      </c>
      <c r="C2" s="211" t="s">
        <v>13</v>
      </c>
      <c r="D2" s="212" t="s">
        <v>14</v>
      </c>
      <c r="E2" s="213" t="s">
        <v>15</v>
      </c>
      <c r="F2" s="214" t="s">
        <v>16</v>
      </c>
      <c r="G2" s="215" t="s">
        <v>17</v>
      </c>
      <c r="H2" s="216" t="s">
        <v>42</v>
      </c>
      <c r="I2" s="217" t="s">
        <v>862</v>
      </c>
      <c r="J2" s="218" t="s">
        <v>43</v>
      </c>
      <c r="K2" s="219" t="s">
        <v>863</v>
      </c>
      <c r="L2" s="220" t="s">
        <v>45</v>
      </c>
      <c r="M2" s="221" t="s">
        <v>46</v>
      </c>
      <c r="N2" s="222" t="s">
        <v>47</v>
      </c>
      <c r="O2" s="223" t="s">
        <v>48</v>
      </c>
      <c r="P2" s="224" t="s">
        <v>49</v>
      </c>
      <c r="Q2" s="225" t="s">
        <v>50</v>
      </c>
      <c r="R2" s="226" t="s">
        <v>864</v>
      </c>
      <c r="S2" s="227" t="s">
        <v>57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Сводка</vt:lpstr>
      <vt:lpstr>Размещение товаров на витрине</vt:lpstr>
      <vt:lpstr>Складская обработка</vt:lpstr>
      <vt:lpstr>Участие в программе лояльности</vt:lpstr>
      <vt:lpstr>Расходы на рекламные стратегии</vt:lpstr>
      <vt:lpstr>Доставка покупателю</vt:lpstr>
      <vt:lpstr>Экспресс-доставка покупателю</vt:lpstr>
      <vt:lpstr>Приём и перевод платежа</vt:lpstr>
      <vt:lpstr>Платное хранение</vt:lpstr>
      <vt:lpstr>Поставка через транзитный склад</vt:lpstr>
      <vt:lpstr>Приём излишков на складе</vt:lpstr>
      <vt:lpstr>Вывоз со склада, СЦ, ПВЗ</vt:lpstr>
      <vt:lpstr>Обработка заказа в СЦ</vt:lpstr>
      <vt:lpstr>Хранение невыкупов и возвратов</vt:lpstr>
      <vt:lpstr>Организация утилизации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Матвеев Кирилл</cp:lastModifiedBy>
  <dcterms:created xsi:type="dcterms:W3CDTF">2021-12-06T09:58:59Z</dcterms:created>
  <dcterms:modified xsi:type="dcterms:W3CDTF">2021-12-14T08:18:20Z</dcterms:modified>
</cp:coreProperties>
</file>