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oods\reporting\files\old\"/>
    </mc:Choice>
  </mc:AlternateContent>
  <bookViews>
    <workbookView xWindow="0" yWindow="0" windowWidth="22755" windowHeight="8265"/>
  </bookViews>
  <sheets>
    <sheet name="Комиссии" sheetId="1" r:id="rId1"/>
  </sheets>
  <calcPr calcId="162913"/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5" i="1"/>
  <c r="H115" i="1"/>
  <c r="G115" i="1"/>
</calcChain>
</file>

<file path=xl/sharedStrings.xml><?xml version="1.0" encoding="utf-8"?>
<sst xmlns="http://schemas.openxmlformats.org/spreadsheetml/2006/main" count="781" uniqueCount="247">
  <si>
    <t>Отчет по заказам за период 01.01.20 - 31.01.20</t>
  </si>
  <si>
    <t>Продавец: Фирдус</t>
  </si>
  <si>
    <t>Дата доставки</t>
  </si>
  <si>
    <t>Номер отправления Продавца</t>
  </si>
  <si>
    <t>Номер отправления Маркетплейс</t>
  </si>
  <si>
    <t>Номер доставки</t>
  </si>
  <si>
    <t>Код товара продавца</t>
  </si>
  <si>
    <t>Способ оплаты</t>
  </si>
  <si>
    <t>Сумма продажи</t>
  </si>
  <si>
    <t>Сумма комиссии</t>
  </si>
  <si>
    <t>925308689</t>
  </si>
  <si>
    <t>992297653</t>
  </si>
  <si>
    <t>146700</t>
  </si>
  <si>
    <t>Наличными при получении</t>
  </si>
  <si>
    <t>950873806</t>
  </si>
  <si>
    <t>917862781</t>
  </si>
  <si>
    <t>328956</t>
  </si>
  <si>
    <t>Картой на сайте</t>
  </si>
  <si>
    <t>970251194</t>
  </si>
  <si>
    <t>937240169</t>
  </si>
  <si>
    <t>34</t>
  </si>
  <si>
    <t>961834647</t>
  </si>
  <si>
    <t>928823622</t>
  </si>
  <si>
    <t>392</t>
  </si>
  <si>
    <t>946204608</t>
  </si>
  <si>
    <t>913193583</t>
  </si>
  <si>
    <t>931601451</t>
  </si>
  <si>
    <t>998590415</t>
  </si>
  <si>
    <t>929019910</t>
  </si>
  <si>
    <t>996008874</t>
  </si>
  <si>
    <t>993185600</t>
  </si>
  <si>
    <t>993669057</t>
  </si>
  <si>
    <t>223490</t>
  </si>
  <si>
    <t>946051895</t>
  </si>
  <si>
    <t>913040870</t>
  </si>
  <si>
    <t>110480</t>
  </si>
  <si>
    <t>981473132</t>
  </si>
  <si>
    <t>948462107</t>
  </si>
  <si>
    <t>310</t>
  </si>
  <si>
    <t>939820965</t>
  </si>
  <si>
    <t>906809940</t>
  </si>
  <si>
    <t>235082</t>
  </si>
  <si>
    <t>974947580</t>
  </si>
  <si>
    <t>941936555</t>
  </si>
  <si>
    <t>172</t>
  </si>
  <si>
    <t>923882526</t>
  </si>
  <si>
    <t>990871490</t>
  </si>
  <si>
    <t>110993</t>
  </si>
  <si>
    <t>110484</t>
  </si>
  <si>
    <t>910550958</t>
  </si>
  <si>
    <t>977539922</t>
  </si>
  <si>
    <t>978180185</t>
  </si>
  <si>
    <t>979630556</t>
  </si>
  <si>
    <t>398</t>
  </si>
  <si>
    <t>968608631</t>
  </si>
  <si>
    <t>935597606</t>
  </si>
  <si>
    <t>917869854</t>
  </si>
  <si>
    <t>985825732</t>
  </si>
  <si>
    <t>963247771</t>
  </si>
  <si>
    <t>930236746</t>
  </si>
  <si>
    <t>941355503</t>
  </si>
  <si>
    <t>908344478</t>
  </si>
  <si>
    <t>498</t>
  </si>
  <si>
    <t>916809079</t>
  </si>
  <si>
    <t>983798043</t>
  </si>
  <si>
    <t>208</t>
  </si>
  <si>
    <t>960013673</t>
  </si>
  <si>
    <t>960497130</t>
  </si>
  <si>
    <t>902484525</t>
  </si>
  <si>
    <t>902967982</t>
  </si>
  <si>
    <t>939558749</t>
  </si>
  <si>
    <t>940042206</t>
  </si>
  <si>
    <t>970018401</t>
  </si>
  <si>
    <t>937007376</t>
  </si>
  <si>
    <t>223489</t>
  </si>
  <si>
    <t>961657349</t>
  </si>
  <si>
    <t>995635288</t>
  </si>
  <si>
    <t>965554060</t>
  </si>
  <si>
    <t>932543035</t>
  </si>
  <si>
    <t>965207297</t>
  </si>
  <si>
    <t>932679729</t>
  </si>
  <si>
    <t>510</t>
  </si>
  <si>
    <t>950750890</t>
  </si>
  <si>
    <t>917739865</t>
  </si>
  <si>
    <t>927667493</t>
  </si>
  <si>
    <t>962612346</t>
  </si>
  <si>
    <t>80</t>
  </si>
  <si>
    <t>931289697</t>
  </si>
  <si>
    <t>931773154</t>
  </si>
  <si>
    <t>967923297</t>
  </si>
  <si>
    <t>968406754</t>
  </si>
  <si>
    <t>181</t>
  </si>
  <si>
    <t>957833645</t>
  </si>
  <si>
    <t>924822620</t>
  </si>
  <si>
    <t>108295</t>
  </si>
  <si>
    <t>988589780</t>
  </si>
  <si>
    <t>955578755</t>
  </si>
  <si>
    <t>956262970</t>
  </si>
  <si>
    <t>923251945</t>
  </si>
  <si>
    <t>922932744</t>
  </si>
  <si>
    <t>989921708</t>
  </si>
  <si>
    <t>925026358</t>
  </si>
  <si>
    <t>992015322</t>
  </si>
  <si>
    <t>21410</t>
  </si>
  <si>
    <t>923294033</t>
  </si>
  <si>
    <t>990282997</t>
  </si>
  <si>
    <t>989154062</t>
  </si>
  <si>
    <t>956143037</t>
  </si>
  <si>
    <t>27114</t>
  </si>
  <si>
    <t>962096857</t>
  </si>
  <si>
    <t>996074796</t>
  </si>
  <si>
    <t>110479</t>
  </si>
  <si>
    <t>940742060</t>
  </si>
  <si>
    <t>908214492</t>
  </si>
  <si>
    <t>943000678</t>
  </si>
  <si>
    <t>909989653</t>
  </si>
  <si>
    <t>953386810</t>
  </si>
  <si>
    <t>920375785</t>
  </si>
  <si>
    <t>112816</t>
  </si>
  <si>
    <t>991251772</t>
  </si>
  <si>
    <t>958240747</t>
  </si>
  <si>
    <t>990356743</t>
  </si>
  <si>
    <t>990840200</t>
  </si>
  <si>
    <t>27111</t>
  </si>
  <si>
    <t>907743700</t>
  </si>
  <si>
    <t>908227157</t>
  </si>
  <si>
    <t>948639022</t>
  </si>
  <si>
    <t>949122479</t>
  </si>
  <si>
    <t>39088</t>
  </si>
  <si>
    <t>951260045</t>
  </si>
  <si>
    <t>918249020</t>
  </si>
  <si>
    <t>96</t>
  </si>
  <si>
    <t>910837750</t>
  </si>
  <si>
    <t>911321207</t>
  </si>
  <si>
    <t>71</t>
  </si>
  <si>
    <t>968517370</t>
  </si>
  <si>
    <t>935506345</t>
  </si>
  <si>
    <t>234054</t>
  </si>
  <si>
    <t>947505988</t>
  </si>
  <si>
    <t>914494963</t>
  </si>
  <si>
    <t>900124596</t>
  </si>
  <si>
    <t>967113560</t>
  </si>
  <si>
    <t>Картой при получении</t>
  </si>
  <si>
    <t>904024284</t>
  </si>
  <si>
    <t>971013248</t>
  </si>
  <si>
    <t>294</t>
  </si>
  <si>
    <t>987007927</t>
  </si>
  <si>
    <t>953996902</t>
  </si>
  <si>
    <t>146695</t>
  </si>
  <si>
    <t>925716530</t>
  </si>
  <si>
    <t>993188951</t>
  </si>
  <si>
    <t>900104110</t>
  </si>
  <si>
    <t>967093074</t>
  </si>
  <si>
    <t>19064</t>
  </si>
  <si>
    <t>978447981</t>
  </si>
  <si>
    <t>945436956</t>
  </si>
  <si>
    <t>162</t>
  </si>
  <si>
    <t>495</t>
  </si>
  <si>
    <t>976094386</t>
  </si>
  <si>
    <t>943083361</t>
  </si>
  <si>
    <t>920937829</t>
  </si>
  <si>
    <t>987926793</t>
  </si>
  <si>
    <t>991627213</t>
  </si>
  <si>
    <t>992110670</t>
  </si>
  <si>
    <t>901966798</t>
  </si>
  <si>
    <t>968955762</t>
  </si>
  <si>
    <t>917820313</t>
  </si>
  <si>
    <t>984809277</t>
  </si>
  <si>
    <t>902040173</t>
  </si>
  <si>
    <t>902523630</t>
  </si>
  <si>
    <t>922828076</t>
  </si>
  <si>
    <t>989817040</t>
  </si>
  <si>
    <t>916516318</t>
  </si>
  <si>
    <t>916999775</t>
  </si>
  <si>
    <t>918092208</t>
  </si>
  <si>
    <t>985081172</t>
  </si>
  <si>
    <t>974617569</t>
  </si>
  <si>
    <t>975101026</t>
  </si>
  <si>
    <t>994712323</t>
  </si>
  <si>
    <t>995195780</t>
  </si>
  <si>
    <t>925791766</t>
  </si>
  <si>
    <t>926275223</t>
  </si>
  <si>
    <t>920785490</t>
  </si>
  <si>
    <t>987774454</t>
  </si>
  <si>
    <t>996327695</t>
  </si>
  <si>
    <t>930305645</t>
  </si>
  <si>
    <t>930417012</t>
  </si>
  <si>
    <t>997405976</t>
  </si>
  <si>
    <t>193246</t>
  </si>
  <si>
    <t>928631424</t>
  </si>
  <si>
    <t>929114881</t>
  </si>
  <si>
    <t>992514789</t>
  </si>
  <si>
    <t>993481703</t>
  </si>
  <si>
    <t>945823195</t>
  </si>
  <si>
    <t>979801134</t>
  </si>
  <si>
    <t>963166566</t>
  </si>
  <si>
    <t>930155541</t>
  </si>
  <si>
    <t>948618533</t>
  </si>
  <si>
    <t>915607508</t>
  </si>
  <si>
    <t>940230293</t>
  </si>
  <si>
    <t>907219268</t>
  </si>
  <si>
    <t>997363514</t>
  </si>
  <si>
    <t>964352489</t>
  </si>
  <si>
    <t>968777722</t>
  </si>
  <si>
    <t>935766697</t>
  </si>
  <si>
    <t>957782614</t>
  </si>
  <si>
    <t>924771589</t>
  </si>
  <si>
    <t>956197784</t>
  </si>
  <si>
    <t>923186759</t>
  </si>
  <si>
    <t>989247172</t>
  </si>
  <si>
    <t>956236147</t>
  </si>
  <si>
    <t>961410030</t>
  </si>
  <si>
    <t>928399005</t>
  </si>
  <si>
    <t>955694212</t>
  </si>
  <si>
    <t>956177669</t>
  </si>
  <si>
    <t>949147058</t>
  </si>
  <si>
    <t>916136033</t>
  </si>
  <si>
    <t>244</t>
  </si>
  <si>
    <t>944589972</t>
  </si>
  <si>
    <t>911578947</t>
  </si>
  <si>
    <t>931441282</t>
  </si>
  <si>
    <t>998430246</t>
  </si>
  <si>
    <t>904393391</t>
  </si>
  <si>
    <t>971382355</t>
  </si>
  <si>
    <t>954347013</t>
  </si>
  <si>
    <t>921335988</t>
  </si>
  <si>
    <t>977136907</t>
  </si>
  <si>
    <t>944125882</t>
  </si>
  <si>
    <t>942827476</t>
  </si>
  <si>
    <t>909816451</t>
  </si>
  <si>
    <t>275073</t>
  </si>
  <si>
    <t>970295134</t>
  </si>
  <si>
    <t>937284109</t>
  </si>
  <si>
    <t>905921978</t>
  </si>
  <si>
    <t>939899917</t>
  </si>
  <si>
    <t>988439670</t>
  </si>
  <si>
    <t>922417620</t>
  </si>
  <si>
    <t>349</t>
  </si>
  <si>
    <t>905107029</t>
  </si>
  <si>
    <t>972095993</t>
  </si>
  <si>
    <t>918837133</t>
  </si>
  <si>
    <t>952815072</t>
  </si>
  <si>
    <t>971416993</t>
  </si>
  <si>
    <t>938405968</t>
  </si>
  <si>
    <t>Итого</t>
  </si>
  <si>
    <t>[name] = "</t>
  </si>
  <si>
    <t>" or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</si>
</sst>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₽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Комиссии"/>
  <dimension ref="A1:K115"/>
  <sheetViews>
    <sheetView tabSelected="1" topLeftCell="B92" workbookViewId="0">
      <selection activeCell="M99" sqref="M99"/>
    </sheetView>
  </sheetViews>
  <sheetFormatPr defaultRowHeight="15.75" x14ac:dyDescent="0.25"/>
  <cols>
    <col min="1" max="1" width="14" hidden="1" customWidth="1"/>
    <col min="2" max="2" width="22" customWidth="1"/>
    <col min="3" max="3" width="24" hidden="1" customWidth="1"/>
    <col min="4" max="5" width="20" hidden="1" customWidth="1"/>
    <col min="6" max="6" width="32" hidden="1" customWidth="1"/>
    <col min="7" max="7" width="15" hidden="1" customWidth="1"/>
    <col min="8" max="8" width="15" customWidth="1"/>
    <col min="9" max="9" width="9.375" bestFit="1" customWidth="1"/>
    <col min="10" max="10" width="9.375" customWidth="1"/>
    <col min="11" max="11" width="18.625" bestFit="1" customWidth="1"/>
  </cols>
  <sheetData>
    <row r="1" spans="1:11" x14ac:dyDescent="0.25">
      <c r="A1" t="s">
        <v>0</v>
      </c>
    </row>
    <row r="3" spans="1:11" x14ac:dyDescent="0.25">
      <c r="A3" t="s">
        <v>1</v>
      </c>
    </row>
    <row r="4" spans="1:11" ht="39.950000000000003" customHeight="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11" x14ac:dyDescent="0.25">
      <c r="A5" s="1">
        <v>43861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  <c r="G5" s="2">
        <v>2990</v>
      </c>
      <c r="H5" s="2">
        <v>226.85</v>
      </c>
      <c r="I5" t="s">
        <v>245</v>
      </c>
      <c r="J5" t="s">
        <v>246</v>
      </c>
      <c r="K5" t="str">
        <f>CONCATENATE(I5,B5,J5)</f>
        <v>[name] = "925308689" or </v>
      </c>
    </row>
    <row r="6" spans="1:11" x14ac:dyDescent="0.25">
      <c r="A6" s="1">
        <v>43861</v>
      </c>
      <c r="B6" t="s">
        <v>14</v>
      </c>
      <c r="C6" t="s">
        <v>14</v>
      </c>
      <c r="D6" t="s">
        <v>15</v>
      </c>
      <c r="E6" t="s">
        <v>16</v>
      </c>
      <c r="F6" t="s">
        <v>17</v>
      </c>
      <c r="G6" s="2">
        <v>5590</v>
      </c>
      <c r="H6" s="2">
        <v>486.85</v>
      </c>
      <c r="I6" t="s">
        <v>245</v>
      </c>
      <c r="J6" t="s">
        <v>246</v>
      </c>
      <c r="K6" t="str">
        <f t="shared" ref="K6:K69" si="0">CONCATENATE(I6,B6,J6)</f>
        <v>[name] = "950873806" or </v>
      </c>
    </row>
    <row r="7" spans="1:11" x14ac:dyDescent="0.25">
      <c r="A7" s="1">
        <v>43861</v>
      </c>
      <c r="B7" t="s">
        <v>18</v>
      </c>
      <c r="C7" t="s">
        <v>18</v>
      </c>
      <c r="D7" t="s">
        <v>19</v>
      </c>
      <c r="E7" t="s">
        <v>20</v>
      </c>
      <c r="F7" t="s">
        <v>13</v>
      </c>
      <c r="G7" s="2">
        <v>4890</v>
      </c>
      <c r="H7" s="2">
        <v>464.55</v>
      </c>
      <c r="I7" t="s">
        <v>245</v>
      </c>
      <c r="J7" t="s">
        <v>246</v>
      </c>
      <c r="K7" t="str">
        <f t="shared" si="0"/>
        <v>[name] = "970251194" or </v>
      </c>
    </row>
    <row r="8" spans="1:11" x14ac:dyDescent="0.25">
      <c r="A8" s="1">
        <v>43861</v>
      </c>
      <c r="B8" t="s">
        <v>21</v>
      </c>
      <c r="C8" t="s">
        <v>21</v>
      </c>
      <c r="D8" t="s">
        <v>22</v>
      </c>
      <c r="E8" t="s">
        <v>23</v>
      </c>
      <c r="F8" t="s">
        <v>13</v>
      </c>
      <c r="G8" s="2">
        <v>371</v>
      </c>
      <c r="H8" s="2">
        <v>95.04</v>
      </c>
      <c r="I8" t="s">
        <v>245</v>
      </c>
      <c r="J8" t="s">
        <v>246</v>
      </c>
      <c r="K8" t="str">
        <f t="shared" si="0"/>
        <v>[name] = "961834647" or </v>
      </c>
    </row>
    <row r="9" spans="1:11" x14ac:dyDescent="0.25">
      <c r="A9" s="1">
        <v>43861</v>
      </c>
      <c r="B9" t="s">
        <v>24</v>
      </c>
      <c r="C9" t="s">
        <v>24</v>
      </c>
      <c r="D9" t="s">
        <v>25</v>
      </c>
      <c r="E9" t="s">
        <v>12</v>
      </c>
      <c r="F9" t="s">
        <v>17</v>
      </c>
      <c r="G9" s="2">
        <v>3490</v>
      </c>
      <c r="H9" s="2">
        <v>226.85</v>
      </c>
      <c r="I9" t="s">
        <v>245</v>
      </c>
      <c r="J9" t="s">
        <v>246</v>
      </c>
      <c r="K9" t="str">
        <f t="shared" si="0"/>
        <v>[name] = "946204608" or </v>
      </c>
    </row>
    <row r="10" spans="1:11" x14ac:dyDescent="0.25">
      <c r="A10" s="1">
        <v>43860</v>
      </c>
      <c r="B10" t="s">
        <v>26</v>
      </c>
      <c r="C10" t="s">
        <v>26</v>
      </c>
      <c r="D10" t="s">
        <v>27</v>
      </c>
      <c r="E10" t="s">
        <v>12</v>
      </c>
      <c r="F10" t="s">
        <v>13</v>
      </c>
      <c r="G10" s="2">
        <v>2990</v>
      </c>
      <c r="H10" s="2">
        <v>226.85</v>
      </c>
      <c r="I10" t="s">
        <v>245</v>
      </c>
      <c r="J10" t="s">
        <v>246</v>
      </c>
      <c r="K10" t="str">
        <f t="shared" si="0"/>
        <v>[name] = "931601451" or </v>
      </c>
    </row>
    <row r="11" spans="1:11" x14ac:dyDescent="0.25">
      <c r="A11" s="1">
        <v>43860</v>
      </c>
      <c r="B11" t="s">
        <v>28</v>
      </c>
      <c r="C11" t="s">
        <v>28</v>
      </c>
      <c r="D11" t="s">
        <v>29</v>
      </c>
      <c r="E11" t="s">
        <v>16</v>
      </c>
      <c r="F11" t="s">
        <v>13</v>
      </c>
      <c r="G11" s="2">
        <v>7490</v>
      </c>
      <c r="H11" s="2">
        <v>486.85</v>
      </c>
      <c r="I11" t="s">
        <v>245</v>
      </c>
      <c r="J11" t="s">
        <v>246</v>
      </c>
      <c r="K11" t="str">
        <f t="shared" si="0"/>
        <v>[name] = "929019910" or </v>
      </c>
    </row>
    <row r="12" spans="1:11" x14ac:dyDescent="0.25">
      <c r="A12" s="1">
        <v>43860</v>
      </c>
      <c r="B12" t="s">
        <v>30</v>
      </c>
      <c r="C12" t="s">
        <v>30</v>
      </c>
      <c r="D12" t="s">
        <v>31</v>
      </c>
      <c r="E12" t="s">
        <v>32</v>
      </c>
      <c r="F12" t="s">
        <v>17</v>
      </c>
      <c r="G12" s="2">
        <v>676</v>
      </c>
      <c r="H12" s="2">
        <v>82.88</v>
      </c>
      <c r="I12" t="s">
        <v>245</v>
      </c>
      <c r="J12" t="s">
        <v>246</v>
      </c>
      <c r="K12" t="str">
        <f t="shared" si="0"/>
        <v>[name] = "993185600" or </v>
      </c>
    </row>
    <row r="13" spans="1:11" x14ac:dyDescent="0.25">
      <c r="A13" s="1">
        <v>43860</v>
      </c>
      <c r="B13" t="s">
        <v>33</v>
      </c>
      <c r="C13" t="s">
        <v>33</v>
      </c>
      <c r="D13" t="s">
        <v>34</v>
      </c>
      <c r="E13" t="s">
        <v>35</v>
      </c>
      <c r="F13" t="s">
        <v>13</v>
      </c>
      <c r="G13" s="2">
        <v>4990</v>
      </c>
      <c r="H13" s="2">
        <v>219.6</v>
      </c>
      <c r="I13" t="s">
        <v>245</v>
      </c>
      <c r="J13" t="s">
        <v>246</v>
      </c>
      <c r="K13" t="str">
        <f t="shared" si="0"/>
        <v>[name] = "946051895" or </v>
      </c>
    </row>
    <row r="14" spans="1:11" x14ac:dyDescent="0.25">
      <c r="A14" s="1">
        <v>43860</v>
      </c>
      <c r="B14" t="s">
        <v>36</v>
      </c>
      <c r="C14" t="s">
        <v>36</v>
      </c>
      <c r="D14" t="s">
        <v>37</v>
      </c>
      <c r="E14" t="s">
        <v>38</v>
      </c>
      <c r="F14" t="s">
        <v>13</v>
      </c>
      <c r="G14" s="2">
        <v>560</v>
      </c>
      <c r="H14" s="2">
        <v>92.4</v>
      </c>
      <c r="I14" t="s">
        <v>245</v>
      </c>
      <c r="J14" t="s">
        <v>246</v>
      </c>
      <c r="K14" t="str">
        <f t="shared" si="0"/>
        <v>[name] = "981473132" or </v>
      </c>
    </row>
    <row r="15" spans="1:11" x14ac:dyDescent="0.25">
      <c r="A15" s="1">
        <v>43859</v>
      </c>
      <c r="B15" t="s">
        <v>39</v>
      </c>
      <c r="C15" t="s">
        <v>39</v>
      </c>
      <c r="D15" t="s">
        <v>40</v>
      </c>
      <c r="E15" t="s">
        <v>41</v>
      </c>
      <c r="F15" t="s">
        <v>17</v>
      </c>
      <c r="G15" s="2">
        <v>7690</v>
      </c>
      <c r="H15" s="2">
        <v>466.95</v>
      </c>
      <c r="I15" t="s">
        <v>245</v>
      </c>
      <c r="J15" t="s">
        <v>246</v>
      </c>
      <c r="K15" t="str">
        <f t="shared" si="0"/>
        <v>[name] = "939820965" or </v>
      </c>
    </row>
    <row r="16" spans="1:11" x14ac:dyDescent="0.25">
      <c r="A16" s="1">
        <v>43859</v>
      </c>
      <c r="B16" t="s">
        <v>42</v>
      </c>
      <c r="C16" t="s">
        <v>42</v>
      </c>
      <c r="D16" t="s">
        <v>43</v>
      </c>
      <c r="E16" t="s">
        <v>44</v>
      </c>
      <c r="F16" t="s">
        <v>13</v>
      </c>
      <c r="G16" s="2">
        <v>12798</v>
      </c>
      <c r="H16" s="2">
        <v>792</v>
      </c>
      <c r="I16" t="s">
        <v>245</v>
      </c>
      <c r="J16" t="s">
        <v>246</v>
      </c>
      <c r="K16" t="str">
        <f t="shared" si="0"/>
        <v>[name] = "974947580" or </v>
      </c>
    </row>
    <row r="17" spans="1:11" x14ac:dyDescent="0.25">
      <c r="A17" s="1">
        <v>43859</v>
      </c>
      <c r="B17" t="s">
        <v>45</v>
      </c>
      <c r="C17" t="s">
        <v>45</v>
      </c>
      <c r="D17" t="s">
        <v>46</v>
      </c>
      <c r="E17" t="s">
        <v>47</v>
      </c>
      <c r="F17" t="s">
        <v>17</v>
      </c>
      <c r="G17" s="2">
        <v>1165</v>
      </c>
      <c r="H17" s="2">
        <v>109.65</v>
      </c>
      <c r="I17" t="s">
        <v>245</v>
      </c>
      <c r="J17" t="s">
        <v>246</v>
      </c>
      <c r="K17" t="str">
        <f t="shared" si="0"/>
        <v>[name] = "923882526" or </v>
      </c>
    </row>
    <row r="18" spans="1:11" x14ac:dyDescent="0.25">
      <c r="A18" s="1">
        <v>43859</v>
      </c>
      <c r="B18" t="s">
        <v>45</v>
      </c>
      <c r="C18" t="s">
        <v>45</v>
      </c>
      <c r="D18" t="s">
        <v>46</v>
      </c>
      <c r="E18" t="s">
        <v>48</v>
      </c>
      <c r="F18" t="s">
        <v>17</v>
      </c>
      <c r="G18" s="2">
        <v>8115</v>
      </c>
      <c r="H18" s="2">
        <v>359.6</v>
      </c>
      <c r="I18" t="s">
        <v>245</v>
      </c>
      <c r="J18" t="s">
        <v>246</v>
      </c>
      <c r="K18" t="str">
        <f t="shared" si="0"/>
        <v>[name] = "923882526" or </v>
      </c>
    </row>
    <row r="19" spans="1:11" x14ac:dyDescent="0.25">
      <c r="A19" s="1">
        <v>43859</v>
      </c>
      <c r="B19" t="s">
        <v>49</v>
      </c>
      <c r="C19" t="s">
        <v>49</v>
      </c>
      <c r="D19" t="s">
        <v>50</v>
      </c>
      <c r="E19" t="s">
        <v>38</v>
      </c>
      <c r="F19" t="s">
        <v>13</v>
      </c>
      <c r="G19" s="2">
        <v>433</v>
      </c>
      <c r="H19" s="2">
        <v>92.4</v>
      </c>
      <c r="I19" t="s">
        <v>245</v>
      </c>
      <c r="J19" t="s">
        <v>246</v>
      </c>
      <c r="K19" t="str">
        <f t="shared" si="0"/>
        <v>[name] = "910550958" or </v>
      </c>
    </row>
    <row r="20" spans="1:11" x14ac:dyDescent="0.25">
      <c r="A20" s="1">
        <v>43858</v>
      </c>
      <c r="B20" t="s">
        <v>51</v>
      </c>
      <c r="C20" t="s">
        <v>51</v>
      </c>
      <c r="D20" t="s">
        <v>52</v>
      </c>
      <c r="E20" t="s">
        <v>53</v>
      </c>
      <c r="F20" t="s">
        <v>17</v>
      </c>
      <c r="G20" s="2">
        <v>223</v>
      </c>
      <c r="H20" s="2">
        <v>41.25</v>
      </c>
      <c r="I20" t="s">
        <v>245</v>
      </c>
      <c r="J20" t="s">
        <v>246</v>
      </c>
      <c r="K20" t="str">
        <f t="shared" si="0"/>
        <v>[name] = "978180185" or </v>
      </c>
    </row>
    <row r="21" spans="1:11" x14ac:dyDescent="0.25">
      <c r="A21" s="1">
        <v>43858</v>
      </c>
      <c r="B21" t="s">
        <v>54</v>
      </c>
      <c r="C21" t="s">
        <v>54</v>
      </c>
      <c r="D21" t="s">
        <v>55</v>
      </c>
      <c r="E21" t="s">
        <v>16</v>
      </c>
      <c r="F21" t="s">
        <v>17</v>
      </c>
      <c r="G21" s="2">
        <v>6432</v>
      </c>
      <c r="H21" s="2">
        <v>486.85</v>
      </c>
      <c r="I21" t="s">
        <v>245</v>
      </c>
      <c r="J21" t="s">
        <v>246</v>
      </c>
      <c r="K21" t="str">
        <f t="shared" si="0"/>
        <v>[name] = "968608631" or </v>
      </c>
    </row>
    <row r="22" spans="1:11" x14ac:dyDescent="0.25">
      <c r="A22" s="1">
        <v>43858</v>
      </c>
      <c r="B22" t="s">
        <v>56</v>
      </c>
      <c r="C22" t="s">
        <v>56</v>
      </c>
      <c r="D22" t="s">
        <v>57</v>
      </c>
      <c r="E22" t="s">
        <v>23</v>
      </c>
      <c r="F22" t="s">
        <v>17</v>
      </c>
      <c r="G22" s="2">
        <v>524</v>
      </c>
      <c r="H22" s="2">
        <v>95.04</v>
      </c>
      <c r="I22" t="s">
        <v>245</v>
      </c>
      <c r="J22" t="s">
        <v>246</v>
      </c>
      <c r="K22" t="str">
        <f t="shared" si="0"/>
        <v>[name] = "917869854" or </v>
      </c>
    </row>
    <row r="23" spans="1:11" x14ac:dyDescent="0.25">
      <c r="A23" s="1">
        <v>43858</v>
      </c>
      <c r="B23" t="s">
        <v>58</v>
      </c>
      <c r="C23" t="s">
        <v>58</v>
      </c>
      <c r="D23" t="s">
        <v>59</v>
      </c>
      <c r="E23" t="s">
        <v>41</v>
      </c>
      <c r="F23" t="s">
        <v>17</v>
      </c>
      <c r="G23" s="2">
        <v>7690</v>
      </c>
      <c r="H23" s="2">
        <v>466.95</v>
      </c>
      <c r="I23" t="s">
        <v>245</v>
      </c>
      <c r="J23" t="s">
        <v>246</v>
      </c>
      <c r="K23" t="str">
        <f t="shared" si="0"/>
        <v>[name] = "963247771" or </v>
      </c>
    </row>
    <row r="24" spans="1:11" x14ac:dyDescent="0.25">
      <c r="A24" s="1">
        <v>43857</v>
      </c>
      <c r="B24" t="s">
        <v>60</v>
      </c>
      <c r="C24" t="s">
        <v>60</v>
      </c>
      <c r="D24" t="s">
        <v>61</v>
      </c>
      <c r="E24" t="s">
        <v>62</v>
      </c>
      <c r="F24" t="s">
        <v>17</v>
      </c>
      <c r="G24" s="2">
        <v>4364</v>
      </c>
      <c r="H24" s="2">
        <v>673.65</v>
      </c>
      <c r="I24" t="s">
        <v>245</v>
      </c>
      <c r="J24" t="s">
        <v>246</v>
      </c>
      <c r="K24" t="str">
        <f t="shared" si="0"/>
        <v>[name] = "941355503" or </v>
      </c>
    </row>
    <row r="25" spans="1:11" x14ac:dyDescent="0.25">
      <c r="A25" s="1">
        <v>43857</v>
      </c>
      <c r="B25" t="s">
        <v>63</v>
      </c>
      <c r="C25" t="s">
        <v>63</v>
      </c>
      <c r="D25" t="s">
        <v>64</v>
      </c>
      <c r="E25" t="s">
        <v>65</v>
      </c>
      <c r="F25" t="s">
        <v>13</v>
      </c>
      <c r="G25" s="2">
        <v>12091</v>
      </c>
      <c r="H25" s="2">
        <v>692.51</v>
      </c>
      <c r="I25" t="s">
        <v>245</v>
      </c>
      <c r="J25" t="s">
        <v>246</v>
      </c>
      <c r="K25" t="str">
        <f t="shared" si="0"/>
        <v>[name] = "916809079" or </v>
      </c>
    </row>
    <row r="26" spans="1:11" x14ac:dyDescent="0.25">
      <c r="A26" s="1">
        <v>43856</v>
      </c>
      <c r="B26" t="s">
        <v>66</v>
      </c>
      <c r="C26" t="s">
        <v>66</v>
      </c>
      <c r="D26" t="s">
        <v>67</v>
      </c>
      <c r="E26" t="s">
        <v>53</v>
      </c>
      <c r="F26" t="s">
        <v>17</v>
      </c>
      <c r="G26" s="2">
        <v>150</v>
      </c>
      <c r="H26" s="2">
        <v>41.25</v>
      </c>
      <c r="I26" t="s">
        <v>245</v>
      </c>
      <c r="J26" t="s">
        <v>246</v>
      </c>
      <c r="K26" t="str">
        <f t="shared" si="0"/>
        <v>[name] = "960013673" or </v>
      </c>
    </row>
    <row r="27" spans="1:11" x14ac:dyDescent="0.25">
      <c r="A27" s="1">
        <v>43855</v>
      </c>
      <c r="B27" t="s">
        <v>68</v>
      </c>
      <c r="C27" t="s">
        <v>68</v>
      </c>
      <c r="D27" t="s">
        <v>69</v>
      </c>
      <c r="E27" t="s">
        <v>53</v>
      </c>
      <c r="F27" t="s">
        <v>13</v>
      </c>
      <c r="G27" s="2">
        <v>250</v>
      </c>
      <c r="H27" s="2">
        <v>41.25</v>
      </c>
      <c r="I27" t="s">
        <v>245</v>
      </c>
      <c r="J27" t="s">
        <v>246</v>
      </c>
      <c r="K27" t="str">
        <f t="shared" si="0"/>
        <v>[name] = "902484525" or </v>
      </c>
    </row>
    <row r="28" spans="1:11" x14ac:dyDescent="0.25">
      <c r="A28" s="1">
        <v>43855</v>
      </c>
      <c r="B28" t="s">
        <v>70</v>
      </c>
      <c r="C28" t="s">
        <v>70</v>
      </c>
      <c r="D28" t="s">
        <v>71</v>
      </c>
      <c r="E28" t="s">
        <v>23</v>
      </c>
      <c r="F28" t="s">
        <v>17</v>
      </c>
      <c r="G28" s="2">
        <v>489</v>
      </c>
      <c r="H28" s="2">
        <v>95.04</v>
      </c>
      <c r="I28" t="s">
        <v>245</v>
      </c>
      <c r="J28" t="s">
        <v>246</v>
      </c>
      <c r="K28" t="str">
        <f t="shared" si="0"/>
        <v>[name] = "939558749" or </v>
      </c>
    </row>
    <row r="29" spans="1:11" x14ac:dyDescent="0.25">
      <c r="A29" s="1">
        <v>43855</v>
      </c>
      <c r="B29" t="s">
        <v>70</v>
      </c>
      <c r="C29" t="s">
        <v>70</v>
      </c>
      <c r="D29" t="s">
        <v>71</v>
      </c>
      <c r="E29" t="s">
        <v>53</v>
      </c>
      <c r="F29" t="s">
        <v>17</v>
      </c>
      <c r="G29" s="2">
        <v>211</v>
      </c>
      <c r="H29" s="2">
        <v>41.25</v>
      </c>
      <c r="I29" t="s">
        <v>245</v>
      </c>
      <c r="J29" t="s">
        <v>246</v>
      </c>
      <c r="K29" t="str">
        <f t="shared" si="0"/>
        <v>[name] = "939558749" or </v>
      </c>
    </row>
    <row r="30" spans="1:11" x14ac:dyDescent="0.25">
      <c r="A30" s="1">
        <v>43855</v>
      </c>
      <c r="B30" t="s">
        <v>72</v>
      </c>
      <c r="C30" t="s">
        <v>72</v>
      </c>
      <c r="D30" t="s">
        <v>73</v>
      </c>
      <c r="E30" t="s">
        <v>74</v>
      </c>
      <c r="F30" t="s">
        <v>17</v>
      </c>
      <c r="G30" s="2">
        <v>1336</v>
      </c>
      <c r="H30" s="2">
        <v>86.84</v>
      </c>
      <c r="I30" t="s">
        <v>245</v>
      </c>
      <c r="J30" t="s">
        <v>246</v>
      </c>
      <c r="K30" t="str">
        <f t="shared" si="0"/>
        <v>[name] = "970018401" or </v>
      </c>
    </row>
    <row r="31" spans="1:11" x14ac:dyDescent="0.25">
      <c r="A31" s="1">
        <v>43855</v>
      </c>
      <c r="B31" t="s">
        <v>75</v>
      </c>
      <c r="C31" t="s">
        <v>75</v>
      </c>
      <c r="D31" t="s">
        <v>76</v>
      </c>
      <c r="E31" t="s">
        <v>23</v>
      </c>
      <c r="F31" t="s">
        <v>17</v>
      </c>
      <c r="G31" s="2">
        <v>288</v>
      </c>
      <c r="H31" s="2">
        <v>95.04</v>
      </c>
      <c r="I31" t="s">
        <v>245</v>
      </c>
      <c r="J31" t="s">
        <v>246</v>
      </c>
      <c r="K31" t="str">
        <f t="shared" si="0"/>
        <v>[name] = "961657349" or </v>
      </c>
    </row>
    <row r="32" spans="1:11" x14ac:dyDescent="0.25">
      <c r="A32" s="1">
        <v>43854</v>
      </c>
      <c r="B32" t="s">
        <v>77</v>
      </c>
      <c r="C32" t="s">
        <v>77</v>
      </c>
      <c r="D32" t="s">
        <v>78</v>
      </c>
      <c r="E32" t="s">
        <v>16</v>
      </c>
      <c r="F32" t="s">
        <v>17</v>
      </c>
      <c r="G32" s="2">
        <v>6990</v>
      </c>
      <c r="H32" s="2">
        <v>486.85</v>
      </c>
      <c r="I32" t="s">
        <v>245</v>
      </c>
      <c r="J32" t="s">
        <v>246</v>
      </c>
      <c r="K32" t="str">
        <f t="shared" si="0"/>
        <v>[name] = "965554060" or </v>
      </c>
    </row>
    <row r="33" spans="1:11" x14ac:dyDescent="0.25">
      <c r="A33" s="1">
        <v>43854</v>
      </c>
      <c r="B33" t="s">
        <v>79</v>
      </c>
      <c r="C33" t="s">
        <v>79</v>
      </c>
      <c r="D33" t="s">
        <v>80</v>
      </c>
      <c r="E33" t="s">
        <v>81</v>
      </c>
      <c r="F33" t="s">
        <v>17</v>
      </c>
      <c r="G33" s="2">
        <v>1836</v>
      </c>
      <c r="H33" s="2">
        <v>228.85</v>
      </c>
      <c r="I33" t="s">
        <v>245</v>
      </c>
      <c r="J33" t="s">
        <v>246</v>
      </c>
      <c r="K33" t="str">
        <f t="shared" si="0"/>
        <v>[name] = "965207297" or </v>
      </c>
    </row>
    <row r="34" spans="1:11" x14ac:dyDescent="0.25">
      <c r="A34" s="1">
        <v>43854</v>
      </c>
      <c r="B34" t="s">
        <v>82</v>
      </c>
      <c r="C34" t="s">
        <v>82</v>
      </c>
      <c r="D34" t="s">
        <v>83</v>
      </c>
      <c r="E34" t="s">
        <v>12</v>
      </c>
      <c r="F34" t="s">
        <v>13</v>
      </c>
      <c r="G34" s="2">
        <v>3490</v>
      </c>
      <c r="H34" s="2">
        <v>226.85</v>
      </c>
      <c r="I34" t="s">
        <v>245</v>
      </c>
      <c r="J34" t="s">
        <v>246</v>
      </c>
      <c r="K34" t="str">
        <f t="shared" si="0"/>
        <v>[name] = "950750890" or </v>
      </c>
    </row>
    <row r="35" spans="1:11" x14ac:dyDescent="0.25">
      <c r="A35" s="1">
        <v>43854</v>
      </c>
      <c r="B35" t="s">
        <v>84</v>
      </c>
      <c r="C35" t="s">
        <v>84</v>
      </c>
      <c r="D35" t="s">
        <v>85</v>
      </c>
      <c r="E35" t="s">
        <v>86</v>
      </c>
      <c r="F35" t="s">
        <v>13</v>
      </c>
      <c r="G35" s="2">
        <v>181</v>
      </c>
      <c r="H35" s="2">
        <v>57.59</v>
      </c>
      <c r="I35" t="s">
        <v>245</v>
      </c>
      <c r="J35" t="s">
        <v>246</v>
      </c>
      <c r="K35" t="str">
        <f t="shared" si="0"/>
        <v>[name] = "927667493" or </v>
      </c>
    </row>
    <row r="36" spans="1:11" x14ac:dyDescent="0.25">
      <c r="A36" s="1">
        <v>43854</v>
      </c>
      <c r="B36" t="s">
        <v>84</v>
      </c>
      <c r="C36" t="s">
        <v>84</v>
      </c>
      <c r="D36" t="s">
        <v>85</v>
      </c>
      <c r="E36" t="s">
        <v>23</v>
      </c>
      <c r="F36" t="s">
        <v>13</v>
      </c>
      <c r="G36" s="2">
        <v>292</v>
      </c>
      <c r="H36" s="2">
        <v>95.04</v>
      </c>
      <c r="I36" t="s">
        <v>245</v>
      </c>
      <c r="J36" t="s">
        <v>246</v>
      </c>
      <c r="K36" t="str">
        <f t="shared" si="0"/>
        <v>[name] = "927667493" or </v>
      </c>
    </row>
    <row r="37" spans="1:11" x14ac:dyDescent="0.25">
      <c r="A37" s="1">
        <v>43854</v>
      </c>
      <c r="B37" t="s">
        <v>87</v>
      </c>
      <c r="C37" t="s">
        <v>87</v>
      </c>
      <c r="D37" t="s">
        <v>88</v>
      </c>
      <c r="E37" t="s">
        <v>23</v>
      </c>
      <c r="F37" t="s">
        <v>13</v>
      </c>
      <c r="G37" s="2">
        <v>567</v>
      </c>
      <c r="H37" s="2">
        <v>95.04</v>
      </c>
      <c r="I37" t="s">
        <v>245</v>
      </c>
      <c r="J37" t="s">
        <v>246</v>
      </c>
      <c r="K37" t="str">
        <f t="shared" si="0"/>
        <v>[name] = "931289697" or </v>
      </c>
    </row>
    <row r="38" spans="1:11" x14ac:dyDescent="0.25">
      <c r="A38" s="1">
        <v>43854</v>
      </c>
      <c r="B38" t="s">
        <v>87</v>
      </c>
      <c r="C38" t="s">
        <v>87</v>
      </c>
      <c r="D38" t="s">
        <v>88</v>
      </c>
      <c r="E38" t="s">
        <v>53</v>
      </c>
      <c r="F38" t="s">
        <v>13</v>
      </c>
      <c r="G38" s="2">
        <v>246</v>
      </c>
      <c r="H38" s="2">
        <v>41.25</v>
      </c>
      <c r="I38" t="s">
        <v>245</v>
      </c>
      <c r="J38" t="s">
        <v>246</v>
      </c>
      <c r="K38" t="str">
        <f t="shared" si="0"/>
        <v>[name] = "931289697" or </v>
      </c>
    </row>
    <row r="39" spans="1:11" x14ac:dyDescent="0.25">
      <c r="A39" s="1">
        <v>43854</v>
      </c>
      <c r="B39" t="s">
        <v>89</v>
      </c>
      <c r="C39" t="s">
        <v>89</v>
      </c>
      <c r="D39" t="s">
        <v>90</v>
      </c>
      <c r="E39" t="s">
        <v>91</v>
      </c>
      <c r="F39" t="s">
        <v>13</v>
      </c>
      <c r="G39" s="2">
        <v>408</v>
      </c>
      <c r="H39" s="2">
        <v>74.25</v>
      </c>
      <c r="I39" t="s">
        <v>245</v>
      </c>
      <c r="J39" t="s">
        <v>246</v>
      </c>
      <c r="K39" t="str">
        <f t="shared" si="0"/>
        <v>[name] = "967923297" or </v>
      </c>
    </row>
    <row r="40" spans="1:11" x14ac:dyDescent="0.25">
      <c r="A40" s="1">
        <v>43854</v>
      </c>
      <c r="B40" t="s">
        <v>92</v>
      </c>
      <c r="C40" t="s">
        <v>92</v>
      </c>
      <c r="D40" t="s">
        <v>93</v>
      </c>
      <c r="E40" t="s">
        <v>94</v>
      </c>
      <c r="F40" t="s">
        <v>17</v>
      </c>
      <c r="G40" s="2">
        <v>14990</v>
      </c>
      <c r="H40" s="2">
        <v>824.45</v>
      </c>
      <c r="I40" t="s">
        <v>245</v>
      </c>
      <c r="J40" t="s">
        <v>246</v>
      </c>
      <c r="K40" t="str">
        <f t="shared" si="0"/>
        <v>[name] = "957833645" or </v>
      </c>
    </row>
    <row r="41" spans="1:11" x14ac:dyDescent="0.25">
      <c r="A41" s="1">
        <v>43854</v>
      </c>
      <c r="B41" t="s">
        <v>95</v>
      </c>
      <c r="C41" t="s">
        <v>95</v>
      </c>
      <c r="D41" t="s">
        <v>96</v>
      </c>
      <c r="E41" t="s">
        <v>41</v>
      </c>
      <c r="F41" t="s">
        <v>13</v>
      </c>
      <c r="G41" s="2">
        <v>7490</v>
      </c>
      <c r="H41" s="2">
        <v>411.95</v>
      </c>
      <c r="I41" t="s">
        <v>245</v>
      </c>
      <c r="J41" t="s">
        <v>246</v>
      </c>
      <c r="K41" t="str">
        <f t="shared" si="0"/>
        <v>[name] = "988589780" or </v>
      </c>
    </row>
    <row r="42" spans="1:11" x14ac:dyDescent="0.25">
      <c r="A42" s="1">
        <v>43854</v>
      </c>
      <c r="B42" t="s">
        <v>97</v>
      </c>
      <c r="C42" t="s">
        <v>97</v>
      </c>
      <c r="D42" t="s">
        <v>98</v>
      </c>
      <c r="E42" t="s">
        <v>41</v>
      </c>
      <c r="F42" t="s">
        <v>13</v>
      </c>
      <c r="G42" s="2">
        <v>7990</v>
      </c>
      <c r="H42" s="2">
        <v>466.95</v>
      </c>
      <c r="I42" t="s">
        <v>245</v>
      </c>
      <c r="J42" t="s">
        <v>246</v>
      </c>
      <c r="K42" t="str">
        <f t="shared" si="0"/>
        <v>[name] = "956262970" or </v>
      </c>
    </row>
    <row r="43" spans="1:11" x14ac:dyDescent="0.25">
      <c r="A43" s="1">
        <v>43854</v>
      </c>
      <c r="B43" t="s">
        <v>99</v>
      </c>
      <c r="C43" t="s">
        <v>99</v>
      </c>
      <c r="D43" t="s">
        <v>100</v>
      </c>
      <c r="E43" t="s">
        <v>41</v>
      </c>
      <c r="F43" t="s">
        <v>13</v>
      </c>
      <c r="G43" s="2">
        <v>6890</v>
      </c>
      <c r="H43" s="2">
        <v>411.95</v>
      </c>
      <c r="I43" t="s">
        <v>245</v>
      </c>
      <c r="J43" t="s">
        <v>246</v>
      </c>
      <c r="K43" t="str">
        <f t="shared" si="0"/>
        <v>[name] = "922932744" or </v>
      </c>
    </row>
    <row r="44" spans="1:11" x14ac:dyDescent="0.25">
      <c r="A44" s="1">
        <v>43853</v>
      </c>
      <c r="B44" t="s">
        <v>101</v>
      </c>
      <c r="C44" t="s">
        <v>101</v>
      </c>
      <c r="D44" t="s">
        <v>102</v>
      </c>
      <c r="E44" t="s">
        <v>103</v>
      </c>
      <c r="F44" t="s">
        <v>17</v>
      </c>
      <c r="G44" s="2">
        <v>2674</v>
      </c>
      <c r="H44" s="2">
        <v>291.85000000000002</v>
      </c>
      <c r="I44" t="s">
        <v>245</v>
      </c>
      <c r="J44" t="s">
        <v>246</v>
      </c>
      <c r="K44" t="str">
        <f t="shared" si="0"/>
        <v>[name] = "925026358" or </v>
      </c>
    </row>
    <row r="45" spans="1:11" x14ac:dyDescent="0.25">
      <c r="A45" s="1">
        <v>43853</v>
      </c>
      <c r="B45" t="s">
        <v>104</v>
      </c>
      <c r="C45" t="s">
        <v>104</v>
      </c>
      <c r="D45" t="s">
        <v>105</v>
      </c>
      <c r="E45" t="s">
        <v>74</v>
      </c>
      <c r="F45" t="s">
        <v>13</v>
      </c>
      <c r="G45" s="2">
        <v>1125</v>
      </c>
      <c r="H45" s="2">
        <v>86.84</v>
      </c>
      <c r="I45" t="s">
        <v>245</v>
      </c>
      <c r="J45" t="s">
        <v>246</v>
      </c>
      <c r="K45" t="str">
        <f t="shared" si="0"/>
        <v>[name] = "923294033" or </v>
      </c>
    </row>
    <row r="46" spans="1:11" x14ac:dyDescent="0.25">
      <c r="A46" s="1">
        <v>43853</v>
      </c>
      <c r="B46" t="s">
        <v>106</v>
      </c>
      <c r="C46" t="s">
        <v>106</v>
      </c>
      <c r="D46" t="s">
        <v>107</v>
      </c>
      <c r="E46" t="s">
        <v>108</v>
      </c>
      <c r="F46" t="s">
        <v>13</v>
      </c>
      <c r="G46" s="2">
        <v>3816</v>
      </c>
      <c r="H46" s="2">
        <v>474.05</v>
      </c>
      <c r="I46" t="s">
        <v>245</v>
      </c>
      <c r="J46" t="s">
        <v>246</v>
      </c>
      <c r="K46" t="str">
        <f t="shared" si="0"/>
        <v>[name] = "989154062" or </v>
      </c>
    </row>
    <row r="47" spans="1:11" x14ac:dyDescent="0.25">
      <c r="A47" s="1">
        <v>43853</v>
      </c>
      <c r="B47" t="s">
        <v>109</v>
      </c>
      <c r="C47" t="s">
        <v>109</v>
      </c>
      <c r="D47" t="s">
        <v>110</v>
      </c>
      <c r="E47" t="s">
        <v>111</v>
      </c>
      <c r="F47" t="s">
        <v>13</v>
      </c>
      <c r="G47" s="2">
        <v>5490</v>
      </c>
      <c r="H47" s="2">
        <v>219.6</v>
      </c>
      <c r="I47" t="s">
        <v>245</v>
      </c>
      <c r="J47" t="s">
        <v>246</v>
      </c>
      <c r="K47" t="str">
        <f t="shared" si="0"/>
        <v>[name] = "962096857" or </v>
      </c>
    </row>
    <row r="48" spans="1:11" x14ac:dyDescent="0.25">
      <c r="A48" s="1">
        <v>43853</v>
      </c>
      <c r="B48" t="s">
        <v>112</v>
      </c>
      <c r="C48" t="s">
        <v>112</v>
      </c>
      <c r="D48" t="s">
        <v>113</v>
      </c>
      <c r="E48" t="s">
        <v>38</v>
      </c>
      <c r="F48" t="s">
        <v>13</v>
      </c>
      <c r="G48" s="2">
        <v>301</v>
      </c>
      <c r="H48" s="2">
        <v>92.4</v>
      </c>
      <c r="I48" t="s">
        <v>245</v>
      </c>
      <c r="J48" t="s">
        <v>246</v>
      </c>
      <c r="K48" t="str">
        <f t="shared" si="0"/>
        <v>[name] = "940742060" or </v>
      </c>
    </row>
    <row r="49" spans="1:11" x14ac:dyDescent="0.25">
      <c r="A49" s="1">
        <v>43853</v>
      </c>
      <c r="B49" t="s">
        <v>114</v>
      </c>
      <c r="C49" t="s">
        <v>114</v>
      </c>
      <c r="D49" t="s">
        <v>115</v>
      </c>
      <c r="E49" t="s">
        <v>23</v>
      </c>
      <c r="F49" t="s">
        <v>17</v>
      </c>
      <c r="G49" s="2">
        <v>288</v>
      </c>
      <c r="H49" s="2">
        <v>95.04</v>
      </c>
      <c r="I49" t="s">
        <v>245</v>
      </c>
      <c r="J49" t="s">
        <v>246</v>
      </c>
      <c r="K49" t="str">
        <f t="shared" si="0"/>
        <v>[name] = "943000678" or </v>
      </c>
    </row>
    <row r="50" spans="1:11" x14ac:dyDescent="0.25">
      <c r="A50" s="1">
        <v>43853</v>
      </c>
      <c r="B50" t="s">
        <v>116</v>
      </c>
      <c r="C50" t="s">
        <v>116</v>
      </c>
      <c r="D50" t="s">
        <v>117</v>
      </c>
      <c r="E50" t="s">
        <v>53</v>
      </c>
      <c r="F50" t="s">
        <v>13</v>
      </c>
      <c r="G50" s="2">
        <v>250</v>
      </c>
      <c r="H50" s="2">
        <v>41.25</v>
      </c>
      <c r="I50" t="s">
        <v>245</v>
      </c>
      <c r="J50" t="s">
        <v>246</v>
      </c>
      <c r="K50" t="str">
        <f t="shared" si="0"/>
        <v>[name] = "953386810" or </v>
      </c>
    </row>
    <row r="51" spans="1:11" x14ac:dyDescent="0.25">
      <c r="A51" s="1">
        <v>43853</v>
      </c>
      <c r="B51" t="s">
        <v>116</v>
      </c>
      <c r="C51" t="s">
        <v>116</v>
      </c>
      <c r="D51" t="s">
        <v>117</v>
      </c>
      <c r="E51" t="s">
        <v>118</v>
      </c>
      <c r="F51" t="s">
        <v>13</v>
      </c>
      <c r="G51" s="2">
        <v>290</v>
      </c>
      <c r="H51" s="2">
        <v>47.85</v>
      </c>
      <c r="I51" t="s">
        <v>245</v>
      </c>
      <c r="J51" t="s">
        <v>246</v>
      </c>
      <c r="K51" t="str">
        <f t="shared" si="0"/>
        <v>[name] = "953386810" or </v>
      </c>
    </row>
    <row r="52" spans="1:11" x14ac:dyDescent="0.25">
      <c r="A52" s="1">
        <v>43853</v>
      </c>
      <c r="B52" t="s">
        <v>116</v>
      </c>
      <c r="C52" t="s">
        <v>116</v>
      </c>
      <c r="D52" t="s">
        <v>117</v>
      </c>
      <c r="E52" t="s">
        <v>86</v>
      </c>
      <c r="F52" t="s">
        <v>13</v>
      </c>
      <c r="G52" s="2">
        <v>349</v>
      </c>
      <c r="H52" s="2">
        <v>57.59</v>
      </c>
      <c r="I52" t="s">
        <v>245</v>
      </c>
      <c r="J52" t="s">
        <v>246</v>
      </c>
      <c r="K52" t="str">
        <f t="shared" si="0"/>
        <v>[name] = "953386810" or </v>
      </c>
    </row>
    <row r="53" spans="1:11" x14ac:dyDescent="0.25">
      <c r="A53" s="1">
        <v>43852</v>
      </c>
      <c r="B53" t="s">
        <v>119</v>
      </c>
      <c r="C53" t="s">
        <v>119</v>
      </c>
      <c r="D53" t="s">
        <v>120</v>
      </c>
      <c r="E53" t="s">
        <v>53</v>
      </c>
      <c r="F53" t="s">
        <v>13</v>
      </c>
      <c r="G53" s="2">
        <v>217</v>
      </c>
      <c r="H53" s="2">
        <v>41.25</v>
      </c>
      <c r="I53" t="s">
        <v>245</v>
      </c>
      <c r="J53" t="s">
        <v>246</v>
      </c>
      <c r="K53" t="str">
        <f t="shared" si="0"/>
        <v>[name] = "991251772" or </v>
      </c>
    </row>
    <row r="54" spans="1:11" x14ac:dyDescent="0.25">
      <c r="A54" s="1">
        <v>43851</v>
      </c>
      <c r="B54" t="s">
        <v>121</v>
      </c>
      <c r="C54" t="s">
        <v>121</v>
      </c>
      <c r="D54" t="s">
        <v>122</v>
      </c>
      <c r="E54" t="s">
        <v>123</v>
      </c>
      <c r="F54" t="s">
        <v>17</v>
      </c>
      <c r="G54" s="2">
        <v>2822</v>
      </c>
      <c r="H54" s="2">
        <v>379.05</v>
      </c>
      <c r="I54" t="s">
        <v>245</v>
      </c>
      <c r="J54" t="s">
        <v>246</v>
      </c>
      <c r="K54" t="str">
        <f t="shared" si="0"/>
        <v>[name] = "990356743" or </v>
      </c>
    </row>
    <row r="55" spans="1:11" x14ac:dyDescent="0.25">
      <c r="A55" s="1">
        <v>43851</v>
      </c>
      <c r="B55" t="s">
        <v>124</v>
      </c>
      <c r="C55" t="s">
        <v>124</v>
      </c>
      <c r="D55" t="s">
        <v>125</v>
      </c>
      <c r="E55" t="s">
        <v>23</v>
      </c>
      <c r="F55" t="s">
        <v>17</v>
      </c>
      <c r="G55" s="2">
        <v>529</v>
      </c>
      <c r="H55" s="2">
        <v>95.04</v>
      </c>
      <c r="I55" t="s">
        <v>245</v>
      </c>
      <c r="J55" t="s">
        <v>246</v>
      </c>
      <c r="K55" t="str">
        <f t="shared" si="0"/>
        <v>[name] = "907743700" or </v>
      </c>
    </row>
    <row r="56" spans="1:11" x14ac:dyDescent="0.25">
      <c r="A56" s="1">
        <v>43851</v>
      </c>
      <c r="B56" t="s">
        <v>126</v>
      </c>
      <c r="C56" t="s">
        <v>126</v>
      </c>
      <c r="D56" t="s">
        <v>127</v>
      </c>
      <c r="E56" t="s">
        <v>128</v>
      </c>
      <c r="F56" t="s">
        <v>13</v>
      </c>
      <c r="G56" s="2">
        <v>1636</v>
      </c>
      <c r="H56" s="2">
        <v>122.85</v>
      </c>
      <c r="I56" t="s">
        <v>245</v>
      </c>
      <c r="J56" t="s">
        <v>246</v>
      </c>
      <c r="K56" t="str">
        <f t="shared" si="0"/>
        <v>[name] = "948639022" or </v>
      </c>
    </row>
    <row r="57" spans="1:11" x14ac:dyDescent="0.25">
      <c r="A57" s="1">
        <v>43850</v>
      </c>
      <c r="B57" t="s">
        <v>129</v>
      </c>
      <c r="C57" t="s">
        <v>129</v>
      </c>
      <c r="D57" t="s">
        <v>130</v>
      </c>
      <c r="E57" t="s">
        <v>131</v>
      </c>
      <c r="F57" t="s">
        <v>13</v>
      </c>
      <c r="G57" s="2">
        <v>14490</v>
      </c>
      <c r="H57" s="2">
        <v>824.45</v>
      </c>
      <c r="I57" t="s">
        <v>245</v>
      </c>
      <c r="J57" t="s">
        <v>246</v>
      </c>
      <c r="K57" t="str">
        <f t="shared" si="0"/>
        <v>[name] = "951260045" or </v>
      </c>
    </row>
    <row r="58" spans="1:11" x14ac:dyDescent="0.25">
      <c r="A58" s="1">
        <v>43848</v>
      </c>
      <c r="B58" t="s">
        <v>132</v>
      </c>
      <c r="C58" t="s">
        <v>132</v>
      </c>
      <c r="D58" t="s">
        <v>133</v>
      </c>
      <c r="E58" t="s">
        <v>134</v>
      </c>
      <c r="F58" t="s">
        <v>17</v>
      </c>
      <c r="G58" s="2">
        <v>310</v>
      </c>
      <c r="H58" s="2">
        <v>51.15</v>
      </c>
      <c r="I58" t="s">
        <v>245</v>
      </c>
      <c r="J58" t="s">
        <v>246</v>
      </c>
      <c r="K58" t="str">
        <f t="shared" si="0"/>
        <v>[name] = "910837750" or </v>
      </c>
    </row>
    <row r="59" spans="1:11" x14ac:dyDescent="0.25">
      <c r="A59" s="1">
        <v>43848</v>
      </c>
      <c r="B59" t="s">
        <v>132</v>
      </c>
      <c r="C59" t="s">
        <v>132</v>
      </c>
      <c r="D59" t="s">
        <v>133</v>
      </c>
      <c r="E59" t="s">
        <v>53</v>
      </c>
      <c r="F59" t="s">
        <v>17</v>
      </c>
      <c r="G59" s="2">
        <v>250</v>
      </c>
      <c r="H59" s="2">
        <v>41.25</v>
      </c>
      <c r="I59" t="s">
        <v>245</v>
      </c>
      <c r="J59" t="s">
        <v>246</v>
      </c>
      <c r="K59" t="str">
        <f t="shared" si="0"/>
        <v>[name] = "910837750" or </v>
      </c>
    </row>
    <row r="60" spans="1:11" x14ac:dyDescent="0.25">
      <c r="A60" s="1">
        <v>43848</v>
      </c>
      <c r="B60" t="s">
        <v>135</v>
      </c>
      <c r="C60" t="s">
        <v>135</v>
      </c>
      <c r="D60" t="s">
        <v>136</v>
      </c>
      <c r="E60" t="s">
        <v>137</v>
      </c>
      <c r="F60" t="s">
        <v>13</v>
      </c>
      <c r="G60" s="2">
        <v>11334</v>
      </c>
      <c r="H60" s="2">
        <v>650.87</v>
      </c>
      <c r="I60" t="s">
        <v>245</v>
      </c>
      <c r="J60" t="s">
        <v>246</v>
      </c>
      <c r="K60" t="str">
        <f t="shared" si="0"/>
        <v>[name] = "968517370" or </v>
      </c>
    </row>
    <row r="61" spans="1:11" x14ac:dyDescent="0.25">
      <c r="A61" s="1">
        <v>43848</v>
      </c>
      <c r="B61" t="s">
        <v>138</v>
      </c>
      <c r="C61" t="s">
        <v>138</v>
      </c>
      <c r="D61" t="s">
        <v>139</v>
      </c>
      <c r="E61" t="s">
        <v>131</v>
      </c>
      <c r="F61" t="s">
        <v>13</v>
      </c>
      <c r="G61" s="2">
        <v>14990</v>
      </c>
      <c r="H61" s="2">
        <v>824.45</v>
      </c>
      <c r="I61" t="s">
        <v>245</v>
      </c>
      <c r="J61" t="s">
        <v>246</v>
      </c>
      <c r="K61" t="str">
        <f t="shared" si="0"/>
        <v>[name] = "947505988" or </v>
      </c>
    </row>
    <row r="62" spans="1:11" x14ac:dyDescent="0.25">
      <c r="A62" s="1">
        <v>43847</v>
      </c>
      <c r="B62" t="s">
        <v>140</v>
      </c>
      <c r="C62" t="s">
        <v>140</v>
      </c>
      <c r="D62" t="s">
        <v>141</v>
      </c>
      <c r="E62" t="s">
        <v>74</v>
      </c>
      <c r="F62" t="s">
        <v>142</v>
      </c>
      <c r="G62" s="2">
        <v>1336</v>
      </c>
      <c r="H62" s="2">
        <v>86.84</v>
      </c>
      <c r="I62" t="s">
        <v>245</v>
      </c>
      <c r="J62" t="s">
        <v>246</v>
      </c>
      <c r="K62" t="str">
        <f t="shared" si="0"/>
        <v>[name] = "900124596" or </v>
      </c>
    </row>
    <row r="63" spans="1:11" x14ac:dyDescent="0.25">
      <c r="A63" s="1">
        <v>43847</v>
      </c>
      <c r="B63" t="s">
        <v>143</v>
      </c>
      <c r="C63" t="s">
        <v>143</v>
      </c>
      <c r="D63" t="s">
        <v>144</v>
      </c>
      <c r="E63" t="s">
        <v>145</v>
      </c>
      <c r="F63" t="s">
        <v>13</v>
      </c>
      <c r="G63" s="2">
        <v>500</v>
      </c>
      <c r="H63" s="2">
        <v>82.5</v>
      </c>
      <c r="I63" t="s">
        <v>245</v>
      </c>
      <c r="J63" t="s">
        <v>246</v>
      </c>
      <c r="K63" t="str">
        <f t="shared" si="0"/>
        <v>[name] = "904024284" or </v>
      </c>
    </row>
    <row r="64" spans="1:11" x14ac:dyDescent="0.25">
      <c r="A64" s="1">
        <v>43847</v>
      </c>
      <c r="B64" t="s">
        <v>146</v>
      </c>
      <c r="C64" t="s">
        <v>146</v>
      </c>
      <c r="D64" t="s">
        <v>147</v>
      </c>
      <c r="E64" t="s">
        <v>148</v>
      </c>
      <c r="F64" t="s">
        <v>17</v>
      </c>
      <c r="G64" s="2">
        <v>5618</v>
      </c>
      <c r="H64" s="2">
        <v>419.3</v>
      </c>
      <c r="I64" t="s">
        <v>245</v>
      </c>
      <c r="J64" t="s">
        <v>246</v>
      </c>
      <c r="K64" t="str">
        <f t="shared" si="0"/>
        <v>[name] = "987007927" or </v>
      </c>
    </row>
    <row r="65" spans="1:11" x14ac:dyDescent="0.25">
      <c r="A65" s="1">
        <v>43847</v>
      </c>
      <c r="B65" t="s">
        <v>149</v>
      </c>
      <c r="C65" t="s">
        <v>149</v>
      </c>
      <c r="D65" t="s">
        <v>150</v>
      </c>
      <c r="E65" t="s">
        <v>53</v>
      </c>
      <c r="F65" t="s">
        <v>17</v>
      </c>
      <c r="G65" s="2">
        <v>250</v>
      </c>
      <c r="H65" s="2">
        <v>41.25</v>
      </c>
      <c r="I65" t="s">
        <v>245</v>
      </c>
      <c r="J65" t="s">
        <v>246</v>
      </c>
      <c r="K65" t="str">
        <f t="shared" si="0"/>
        <v>[name] = "925716530" or </v>
      </c>
    </row>
    <row r="66" spans="1:11" x14ac:dyDescent="0.25">
      <c r="A66" s="1">
        <v>43847</v>
      </c>
      <c r="B66" t="s">
        <v>151</v>
      </c>
      <c r="C66" t="s">
        <v>151</v>
      </c>
      <c r="D66" t="s">
        <v>152</v>
      </c>
      <c r="E66" t="s">
        <v>153</v>
      </c>
      <c r="F66" t="s">
        <v>17</v>
      </c>
      <c r="G66" s="2">
        <v>1745</v>
      </c>
      <c r="H66" s="2">
        <v>191.95</v>
      </c>
      <c r="I66" t="s">
        <v>245</v>
      </c>
      <c r="J66" t="s">
        <v>246</v>
      </c>
      <c r="K66" t="str">
        <f t="shared" si="0"/>
        <v>[name] = "900104110" or </v>
      </c>
    </row>
    <row r="67" spans="1:11" x14ac:dyDescent="0.25">
      <c r="A67" s="1">
        <v>43847</v>
      </c>
      <c r="B67" t="s">
        <v>154</v>
      </c>
      <c r="C67" t="s">
        <v>154</v>
      </c>
      <c r="D67" t="s">
        <v>155</v>
      </c>
      <c r="E67" t="s">
        <v>156</v>
      </c>
      <c r="F67" t="s">
        <v>13</v>
      </c>
      <c r="G67" s="2">
        <v>360</v>
      </c>
      <c r="H67" s="2">
        <v>59.4</v>
      </c>
      <c r="I67" t="s">
        <v>245</v>
      </c>
      <c r="J67" t="s">
        <v>246</v>
      </c>
      <c r="K67" t="str">
        <f t="shared" si="0"/>
        <v>[name] = "978447981" or </v>
      </c>
    </row>
    <row r="68" spans="1:11" x14ac:dyDescent="0.25">
      <c r="A68" s="1">
        <v>43847</v>
      </c>
      <c r="B68" t="s">
        <v>154</v>
      </c>
      <c r="C68" t="s">
        <v>154</v>
      </c>
      <c r="D68" t="s">
        <v>155</v>
      </c>
      <c r="E68" t="s">
        <v>157</v>
      </c>
      <c r="F68" t="s">
        <v>13</v>
      </c>
      <c r="G68" s="2">
        <v>740</v>
      </c>
      <c r="H68" s="2">
        <v>122.1</v>
      </c>
      <c r="I68" t="s">
        <v>245</v>
      </c>
      <c r="J68" t="s">
        <v>246</v>
      </c>
      <c r="K68" t="str">
        <f t="shared" si="0"/>
        <v>[name] = "978447981" or </v>
      </c>
    </row>
    <row r="69" spans="1:11" x14ac:dyDescent="0.25">
      <c r="A69" s="1">
        <v>43847</v>
      </c>
      <c r="B69" t="s">
        <v>158</v>
      </c>
      <c r="C69" t="s">
        <v>158</v>
      </c>
      <c r="D69" t="s">
        <v>159</v>
      </c>
      <c r="E69" t="s">
        <v>23</v>
      </c>
      <c r="F69" t="s">
        <v>13</v>
      </c>
      <c r="G69" s="2">
        <v>447</v>
      </c>
      <c r="H69" s="2">
        <v>95.04</v>
      </c>
      <c r="I69" t="s">
        <v>245</v>
      </c>
      <c r="J69" t="s">
        <v>246</v>
      </c>
      <c r="K69" t="str">
        <f t="shared" si="0"/>
        <v>[name] = "976094386" or </v>
      </c>
    </row>
    <row r="70" spans="1:11" x14ac:dyDescent="0.25">
      <c r="A70" s="1">
        <v>43847</v>
      </c>
      <c r="B70" t="s">
        <v>160</v>
      </c>
      <c r="C70" t="s">
        <v>160</v>
      </c>
      <c r="D70" t="s">
        <v>161</v>
      </c>
      <c r="E70" t="s">
        <v>134</v>
      </c>
      <c r="F70" t="s">
        <v>17</v>
      </c>
      <c r="G70" s="2">
        <v>239</v>
      </c>
      <c r="H70" s="2">
        <v>51.15</v>
      </c>
      <c r="I70" t="s">
        <v>245</v>
      </c>
      <c r="J70" t="s">
        <v>246</v>
      </c>
      <c r="K70" t="str">
        <f t="shared" ref="K70:K114" si="1">CONCATENATE(I70,B70,J70)</f>
        <v>[name] = "920937829" or </v>
      </c>
    </row>
    <row r="71" spans="1:11" x14ac:dyDescent="0.25">
      <c r="A71" s="1">
        <v>43847</v>
      </c>
      <c r="B71" t="s">
        <v>162</v>
      </c>
      <c r="C71" t="s">
        <v>162</v>
      </c>
      <c r="D71" t="s">
        <v>163</v>
      </c>
      <c r="E71" t="s">
        <v>16</v>
      </c>
      <c r="F71" t="s">
        <v>17</v>
      </c>
      <c r="G71" s="2">
        <v>6698</v>
      </c>
      <c r="H71" s="2">
        <v>486.85</v>
      </c>
      <c r="I71" t="s">
        <v>245</v>
      </c>
      <c r="J71" t="s">
        <v>246</v>
      </c>
      <c r="K71" t="str">
        <f t="shared" si="1"/>
        <v>[name] = "991627213" or </v>
      </c>
    </row>
    <row r="72" spans="1:11" x14ac:dyDescent="0.25">
      <c r="A72" s="1">
        <v>43846</v>
      </c>
      <c r="B72" t="s">
        <v>164</v>
      </c>
      <c r="C72" t="s">
        <v>164</v>
      </c>
      <c r="D72" t="s">
        <v>165</v>
      </c>
      <c r="E72" t="s">
        <v>32</v>
      </c>
      <c r="F72" t="s">
        <v>17</v>
      </c>
      <c r="G72" s="2">
        <v>1275</v>
      </c>
      <c r="H72" s="2">
        <v>82.88</v>
      </c>
      <c r="I72" t="s">
        <v>245</v>
      </c>
      <c r="J72" t="s">
        <v>246</v>
      </c>
      <c r="K72" t="str">
        <f t="shared" si="1"/>
        <v>[name] = "901966798" or </v>
      </c>
    </row>
    <row r="73" spans="1:11" x14ac:dyDescent="0.25">
      <c r="A73" s="1">
        <v>43846</v>
      </c>
      <c r="B73" t="s">
        <v>166</v>
      </c>
      <c r="C73" t="s">
        <v>166</v>
      </c>
      <c r="D73" t="s">
        <v>167</v>
      </c>
      <c r="E73" t="s">
        <v>74</v>
      </c>
      <c r="F73" t="s">
        <v>13</v>
      </c>
      <c r="G73" s="2">
        <v>1230</v>
      </c>
      <c r="H73" s="2">
        <v>86.84</v>
      </c>
      <c r="I73" t="s">
        <v>245</v>
      </c>
      <c r="J73" t="s">
        <v>246</v>
      </c>
      <c r="K73" t="str">
        <f t="shared" si="1"/>
        <v>[name] = "917820313" or </v>
      </c>
    </row>
    <row r="74" spans="1:11" x14ac:dyDescent="0.25">
      <c r="A74" s="1">
        <v>43845</v>
      </c>
      <c r="B74" t="s">
        <v>168</v>
      </c>
      <c r="C74" t="s">
        <v>168</v>
      </c>
      <c r="D74" t="s">
        <v>169</v>
      </c>
      <c r="E74" t="s">
        <v>16</v>
      </c>
      <c r="F74" t="s">
        <v>17</v>
      </c>
      <c r="G74" s="2">
        <v>7361</v>
      </c>
      <c r="H74" s="2">
        <v>486.85</v>
      </c>
      <c r="I74" t="s">
        <v>245</v>
      </c>
      <c r="J74" t="s">
        <v>246</v>
      </c>
      <c r="K74" t="str">
        <f t="shared" si="1"/>
        <v>[name] = "902040173" or </v>
      </c>
    </row>
    <row r="75" spans="1:11" x14ac:dyDescent="0.25">
      <c r="A75" s="1">
        <v>43845</v>
      </c>
      <c r="B75" t="s">
        <v>170</v>
      </c>
      <c r="C75" t="s">
        <v>170</v>
      </c>
      <c r="D75" t="s">
        <v>171</v>
      </c>
      <c r="E75" t="s">
        <v>23</v>
      </c>
      <c r="F75" t="s">
        <v>17</v>
      </c>
      <c r="G75" s="2">
        <v>326</v>
      </c>
      <c r="H75" s="2">
        <v>95.04</v>
      </c>
      <c r="I75" t="s">
        <v>245</v>
      </c>
      <c r="J75" t="s">
        <v>246</v>
      </c>
      <c r="K75" t="str">
        <f t="shared" si="1"/>
        <v>[name] = "922828076" or </v>
      </c>
    </row>
    <row r="76" spans="1:11" x14ac:dyDescent="0.25">
      <c r="A76" s="1">
        <v>43845</v>
      </c>
      <c r="B76" t="s">
        <v>172</v>
      </c>
      <c r="C76" t="s">
        <v>172</v>
      </c>
      <c r="D76" t="s">
        <v>173</v>
      </c>
      <c r="E76" t="s">
        <v>74</v>
      </c>
      <c r="F76" t="s">
        <v>17</v>
      </c>
      <c r="G76" s="2">
        <v>1336</v>
      </c>
      <c r="H76" s="2">
        <v>86.84</v>
      </c>
      <c r="I76" t="s">
        <v>245</v>
      </c>
      <c r="J76" t="s">
        <v>246</v>
      </c>
      <c r="K76" t="str">
        <f t="shared" si="1"/>
        <v>[name] = "916516318" or </v>
      </c>
    </row>
    <row r="77" spans="1:11" x14ac:dyDescent="0.25">
      <c r="A77" s="1">
        <v>43845</v>
      </c>
      <c r="B77" t="s">
        <v>174</v>
      </c>
      <c r="C77" t="s">
        <v>174</v>
      </c>
      <c r="D77" t="s">
        <v>175</v>
      </c>
      <c r="E77" t="s">
        <v>12</v>
      </c>
      <c r="F77" t="s">
        <v>13</v>
      </c>
      <c r="G77" s="2">
        <v>2990</v>
      </c>
      <c r="H77" s="2">
        <v>226.85</v>
      </c>
      <c r="I77" t="s">
        <v>245</v>
      </c>
      <c r="J77" t="s">
        <v>246</v>
      </c>
      <c r="K77" t="str">
        <f t="shared" si="1"/>
        <v>[name] = "918092208" or </v>
      </c>
    </row>
    <row r="78" spans="1:11" x14ac:dyDescent="0.25">
      <c r="A78" s="1">
        <v>43845</v>
      </c>
      <c r="B78" t="s">
        <v>176</v>
      </c>
      <c r="C78" t="s">
        <v>176</v>
      </c>
      <c r="D78" t="s">
        <v>177</v>
      </c>
      <c r="E78" t="s">
        <v>153</v>
      </c>
      <c r="F78" t="s">
        <v>17</v>
      </c>
      <c r="G78" s="2">
        <v>1810</v>
      </c>
      <c r="H78" s="2">
        <v>191.95</v>
      </c>
      <c r="I78" t="s">
        <v>245</v>
      </c>
      <c r="J78" t="s">
        <v>246</v>
      </c>
      <c r="K78" t="str">
        <f t="shared" si="1"/>
        <v>[name] = "974617569" or </v>
      </c>
    </row>
    <row r="79" spans="1:11" x14ac:dyDescent="0.25">
      <c r="A79" s="1">
        <v>43844</v>
      </c>
      <c r="B79" t="s">
        <v>178</v>
      </c>
      <c r="C79" t="s">
        <v>178</v>
      </c>
      <c r="D79" t="s">
        <v>179</v>
      </c>
      <c r="E79" t="s">
        <v>157</v>
      </c>
      <c r="F79" t="s">
        <v>13</v>
      </c>
      <c r="G79" s="2">
        <v>612</v>
      </c>
      <c r="H79" s="2">
        <v>122.1</v>
      </c>
      <c r="I79" t="s">
        <v>245</v>
      </c>
      <c r="J79" t="s">
        <v>246</v>
      </c>
      <c r="K79" t="str">
        <f t="shared" si="1"/>
        <v>[name] = "994712323" or </v>
      </c>
    </row>
    <row r="80" spans="1:11" x14ac:dyDescent="0.25">
      <c r="A80" s="1">
        <v>43844</v>
      </c>
      <c r="B80" t="s">
        <v>180</v>
      </c>
      <c r="C80" t="s">
        <v>180</v>
      </c>
      <c r="D80" t="s">
        <v>181</v>
      </c>
      <c r="E80" t="s">
        <v>23</v>
      </c>
      <c r="F80" t="s">
        <v>17</v>
      </c>
      <c r="G80" s="2">
        <v>440</v>
      </c>
      <c r="H80" s="2">
        <v>95.04</v>
      </c>
      <c r="I80" t="s">
        <v>245</v>
      </c>
      <c r="J80" t="s">
        <v>246</v>
      </c>
      <c r="K80" t="str">
        <f t="shared" si="1"/>
        <v>[name] = "925791766" or </v>
      </c>
    </row>
    <row r="81" spans="1:11" x14ac:dyDescent="0.25">
      <c r="A81" s="1">
        <v>43844</v>
      </c>
      <c r="B81" t="s">
        <v>180</v>
      </c>
      <c r="C81" t="s">
        <v>180</v>
      </c>
      <c r="D81" t="s">
        <v>181</v>
      </c>
      <c r="E81" t="s">
        <v>86</v>
      </c>
      <c r="F81" t="s">
        <v>17</v>
      </c>
      <c r="G81" s="2">
        <v>267</v>
      </c>
      <c r="H81" s="2">
        <v>57.59</v>
      </c>
      <c r="I81" t="s">
        <v>245</v>
      </c>
      <c r="J81" t="s">
        <v>246</v>
      </c>
      <c r="K81" t="str">
        <f t="shared" si="1"/>
        <v>[name] = "925791766" or </v>
      </c>
    </row>
    <row r="82" spans="1:11" x14ac:dyDescent="0.25">
      <c r="A82" s="1">
        <v>43844</v>
      </c>
      <c r="B82" t="s">
        <v>182</v>
      </c>
      <c r="C82" t="s">
        <v>182</v>
      </c>
      <c r="D82" t="s">
        <v>183</v>
      </c>
      <c r="E82" t="s">
        <v>38</v>
      </c>
      <c r="F82" t="s">
        <v>17</v>
      </c>
      <c r="G82" s="2">
        <v>399</v>
      </c>
      <c r="H82" s="2">
        <v>92.4</v>
      </c>
      <c r="I82" t="s">
        <v>245</v>
      </c>
      <c r="J82" t="s">
        <v>246</v>
      </c>
      <c r="K82" t="str">
        <f t="shared" si="1"/>
        <v>[name] = "920785490" or </v>
      </c>
    </row>
    <row r="83" spans="1:11" x14ac:dyDescent="0.25">
      <c r="A83" s="1">
        <v>43844</v>
      </c>
      <c r="B83" t="s">
        <v>184</v>
      </c>
      <c r="C83" t="s">
        <v>184</v>
      </c>
      <c r="D83" t="s">
        <v>185</v>
      </c>
      <c r="E83" t="s">
        <v>157</v>
      </c>
      <c r="F83" t="s">
        <v>17</v>
      </c>
      <c r="G83" s="2">
        <v>655</v>
      </c>
      <c r="H83" s="2">
        <v>122.1</v>
      </c>
      <c r="I83" t="s">
        <v>245</v>
      </c>
      <c r="J83" t="s">
        <v>246</v>
      </c>
      <c r="K83" t="str">
        <f t="shared" si="1"/>
        <v>[name] = "996327695" or </v>
      </c>
    </row>
    <row r="84" spans="1:11" x14ac:dyDescent="0.25">
      <c r="A84" s="1">
        <v>43844</v>
      </c>
      <c r="B84" t="s">
        <v>186</v>
      </c>
      <c r="C84" t="s">
        <v>186</v>
      </c>
      <c r="D84" t="s">
        <v>187</v>
      </c>
      <c r="E84" t="s">
        <v>188</v>
      </c>
      <c r="F84" t="s">
        <v>17</v>
      </c>
      <c r="G84" s="2">
        <v>3848</v>
      </c>
      <c r="H84" s="2">
        <v>291.85000000000002</v>
      </c>
      <c r="I84" t="s">
        <v>245</v>
      </c>
      <c r="J84" t="s">
        <v>246</v>
      </c>
      <c r="K84" t="str">
        <f t="shared" si="1"/>
        <v>[name] = "930417012" or </v>
      </c>
    </row>
    <row r="85" spans="1:11" x14ac:dyDescent="0.25">
      <c r="A85" s="1">
        <v>43844</v>
      </c>
      <c r="B85" t="s">
        <v>189</v>
      </c>
      <c r="C85" t="s">
        <v>189</v>
      </c>
      <c r="D85" t="s">
        <v>190</v>
      </c>
      <c r="E85" t="s">
        <v>23</v>
      </c>
      <c r="F85" t="s">
        <v>13</v>
      </c>
      <c r="G85" s="2">
        <v>443</v>
      </c>
      <c r="H85" s="2">
        <v>95.04</v>
      </c>
      <c r="I85" t="s">
        <v>245</v>
      </c>
      <c r="J85" t="s">
        <v>246</v>
      </c>
      <c r="K85" t="str">
        <f t="shared" si="1"/>
        <v>[name] = "928631424" or </v>
      </c>
    </row>
    <row r="86" spans="1:11" x14ac:dyDescent="0.25">
      <c r="A86" s="1">
        <v>43844</v>
      </c>
      <c r="B86" t="s">
        <v>191</v>
      </c>
      <c r="C86" t="s">
        <v>191</v>
      </c>
      <c r="D86" t="s">
        <v>192</v>
      </c>
      <c r="E86" t="s">
        <v>157</v>
      </c>
      <c r="F86" t="s">
        <v>17</v>
      </c>
      <c r="G86" s="2">
        <v>517</v>
      </c>
      <c r="H86" s="2">
        <v>122.1</v>
      </c>
      <c r="I86" t="s">
        <v>245</v>
      </c>
      <c r="J86" t="s">
        <v>246</v>
      </c>
      <c r="K86" t="str">
        <f t="shared" si="1"/>
        <v>[name] = "992514789" or </v>
      </c>
    </row>
    <row r="87" spans="1:11" x14ac:dyDescent="0.25">
      <c r="A87" s="1">
        <v>43844</v>
      </c>
      <c r="B87" t="s">
        <v>193</v>
      </c>
      <c r="C87" t="s">
        <v>193</v>
      </c>
      <c r="D87" t="s">
        <v>194</v>
      </c>
      <c r="E87" t="s">
        <v>145</v>
      </c>
      <c r="F87" t="s">
        <v>17</v>
      </c>
      <c r="G87" s="2">
        <v>433</v>
      </c>
      <c r="H87" s="2">
        <v>82.5</v>
      </c>
      <c r="I87" t="s">
        <v>245</v>
      </c>
      <c r="J87" t="s">
        <v>246</v>
      </c>
      <c r="K87" t="str">
        <f t="shared" si="1"/>
        <v>[name] = "945823195" or </v>
      </c>
    </row>
    <row r="88" spans="1:11" x14ac:dyDescent="0.25">
      <c r="A88" s="1">
        <v>43844</v>
      </c>
      <c r="B88" t="s">
        <v>193</v>
      </c>
      <c r="C88" t="s">
        <v>193</v>
      </c>
      <c r="D88" t="s">
        <v>194</v>
      </c>
      <c r="E88" t="s">
        <v>145</v>
      </c>
      <c r="F88" t="s">
        <v>17</v>
      </c>
      <c r="G88" s="2">
        <v>433</v>
      </c>
      <c r="H88" s="2">
        <v>82.5</v>
      </c>
      <c r="I88" t="s">
        <v>245</v>
      </c>
      <c r="J88" t="s">
        <v>246</v>
      </c>
      <c r="K88" t="str">
        <f t="shared" si="1"/>
        <v>[name] = "945823195" or </v>
      </c>
    </row>
    <row r="89" spans="1:11" x14ac:dyDescent="0.25">
      <c r="A89" s="1">
        <v>43843</v>
      </c>
      <c r="B89" t="s">
        <v>195</v>
      </c>
      <c r="C89" t="s">
        <v>195</v>
      </c>
      <c r="D89" t="s">
        <v>196</v>
      </c>
      <c r="E89" t="s">
        <v>23</v>
      </c>
      <c r="F89" t="s">
        <v>17</v>
      </c>
      <c r="G89" s="2">
        <v>288</v>
      </c>
      <c r="H89" s="2">
        <v>95.04</v>
      </c>
      <c r="I89" t="s">
        <v>245</v>
      </c>
      <c r="J89" t="s">
        <v>246</v>
      </c>
      <c r="K89" t="str">
        <f t="shared" si="1"/>
        <v>[name] = "963166566" or </v>
      </c>
    </row>
    <row r="90" spans="1:11" x14ac:dyDescent="0.25">
      <c r="A90" s="1">
        <v>43843</v>
      </c>
      <c r="B90" t="s">
        <v>197</v>
      </c>
      <c r="C90" t="s">
        <v>197</v>
      </c>
      <c r="D90" t="s">
        <v>198</v>
      </c>
      <c r="E90" t="s">
        <v>74</v>
      </c>
      <c r="F90" t="s">
        <v>17</v>
      </c>
      <c r="G90" s="2">
        <v>1336</v>
      </c>
      <c r="H90" s="2">
        <v>86.84</v>
      </c>
      <c r="I90" t="s">
        <v>245</v>
      </c>
      <c r="J90" t="s">
        <v>246</v>
      </c>
      <c r="K90" t="str">
        <f t="shared" si="1"/>
        <v>[name] = "948618533" or </v>
      </c>
    </row>
    <row r="91" spans="1:11" x14ac:dyDescent="0.25">
      <c r="A91" s="1">
        <v>43842</v>
      </c>
      <c r="B91" t="s">
        <v>199</v>
      </c>
      <c r="C91" t="s">
        <v>199</v>
      </c>
      <c r="D91" t="s">
        <v>200</v>
      </c>
      <c r="E91" t="s">
        <v>23</v>
      </c>
      <c r="F91" t="s">
        <v>13</v>
      </c>
      <c r="G91" s="2">
        <v>354</v>
      </c>
      <c r="H91" s="2">
        <v>95.04</v>
      </c>
      <c r="I91" t="s">
        <v>245</v>
      </c>
      <c r="J91" t="s">
        <v>246</v>
      </c>
      <c r="K91" t="str">
        <f t="shared" si="1"/>
        <v>[name] = "940230293" or </v>
      </c>
    </row>
    <row r="92" spans="1:11" x14ac:dyDescent="0.25">
      <c r="A92" s="1">
        <v>43842</v>
      </c>
      <c r="B92" t="s">
        <v>199</v>
      </c>
      <c r="C92" t="s">
        <v>199</v>
      </c>
      <c r="D92" t="s">
        <v>200</v>
      </c>
      <c r="E92" t="s">
        <v>86</v>
      </c>
      <c r="F92" t="s">
        <v>13</v>
      </c>
      <c r="G92" s="2">
        <v>215</v>
      </c>
      <c r="H92" s="2">
        <v>57.59</v>
      </c>
      <c r="I92" t="s">
        <v>245</v>
      </c>
      <c r="J92" t="s">
        <v>246</v>
      </c>
      <c r="K92" t="str">
        <f t="shared" si="1"/>
        <v>[name] = "940230293" or </v>
      </c>
    </row>
    <row r="93" spans="1:11" x14ac:dyDescent="0.25">
      <c r="A93" s="1">
        <v>43841</v>
      </c>
      <c r="B93" t="s">
        <v>201</v>
      </c>
      <c r="C93" t="s">
        <v>201</v>
      </c>
      <c r="D93" t="s">
        <v>202</v>
      </c>
      <c r="E93" t="s">
        <v>157</v>
      </c>
      <c r="F93" t="s">
        <v>17</v>
      </c>
      <c r="G93" s="2">
        <v>740</v>
      </c>
      <c r="H93" s="2">
        <v>122.1</v>
      </c>
      <c r="I93" t="s">
        <v>245</v>
      </c>
      <c r="J93" t="s">
        <v>246</v>
      </c>
      <c r="K93" t="str">
        <f t="shared" si="1"/>
        <v>[name] = "997363514" or </v>
      </c>
    </row>
    <row r="94" spans="1:11" x14ac:dyDescent="0.25">
      <c r="A94" s="1">
        <v>43841</v>
      </c>
      <c r="B94" t="s">
        <v>203</v>
      </c>
      <c r="C94" t="s">
        <v>203</v>
      </c>
      <c r="D94" t="s">
        <v>204</v>
      </c>
      <c r="E94" t="s">
        <v>53</v>
      </c>
      <c r="F94" t="s">
        <v>13</v>
      </c>
      <c r="G94" s="2">
        <v>209</v>
      </c>
      <c r="H94" s="2">
        <v>41.25</v>
      </c>
      <c r="I94" t="s">
        <v>245</v>
      </c>
      <c r="J94" t="s">
        <v>246</v>
      </c>
      <c r="K94" t="str">
        <f t="shared" si="1"/>
        <v>[name] = "968777722" or </v>
      </c>
    </row>
    <row r="95" spans="1:11" x14ac:dyDescent="0.25">
      <c r="A95" s="1">
        <v>43841</v>
      </c>
      <c r="B95" t="s">
        <v>205</v>
      </c>
      <c r="C95" t="s">
        <v>205</v>
      </c>
      <c r="D95" t="s">
        <v>206</v>
      </c>
      <c r="E95" t="s">
        <v>16</v>
      </c>
      <c r="F95" t="s">
        <v>13</v>
      </c>
      <c r="G95" s="2">
        <v>7490</v>
      </c>
      <c r="H95" s="2">
        <v>486.85</v>
      </c>
      <c r="I95" t="s">
        <v>245</v>
      </c>
      <c r="J95" t="s">
        <v>246</v>
      </c>
      <c r="K95" t="str">
        <f t="shared" si="1"/>
        <v>[name] = "957782614" or </v>
      </c>
    </row>
    <row r="96" spans="1:11" x14ac:dyDescent="0.25">
      <c r="A96" s="1">
        <v>43841</v>
      </c>
      <c r="B96" t="s">
        <v>207</v>
      </c>
      <c r="C96" t="s">
        <v>207</v>
      </c>
      <c r="D96" t="s">
        <v>208</v>
      </c>
      <c r="E96" t="s">
        <v>157</v>
      </c>
      <c r="F96" t="s">
        <v>17</v>
      </c>
      <c r="G96" s="2">
        <v>370</v>
      </c>
      <c r="H96" s="2">
        <v>122.1</v>
      </c>
      <c r="I96" t="s">
        <v>245</v>
      </c>
      <c r="J96" t="s">
        <v>246</v>
      </c>
      <c r="K96" t="str">
        <f t="shared" si="1"/>
        <v>[name] = "956197784" or </v>
      </c>
    </row>
    <row r="97" spans="1:11" x14ac:dyDescent="0.25">
      <c r="A97" s="1">
        <v>43840</v>
      </c>
      <c r="B97" t="s">
        <v>209</v>
      </c>
      <c r="C97" t="s">
        <v>209</v>
      </c>
      <c r="D97" t="s">
        <v>210</v>
      </c>
      <c r="E97" t="s">
        <v>153</v>
      </c>
      <c r="F97" t="s">
        <v>17</v>
      </c>
      <c r="G97" s="2">
        <v>3490</v>
      </c>
      <c r="H97" s="2">
        <v>191.95</v>
      </c>
      <c r="I97" t="s">
        <v>245</v>
      </c>
      <c r="J97" t="s">
        <v>246</v>
      </c>
      <c r="K97" t="str">
        <f t="shared" si="1"/>
        <v>[name] = "989247172" or </v>
      </c>
    </row>
    <row r="98" spans="1:11" x14ac:dyDescent="0.25">
      <c r="A98" s="1">
        <v>43840</v>
      </c>
      <c r="B98" t="s">
        <v>211</v>
      </c>
      <c r="C98" t="s">
        <v>211</v>
      </c>
      <c r="D98" t="s">
        <v>212</v>
      </c>
      <c r="E98" t="s">
        <v>16</v>
      </c>
      <c r="F98" t="s">
        <v>17</v>
      </c>
      <c r="G98" s="2">
        <v>6494</v>
      </c>
      <c r="H98" s="2">
        <v>486.85</v>
      </c>
      <c r="I98" t="s">
        <v>245</v>
      </c>
      <c r="J98" t="s">
        <v>246</v>
      </c>
      <c r="K98" t="str">
        <f t="shared" si="1"/>
        <v>[name] = "961410030" or </v>
      </c>
    </row>
    <row r="99" spans="1:11" x14ac:dyDescent="0.25">
      <c r="A99" s="1">
        <v>43840</v>
      </c>
      <c r="B99" t="s">
        <v>213</v>
      </c>
      <c r="C99" t="s">
        <v>213</v>
      </c>
      <c r="D99" t="s">
        <v>214</v>
      </c>
      <c r="E99" t="s">
        <v>16</v>
      </c>
      <c r="F99" t="s">
        <v>17</v>
      </c>
      <c r="G99" s="2">
        <v>6711</v>
      </c>
      <c r="H99" s="2">
        <v>486.85</v>
      </c>
      <c r="I99" t="s">
        <v>245</v>
      </c>
      <c r="J99" t="s">
        <v>246</v>
      </c>
      <c r="K99" t="str">
        <f t="shared" si="1"/>
        <v>[name] = "955694212" or </v>
      </c>
    </row>
    <row r="100" spans="1:11" x14ac:dyDescent="0.25">
      <c r="A100" s="1">
        <v>43840</v>
      </c>
      <c r="B100" t="s">
        <v>215</v>
      </c>
      <c r="C100" t="s">
        <v>215</v>
      </c>
      <c r="D100" t="s">
        <v>216</v>
      </c>
      <c r="E100" t="s">
        <v>217</v>
      </c>
      <c r="F100" t="s">
        <v>13</v>
      </c>
      <c r="G100" s="2">
        <v>2390</v>
      </c>
      <c r="H100" s="2">
        <v>274.85000000000002</v>
      </c>
      <c r="I100" t="s">
        <v>245</v>
      </c>
      <c r="J100" t="s">
        <v>246</v>
      </c>
      <c r="K100" t="str">
        <f t="shared" si="1"/>
        <v>[name] = "949147058" or </v>
      </c>
    </row>
    <row r="101" spans="1:11" x14ac:dyDescent="0.25">
      <c r="A101" s="1">
        <v>43840</v>
      </c>
      <c r="B101" t="s">
        <v>218</v>
      </c>
      <c r="C101" t="s">
        <v>218</v>
      </c>
      <c r="D101" t="s">
        <v>219</v>
      </c>
      <c r="E101" t="s">
        <v>188</v>
      </c>
      <c r="F101" t="s">
        <v>17</v>
      </c>
      <c r="G101" s="2">
        <v>2447</v>
      </c>
      <c r="H101" s="2">
        <v>291.85000000000002</v>
      </c>
      <c r="I101" t="s">
        <v>245</v>
      </c>
      <c r="J101" t="s">
        <v>246</v>
      </c>
      <c r="K101" t="str">
        <f t="shared" si="1"/>
        <v>[name] = "944589972" or </v>
      </c>
    </row>
    <row r="102" spans="1:11" x14ac:dyDescent="0.25">
      <c r="A102" s="1">
        <v>43840</v>
      </c>
      <c r="B102" t="s">
        <v>220</v>
      </c>
      <c r="C102" t="s">
        <v>220</v>
      </c>
      <c r="D102" t="s">
        <v>221</v>
      </c>
      <c r="E102" t="s">
        <v>23</v>
      </c>
      <c r="F102" t="s">
        <v>13</v>
      </c>
      <c r="G102" s="2">
        <v>324</v>
      </c>
      <c r="H102" s="2">
        <v>95.04</v>
      </c>
      <c r="I102" t="s">
        <v>245</v>
      </c>
      <c r="J102" t="s">
        <v>246</v>
      </c>
      <c r="K102" t="str">
        <f t="shared" si="1"/>
        <v>[name] = "931441282" or </v>
      </c>
    </row>
    <row r="103" spans="1:11" x14ac:dyDescent="0.25">
      <c r="A103" s="1">
        <v>43840</v>
      </c>
      <c r="B103" t="s">
        <v>222</v>
      </c>
      <c r="C103" t="s">
        <v>222</v>
      </c>
      <c r="D103" t="s">
        <v>223</v>
      </c>
      <c r="E103" t="s">
        <v>94</v>
      </c>
      <c r="F103" t="s">
        <v>13</v>
      </c>
      <c r="G103" s="2">
        <v>14990</v>
      </c>
      <c r="H103" s="2">
        <v>824.45</v>
      </c>
      <c r="I103" t="s">
        <v>245</v>
      </c>
      <c r="J103" t="s">
        <v>246</v>
      </c>
      <c r="K103" t="str">
        <f t="shared" si="1"/>
        <v>[name] = "904393391" or </v>
      </c>
    </row>
    <row r="104" spans="1:11" x14ac:dyDescent="0.25">
      <c r="A104" s="1">
        <v>43840</v>
      </c>
      <c r="B104" t="s">
        <v>224</v>
      </c>
      <c r="C104" t="s">
        <v>224</v>
      </c>
      <c r="D104" t="s">
        <v>225</v>
      </c>
      <c r="E104" t="s">
        <v>145</v>
      </c>
      <c r="F104" t="s">
        <v>13</v>
      </c>
      <c r="G104" s="2">
        <v>500</v>
      </c>
      <c r="H104" s="2">
        <v>82.5</v>
      </c>
      <c r="I104" t="s">
        <v>245</v>
      </c>
      <c r="J104" t="s">
        <v>246</v>
      </c>
      <c r="K104" t="str">
        <f t="shared" si="1"/>
        <v>[name] = "954347013" or </v>
      </c>
    </row>
    <row r="105" spans="1:11" x14ac:dyDescent="0.25">
      <c r="A105" s="1">
        <v>43839</v>
      </c>
      <c r="B105" t="s">
        <v>226</v>
      </c>
      <c r="C105" t="s">
        <v>226</v>
      </c>
      <c r="D105" t="s">
        <v>227</v>
      </c>
      <c r="E105" t="s">
        <v>38</v>
      </c>
      <c r="F105" t="s">
        <v>13</v>
      </c>
      <c r="G105" s="2">
        <v>560</v>
      </c>
      <c r="H105" s="2">
        <v>92.4</v>
      </c>
      <c r="I105" t="s">
        <v>245</v>
      </c>
      <c r="J105" t="s">
        <v>246</v>
      </c>
      <c r="K105" t="str">
        <f t="shared" si="1"/>
        <v>[name] = "977136907" or </v>
      </c>
    </row>
    <row r="106" spans="1:11" x14ac:dyDescent="0.25">
      <c r="A106" s="1">
        <v>43837</v>
      </c>
      <c r="B106" t="s">
        <v>228</v>
      </c>
      <c r="C106" t="s">
        <v>228</v>
      </c>
      <c r="D106" t="s">
        <v>229</v>
      </c>
      <c r="E106" t="s">
        <v>230</v>
      </c>
      <c r="F106" t="s">
        <v>17</v>
      </c>
      <c r="G106" s="2">
        <v>1560</v>
      </c>
      <c r="H106" s="2">
        <v>132.34</v>
      </c>
      <c r="I106" t="s">
        <v>245</v>
      </c>
      <c r="J106" t="s">
        <v>246</v>
      </c>
      <c r="K106" t="str">
        <f t="shared" si="1"/>
        <v>[name] = "942827476" or </v>
      </c>
    </row>
    <row r="107" spans="1:11" x14ac:dyDescent="0.25">
      <c r="A107" s="1">
        <v>43836</v>
      </c>
      <c r="B107" t="s">
        <v>231</v>
      </c>
      <c r="C107" t="s">
        <v>231</v>
      </c>
      <c r="D107" t="s">
        <v>232</v>
      </c>
      <c r="E107" t="s">
        <v>157</v>
      </c>
      <c r="F107" t="s">
        <v>13</v>
      </c>
      <c r="G107" s="2">
        <v>515</v>
      </c>
      <c r="H107" s="2">
        <v>122.1</v>
      </c>
      <c r="I107" t="s">
        <v>245</v>
      </c>
      <c r="J107" t="s">
        <v>246</v>
      </c>
      <c r="K107" t="str">
        <f t="shared" si="1"/>
        <v>[name] = "970295134" or </v>
      </c>
    </row>
    <row r="108" spans="1:11" x14ac:dyDescent="0.25">
      <c r="A108" s="1">
        <v>43836</v>
      </c>
      <c r="B108" t="s">
        <v>231</v>
      </c>
      <c r="C108" t="s">
        <v>231</v>
      </c>
      <c r="D108" t="s">
        <v>232</v>
      </c>
      <c r="E108" t="s">
        <v>86</v>
      </c>
      <c r="F108" t="s">
        <v>13</v>
      </c>
      <c r="G108" s="2">
        <v>243</v>
      </c>
      <c r="H108" s="2">
        <v>57.59</v>
      </c>
      <c r="I108" t="s">
        <v>245</v>
      </c>
      <c r="J108" t="s">
        <v>246</v>
      </c>
      <c r="K108" t="str">
        <f t="shared" si="1"/>
        <v>[name] = "970295134" or </v>
      </c>
    </row>
    <row r="109" spans="1:11" x14ac:dyDescent="0.25">
      <c r="A109" s="1">
        <v>43834</v>
      </c>
      <c r="B109" t="s">
        <v>233</v>
      </c>
      <c r="C109" t="s">
        <v>233</v>
      </c>
      <c r="D109" t="s">
        <v>234</v>
      </c>
      <c r="E109" t="s">
        <v>38</v>
      </c>
      <c r="F109" t="s">
        <v>17</v>
      </c>
      <c r="G109" s="2">
        <v>515</v>
      </c>
      <c r="H109" s="2">
        <v>92.4</v>
      </c>
      <c r="I109" t="s">
        <v>245</v>
      </c>
      <c r="J109" t="s">
        <v>246</v>
      </c>
      <c r="K109" t="str">
        <f t="shared" si="1"/>
        <v>[name] = "905921978" or </v>
      </c>
    </row>
    <row r="110" spans="1:11" x14ac:dyDescent="0.25">
      <c r="A110" s="1">
        <v>43834</v>
      </c>
      <c r="B110" t="s">
        <v>235</v>
      </c>
      <c r="C110" t="s">
        <v>235</v>
      </c>
      <c r="D110" t="s">
        <v>236</v>
      </c>
      <c r="E110" t="s">
        <v>53</v>
      </c>
      <c r="F110" t="s">
        <v>17</v>
      </c>
      <c r="G110" s="2">
        <v>189</v>
      </c>
      <c r="H110" s="2">
        <v>41.25</v>
      </c>
      <c r="I110" t="s">
        <v>245</v>
      </c>
      <c r="J110" t="s">
        <v>246</v>
      </c>
      <c r="K110" t="str">
        <f t="shared" si="1"/>
        <v>[name] = "988439670" or </v>
      </c>
    </row>
    <row r="111" spans="1:11" x14ac:dyDescent="0.25">
      <c r="A111" s="1">
        <v>43834</v>
      </c>
      <c r="B111" t="s">
        <v>235</v>
      </c>
      <c r="C111" t="s">
        <v>235</v>
      </c>
      <c r="D111" t="s">
        <v>236</v>
      </c>
      <c r="E111" t="s">
        <v>237</v>
      </c>
      <c r="F111" t="s">
        <v>17</v>
      </c>
      <c r="G111" s="2">
        <v>460</v>
      </c>
      <c r="H111" s="2">
        <v>100.65</v>
      </c>
      <c r="I111" t="s">
        <v>245</v>
      </c>
      <c r="J111" t="s">
        <v>246</v>
      </c>
      <c r="K111" t="str">
        <f t="shared" si="1"/>
        <v>[name] = "988439670" or </v>
      </c>
    </row>
    <row r="112" spans="1:11" x14ac:dyDescent="0.25">
      <c r="A112" s="1">
        <v>43834</v>
      </c>
      <c r="B112" t="s">
        <v>238</v>
      </c>
      <c r="C112" t="s">
        <v>238</v>
      </c>
      <c r="D112" t="s">
        <v>239</v>
      </c>
      <c r="E112" t="s">
        <v>23</v>
      </c>
      <c r="F112" t="s">
        <v>13</v>
      </c>
      <c r="G112" s="2">
        <v>576</v>
      </c>
      <c r="H112" s="2">
        <v>95.04</v>
      </c>
      <c r="I112" t="s">
        <v>245</v>
      </c>
      <c r="J112" t="s">
        <v>246</v>
      </c>
      <c r="K112" t="str">
        <f t="shared" si="1"/>
        <v>[name] = "905107029" or </v>
      </c>
    </row>
    <row r="113" spans="1:11" x14ac:dyDescent="0.25">
      <c r="A113" s="1">
        <v>43834</v>
      </c>
      <c r="B113" t="s">
        <v>240</v>
      </c>
      <c r="C113" t="s">
        <v>240</v>
      </c>
      <c r="D113" t="s">
        <v>241</v>
      </c>
      <c r="E113" t="s">
        <v>53</v>
      </c>
      <c r="F113" t="s">
        <v>17</v>
      </c>
      <c r="G113" s="2">
        <v>198</v>
      </c>
      <c r="H113" s="2">
        <v>41.25</v>
      </c>
      <c r="I113" t="s">
        <v>245</v>
      </c>
      <c r="J113" t="s">
        <v>246</v>
      </c>
      <c r="K113" t="str">
        <f t="shared" si="1"/>
        <v>[name] = "918837133" or </v>
      </c>
    </row>
    <row r="114" spans="1:11" x14ac:dyDescent="0.25">
      <c r="A114" s="1">
        <v>43834</v>
      </c>
      <c r="B114" t="s">
        <v>242</v>
      </c>
      <c r="C114" t="s">
        <v>242</v>
      </c>
      <c r="D114" t="s">
        <v>243</v>
      </c>
      <c r="E114" t="s">
        <v>157</v>
      </c>
      <c r="F114" t="s">
        <v>13</v>
      </c>
      <c r="G114" s="2">
        <v>520</v>
      </c>
      <c r="H114" s="2">
        <v>122.1</v>
      </c>
      <c r="I114" t="s">
        <v>245</v>
      </c>
      <c r="J114" t="s">
        <v>246</v>
      </c>
      <c r="K114" t="str">
        <f t="shared" si="1"/>
        <v>[name] = "971416993" or </v>
      </c>
    </row>
    <row r="115" spans="1:11" ht="39.950000000000003" customHeight="1" x14ac:dyDescent="0.25">
      <c r="A115" t="s">
        <v>244</v>
      </c>
      <c r="G115" s="2">
        <f>SUM(G5:G114)</f>
        <v>306809</v>
      </c>
      <c r="H115" s="2">
        <f>SUM(H5:H114)</f>
        <v>23939.210000000003</v>
      </c>
    </row>
  </sheetData>
  <pageMargins left="0.7" right="0.7" top="0.75" bottom="0.75" header="0.3" footer="0.3"/>
  <pageSetup paperSize="27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Комиссии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Kurskii</dc:creator>
  <cp:lastModifiedBy>Пользователь</cp:lastModifiedBy>
  <dcterms:created xsi:type="dcterms:W3CDTF">2020-02-14T08:08:19Z</dcterms:created>
  <dcterms:modified xsi:type="dcterms:W3CDTF">2020-02-14T08:08:19Z</dcterms:modified>
</cp:coreProperties>
</file>