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6" sheetId="1" r:id="rId1"/>
  </sheets>
  <definedNames>
    <definedName name="_xlnm._FilterDatabase" localSheetId="0" hidden="1">'2016'!$A$2:$G$328</definedName>
  </definedNames>
  <calcPr calcId="124519" refMode="R1C1"/>
</workbook>
</file>

<file path=xl/calcChain.xml><?xml version="1.0" encoding="utf-8"?>
<calcChain xmlns="http://schemas.openxmlformats.org/spreadsheetml/2006/main">
  <c r="H4" i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"/>
</calcChain>
</file>

<file path=xl/sharedStrings.xml><?xml version="1.0" encoding="utf-8"?>
<sst xmlns="http://schemas.openxmlformats.org/spreadsheetml/2006/main" count="943" uniqueCount="928">
  <si>
    <t>Код товара</t>
  </si>
  <si>
    <t>Наименование</t>
  </si>
  <si>
    <t>Объём</t>
  </si>
  <si>
    <t>825602</t>
  </si>
  <si>
    <t>MOTUL 300V Power SAE 5W40 (2L)</t>
  </si>
  <si>
    <t>MOTUL 300V Trophy SAE 0W40 (2L)</t>
  </si>
  <si>
    <t>MOTUL 300V Power Racing SAE 5W30 (2L)</t>
  </si>
  <si>
    <t>MOTUL 300V Competition SAE 15W50 (2L)</t>
  </si>
  <si>
    <t>MOTUL 300V Competition SAE 15W50 (5L)</t>
  </si>
  <si>
    <t>MOTUL 300V Le Mans SAE 20W60 (2L)</t>
  </si>
  <si>
    <t>MOTUL 300V Chrono SAE 10W40 (2L)</t>
  </si>
  <si>
    <t>MOTUL Gear Competition SAE 75W140 (1L)</t>
  </si>
  <si>
    <t>MOTUL RBF 660 Factory Line (0,5L)</t>
  </si>
  <si>
    <t>MOTUL RBF 600 Factory Line (0,5L)</t>
  </si>
  <si>
    <t>MOTUL Specific dexos2 SAE 5W30 (1L)</t>
  </si>
  <si>
    <t>860002</t>
  </si>
  <si>
    <t>MOTUL Specific dexos2 SAE 5W30 (2L)</t>
  </si>
  <si>
    <t>860051</t>
  </si>
  <si>
    <t>MOTUL Specific dexos2 SAE 5W30 (5L)</t>
  </si>
  <si>
    <t>856311</t>
  </si>
  <si>
    <t>MOTUL Specific 913 D SAE 5W30 (1L)</t>
  </si>
  <si>
    <t>856351</t>
  </si>
  <si>
    <t>MOTUL Specific 913 D SAE 5W30 (5L)</t>
  </si>
  <si>
    <t>867311</t>
  </si>
  <si>
    <t>MOTUL Specific 948 B SAE 5W20 (1L)</t>
  </si>
  <si>
    <t>867351</t>
  </si>
  <si>
    <t>MOTUL Specific 948 B SAE 5W20 (5L)</t>
  </si>
  <si>
    <t>824201</t>
  </si>
  <si>
    <t>MOTUL Specific 506 01 506 00 503 00 SAE 0W30 (1L)</t>
  </si>
  <si>
    <t>824206</t>
  </si>
  <si>
    <t>MOTUL Specific 506 01 506 00 503 00 SAE 0W30 (5L)</t>
  </si>
  <si>
    <t>842411</t>
  </si>
  <si>
    <t>MOTUL Specific 505 01 502 00 505 00 SAE 5W40 (1L)</t>
  </si>
  <si>
    <t>842451</t>
  </si>
  <si>
    <t>MOTUL Specific 505 01 502 00 505 00 SAE 5W40 (5L)</t>
  </si>
  <si>
    <t>838711</t>
  </si>
  <si>
    <t>MOTUL Specific 504 00 507 00 SAE 5W30 (1L)</t>
  </si>
  <si>
    <t>838751</t>
  </si>
  <si>
    <t>MOTUL Specific 504 00 507 00 SAE 5W30 (5L)</t>
  </si>
  <si>
    <t>832701</t>
  </si>
  <si>
    <t>MOTUL Specific LL-04 SAE 5W40 (1L)</t>
  </si>
  <si>
    <t>832706</t>
  </si>
  <si>
    <t>MOTUL Specific LL-04 SAE 5W40 (5L)</t>
  </si>
  <si>
    <t>MOTUL Specific 229.52 SAE 5W30 (1L)</t>
  </si>
  <si>
    <t>843651</t>
  </si>
  <si>
    <t>MOTUL Specific 229.52 SAE 5W30 (5L)</t>
  </si>
  <si>
    <t>102208</t>
  </si>
  <si>
    <t>MOTUL Specific 0720 SAE 5W30 (1L)</t>
  </si>
  <si>
    <t>102209</t>
  </si>
  <si>
    <t>MOTUL Specific 0720 SAE 5W30 (5L)</t>
  </si>
  <si>
    <t>854011</t>
  </si>
  <si>
    <t>MOTUL Specific CNG/LPG SAE 5W40 (1L)</t>
  </si>
  <si>
    <t>854051</t>
  </si>
  <si>
    <t>MOTUL Specific CNG/LPG SAE 5W40 (5L)</t>
  </si>
  <si>
    <t>MOTUL Specific RBS0-2AE SAE 0W20 (1L)</t>
  </si>
  <si>
    <t>867451</t>
  </si>
  <si>
    <t>MOTUL Specific RBS0-2AE SAE 0W20 (5L)</t>
  </si>
  <si>
    <t>812301</t>
  </si>
  <si>
    <t>MOTUL 8100 Eco-nergy SAE 5W30 (1L)</t>
  </si>
  <si>
    <t>812307</t>
  </si>
  <si>
    <t>MOTUL 8100 Eco-nergy SAE 5W30 (4L)</t>
  </si>
  <si>
    <t>812306</t>
  </si>
  <si>
    <t>MOTUL 8100 Eco-nergy SAE 5W30 (5L)</t>
  </si>
  <si>
    <t>872011</t>
  </si>
  <si>
    <t>MOTUL 8100 Eco-nergy SAE 0W30 (1L)</t>
  </si>
  <si>
    <t>872051</t>
  </si>
  <si>
    <t>MOTUL 8100 Eco-nergy SAE 0W30 (5L)</t>
  </si>
  <si>
    <t>368201</t>
  </si>
  <si>
    <t>MOTUL 8100 X-cess SAE 5W40 (1L)</t>
  </si>
  <si>
    <t>368202</t>
  </si>
  <si>
    <t>MOTUL 8100 X-cess SAE 5W40 (2L)</t>
  </si>
  <si>
    <t>368207</t>
  </si>
  <si>
    <t>MOTUL 8100 X-cess SAE 5W40 (4L)</t>
  </si>
  <si>
    <t>368206</t>
  </si>
  <si>
    <t>MOTUL 8100 X-cess SAE 5W40 (5L)</t>
  </si>
  <si>
    <t>348201</t>
  </si>
  <si>
    <t>MOTUL 8100 X-max SAE 0W40 (1L)</t>
  </si>
  <si>
    <t>348207</t>
  </si>
  <si>
    <t>MOTUL 8100 X-max SAE 0W40 (4L)</t>
  </si>
  <si>
    <t>348206</t>
  </si>
  <si>
    <t>MOTUL 8100 X-max SAE 0W40 (5L)</t>
  </si>
  <si>
    <t>841511</t>
  </si>
  <si>
    <t>MOTUL 8100 Eco-clean SAE 5W30 (1L)</t>
  </si>
  <si>
    <t>841551</t>
  </si>
  <si>
    <t>MOTUL 8100 Eco-clean SAE 5W30 (5L)</t>
  </si>
  <si>
    <t>868011</t>
  </si>
  <si>
    <t>MOTUL 8100 Eco-clean SAE 0W30 (1L)</t>
  </si>
  <si>
    <t>868051</t>
  </si>
  <si>
    <t>MOTUL 8100 Eco-clean SAE 0W30 (5L)</t>
  </si>
  <si>
    <t>854311</t>
  </si>
  <si>
    <t>MOTUL 8100 X-clean SAE 5W30 (1L)</t>
  </si>
  <si>
    <t>854351</t>
  </si>
  <si>
    <t>MOTUL 8100 X-clean SAE 5W30 (5L)</t>
  </si>
  <si>
    <t>814101</t>
  </si>
  <si>
    <t>814101/8100 X-clean FE SAE 5W30 (1L)</t>
  </si>
  <si>
    <t>814107</t>
  </si>
  <si>
    <t>814101/8100 X-clean FE SAE 5W30 (4L)</t>
  </si>
  <si>
    <t>814151</t>
  </si>
  <si>
    <t>814101/8100 X-clean FE SAE 5W30 (5L)</t>
  </si>
  <si>
    <t>854711</t>
  </si>
  <si>
    <t>MOTUL 8100 X-clean+ SAE 5W30 (1L)</t>
  </si>
  <si>
    <t>854751</t>
  </si>
  <si>
    <t>MOTUL 8100 X-clean+ SAE 5W30 (5L)</t>
  </si>
  <si>
    <t>854111</t>
  </si>
  <si>
    <t>MOTUL 8100 X-clean SAE 5W40 (1L)</t>
  </si>
  <si>
    <t>854121</t>
  </si>
  <si>
    <t>MOTUL 8100 X-clean SAE 5W40 (2L)</t>
  </si>
  <si>
    <t>MOTUL 8100 X-clean SAE 5W40 (4L)</t>
  </si>
  <si>
    <t>854151</t>
  </si>
  <si>
    <t>MOTUL 8100 X-clean SAE 5W40 (5L)</t>
  </si>
  <si>
    <t>MOTUL 8100 X-power SAE 10W60 (1L)</t>
  </si>
  <si>
    <t>854841</t>
  </si>
  <si>
    <t>MOTUL 8100 X-power SAE 10W60 (4L)</t>
  </si>
  <si>
    <t>854851</t>
  </si>
  <si>
    <t>MOTUL 8100 X-power SAE 10W60 (5L)</t>
  </si>
  <si>
    <t>MOTUL 8100 Eco-lite SAE 0W20 (1L)</t>
  </si>
  <si>
    <t>MOTUL 8100 Eco-lite SAE 0W20 (4L)</t>
  </si>
  <si>
    <t>MOTUL 8100 Eco-lite SAE 0W20 (5L)</t>
  </si>
  <si>
    <t>MOTUL 8100 Eco-lite SAE 5W30 (1L)</t>
  </si>
  <si>
    <t>MOTUL 8100 Eco-lite SAE 5W30 (4L)</t>
  </si>
  <si>
    <t>MOTUL 8100 Eco-lite SAE 5W30 (5L)</t>
  </si>
  <si>
    <t>842511</t>
  </si>
  <si>
    <t>MOTUL 8100 Eco-clean+ SAE 5W30 (1L)</t>
  </si>
  <si>
    <t>842551</t>
  </si>
  <si>
    <t>MOTUL 8100 Eco-clean+ SAE 5W30 (5L)</t>
  </si>
  <si>
    <t>910111</t>
  </si>
  <si>
    <t>MOTUL Nismo Competition Oil 2108E SAE 0W30 (1L)</t>
  </si>
  <si>
    <t>910151</t>
  </si>
  <si>
    <t>MOTUL Nismo Competition Oil 2108E SAE 0W30 (5L)</t>
  </si>
  <si>
    <t>910211</t>
  </si>
  <si>
    <t>MOTUL Nismo Competition Oil 2212E SAE 15W50 (1L)</t>
  </si>
  <si>
    <t>910251</t>
  </si>
  <si>
    <t>MOTUL Nismo Competition Oil 2212E SAE 15W50 (5L)</t>
  </si>
  <si>
    <t>839411</t>
  </si>
  <si>
    <t>MOTUL 6100 Synergie+ SAE 10W40 (1L)</t>
  </si>
  <si>
    <t>839421</t>
  </si>
  <si>
    <t>MOTUL 6100 Synergie+ SAE 10W40 (2L)</t>
  </si>
  <si>
    <t>839441</t>
  </si>
  <si>
    <t>MOTUL 6100 Synergie+ SAE 10W40 (4L)</t>
  </si>
  <si>
    <t>839451</t>
  </si>
  <si>
    <t>MOTUL 6100 Synergie+ SAE 10W40 (5L)</t>
  </si>
  <si>
    <t>MOTUL 6100 Synerg+ 5W40 (1L)</t>
  </si>
  <si>
    <t>MOTUL 6100 Synerg+ 5W40 (4L)</t>
  </si>
  <si>
    <t>MOTUL 6100 Synerg+ 5W40 (5L)</t>
  </si>
  <si>
    <t>386201</t>
  </si>
  <si>
    <t>MOTUL 4100 Power SAE 15W50 (1L)</t>
  </si>
  <si>
    <t>386202</t>
  </si>
  <si>
    <t>MOTUL 4100 Power SAE 15W50 (2L)</t>
  </si>
  <si>
    <t>386207</t>
  </si>
  <si>
    <t>MOTUL 4100 Power SAE 15W50 (4L)</t>
  </si>
  <si>
    <t>386206</t>
  </si>
  <si>
    <t>MOTUL 4100 Power SAE 15W50 (5L)</t>
  </si>
  <si>
    <t>397701</t>
  </si>
  <si>
    <t>MOTUL 2100 Power+ SAE 10W40 (1L)</t>
  </si>
  <si>
    <t>397707</t>
  </si>
  <si>
    <t>MOTUL 2100 Power+ SAE 10W40 (4L)</t>
  </si>
  <si>
    <t>387601</t>
  </si>
  <si>
    <t>MOTUL 4100 Turbolight SAE 10W40 (1L)</t>
  </si>
  <si>
    <t>387607</t>
  </si>
  <si>
    <t>MOTUL 4100 Turbolight SAE 10W40 (4L)</t>
  </si>
  <si>
    <t>387606</t>
  </si>
  <si>
    <t>MOTUL 4100 Turbolight SAE 10W40 (5L)</t>
  </si>
  <si>
    <t>381001</t>
  </si>
  <si>
    <t>MOTUL 4100 Multidiesel SAE 10W40 (1L)</t>
  </si>
  <si>
    <t>381006</t>
  </si>
  <si>
    <t>MOTUL 4100 Multidiesel SAE 10W40 (5L)</t>
  </si>
  <si>
    <t>387202</t>
  </si>
  <si>
    <t>MOTUL 4000 Motion SAE 10W30 (2L)</t>
  </si>
  <si>
    <t>386401</t>
  </si>
  <si>
    <t>MOTUL 4000 Motion SAE 15W40 (1L)</t>
  </si>
  <si>
    <t>386402</t>
  </si>
  <si>
    <t>MOTUL 4000 Motion SAE 15W40 (2L)</t>
  </si>
  <si>
    <t>386407</t>
  </si>
  <si>
    <t>MOTUL 4000 Motion SAE 15W40 (4L)</t>
  </si>
  <si>
    <t>386406</t>
  </si>
  <si>
    <t>MOTUL 4000 Motion SAE 15W40 (5L)</t>
  </si>
  <si>
    <t>MOTUL Power LCV Euro+ SAE 5W40 (1L)</t>
  </si>
  <si>
    <t>872151</t>
  </si>
  <si>
    <t>MOTUL Power LCV Euro+ SAE 5W40 (5L)</t>
  </si>
  <si>
    <t>MOTUL Power LCV Asian SAE 5W30 (1L)</t>
  </si>
  <si>
    <t>873151</t>
  </si>
  <si>
    <t>MOTUL Power LCV Asian SAE 5W30 (5L)</t>
  </si>
  <si>
    <t>MOTUL Power LCV Ultra SAE 10W40 (1L)</t>
  </si>
  <si>
    <t>874151</t>
  </si>
  <si>
    <t>MOTUL Power LCV Ultra SAE 10W40 (5L)</t>
  </si>
  <si>
    <t>MOTUL Power LCV Turbo Diesel SAE 10W40 (1L)</t>
  </si>
  <si>
    <t>875151</t>
  </si>
  <si>
    <t>MOTUL Power LCV Turbo Diesel SAE 10W40 (5L)</t>
  </si>
  <si>
    <t>MOTUL Specific 2312 SAE 0W30 (1L)</t>
  </si>
  <si>
    <t>867551</t>
  </si>
  <si>
    <t>MOTUL Specific 2312 SAE 0W30 (5L)</t>
  </si>
  <si>
    <t>844911</t>
  </si>
  <si>
    <t>MOTUL Multi ATF (1L)</t>
  </si>
  <si>
    <t>845911</t>
  </si>
  <si>
    <t>MOTUL ATF 236.14 (1L)</t>
  </si>
  <si>
    <t>841911</t>
  </si>
  <si>
    <t>MOTUL Multi HF (1L)</t>
  </si>
  <si>
    <t>843911</t>
  </si>
  <si>
    <t>MOTUL ATF VI (1L)</t>
  </si>
  <si>
    <t>842911</t>
  </si>
  <si>
    <t>MOTUL Multi CVTF (1L)</t>
  </si>
  <si>
    <t>842711</t>
  </si>
  <si>
    <t>MOTUL Multi DCTF (1L)</t>
  </si>
  <si>
    <t>818101</t>
  </si>
  <si>
    <t>MOTUL Inugel Optimal Ultra (1L)</t>
  </si>
  <si>
    <t>818106</t>
  </si>
  <si>
    <t>MOTUL Inugel Optimal Ultra (5L)</t>
  </si>
  <si>
    <t>818301</t>
  </si>
  <si>
    <t>MOTUL Inugel Expert Ultra (1L)</t>
  </si>
  <si>
    <t>817101</t>
  </si>
  <si>
    <t>MOTUL Inugel Classic -25°C (5L)</t>
  </si>
  <si>
    <t>821101</t>
  </si>
  <si>
    <t>MOTUL G13 -37°C (1L)</t>
  </si>
  <si>
    <t>821106</t>
  </si>
  <si>
    <t>MOTUL G13 -37°C (5L)</t>
  </si>
  <si>
    <t>819101</t>
  </si>
  <si>
    <t>MOTUL Inugel Expert -37°C (1L)</t>
  </si>
  <si>
    <t>819106</t>
  </si>
  <si>
    <t>MOTUL Inugel Expert -37°C (5L)</t>
  </si>
  <si>
    <t>817301</t>
  </si>
  <si>
    <t>MOTUL Inugel Optimal -37°C (1L)</t>
  </si>
  <si>
    <t>817306</t>
  </si>
  <si>
    <t>MOTUL Inugel Optimal -37°C (5L)</t>
  </si>
  <si>
    <t>820101</t>
  </si>
  <si>
    <t>MOTUL Inugel G13 Ultra (1L)</t>
  </si>
  <si>
    <t>820106</t>
  </si>
  <si>
    <t>MOTUL Inugel G13 Ultra (5L)</t>
  </si>
  <si>
    <t>816115</t>
  </si>
  <si>
    <t>MOTUL Engine Clean Auto (300ml)</t>
  </si>
  <si>
    <t>816615</t>
  </si>
  <si>
    <t>MOTUL Fuel System Clean Auto (300ml)</t>
  </si>
  <si>
    <t>816815</t>
  </si>
  <si>
    <t>MOTUL Diesel System Clean (300ml)</t>
  </si>
  <si>
    <t>845711</t>
  </si>
  <si>
    <t>MOTUL 4T 300V Factory Line Off Road SAE 15W60 (1L)</t>
  </si>
  <si>
    <t>845741</t>
  </si>
  <si>
    <t>MOTUL 4T 300V Factory Line Off Road SAE 15W60 (4L)</t>
  </si>
  <si>
    <t>845611</t>
  </si>
  <si>
    <t>MOTUL 4T 300V Factory Line Off Road SAE 5W40 (1L)</t>
  </si>
  <si>
    <t>845641</t>
  </si>
  <si>
    <t>MOTUL 4T 300V Factory Line Off Road SAE 5W40 (4L)</t>
  </si>
  <si>
    <t>835911</t>
  </si>
  <si>
    <t>MOTUL 300V 4T Factory Line Road Racing SAE 5W30 (1L)</t>
  </si>
  <si>
    <t>835941</t>
  </si>
  <si>
    <t>MOTUL 300V 4T Factory Line Road Racing SAE 5W30 (4L)</t>
  </si>
  <si>
    <t>836011</t>
  </si>
  <si>
    <t>MOTUL 300 V 4T Factory Line Road Racing SAE 5W40 (1L)</t>
  </si>
  <si>
    <t>836041</t>
  </si>
  <si>
    <t>MOTUL 300 V 4T Factory Line Road Racing SAE 5W40 (4L)</t>
  </si>
  <si>
    <t>836111</t>
  </si>
  <si>
    <t>MOTUL 300V 4T Factory Line Road Racing SAE 10W40 (1L)</t>
  </si>
  <si>
    <t>836141</t>
  </si>
  <si>
    <t>MOTUL 300V 4T Factory Line Road Racing SAE 10W40 (4L)</t>
  </si>
  <si>
    <t>836211</t>
  </si>
  <si>
    <t>MOTUL 300V 4T Factory Line Road Racing SAE 15W50 (1L)</t>
  </si>
  <si>
    <t>836241</t>
  </si>
  <si>
    <t>MOTUL 300V 4T Factory Line Road Racing SAE 15W50 (4L)</t>
  </si>
  <si>
    <t>837111</t>
  </si>
  <si>
    <t>MOTUL 800 2T Factory Line Off Road (1L)</t>
  </si>
  <si>
    <t>837141</t>
  </si>
  <si>
    <t>MOTUL 800 2T Factory Line Off Road (4L)</t>
  </si>
  <si>
    <t>837211</t>
  </si>
  <si>
    <t>MOTUL 800 2T Factory Line Road Racing (1L)</t>
  </si>
  <si>
    <t>832101</t>
  </si>
  <si>
    <t>MOTUL Scooter Power 2T (1L)</t>
  </si>
  <si>
    <t>812701</t>
  </si>
  <si>
    <t>MOTUL Shock Oil Factory Line (1L)</t>
  </si>
  <si>
    <t>821601</t>
  </si>
  <si>
    <t>MOTUL Fork Oil Medium Factory Line SAE 10W (1L)</t>
  </si>
  <si>
    <t>821701</t>
  </si>
  <si>
    <t>MOTUL Fork Oil Light/Medium Factory Line SAE 7,5W (1L)</t>
  </si>
  <si>
    <t>821801</t>
  </si>
  <si>
    <t>MOTUL Fork Oil Light Factory Line SAE 5W (1L)</t>
  </si>
  <si>
    <t>821901</t>
  </si>
  <si>
    <t>MOTUL Fork Oil Very Light Factory Line SAE 2,5W (1L)</t>
  </si>
  <si>
    <t>815616</t>
  </si>
  <si>
    <t>MOTUL C4 Chain Lube Factory Line (400ml)</t>
  </si>
  <si>
    <t>818501</t>
  </si>
  <si>
    <t>MOTUL Motocool Factory Line -35°C (1L)</t>
  </si>
  <si>
    <t>838011</t>
  </si>
  <si>
    <t>MOTUL 7100 4T SAE 5W40 (1L)</t>
  </si>
  <si>
    <t>838041</t>
  </si>
  <si>
    <t>MOTUL 7100 4T SAE 5W40 (4L)</t>
  </si>
  <si>
    <t>845411</t>
  </si>
  <si>
    <t>MOTUL 7100 4T SAE 10W30 (1L)</t>
  </si>
  <si>
    <t>845441</t>
  </si>
  <si>
    <t>MOTUL 7100 4T SAE 10W30 (4L)</t>
  </si>
  <si>
    <t>838111</t>
  </si>
  <si>
    <t>MOTUL 7100 4T SAE 10W50 (1L)</t>
  </si>
  <si>
    <t>838141</t>
  </si>
  <si>
    <t>MOTUL 7100 4T SAE 10W50 (4L)</t>
  </si>
  <si>
    <t>845511</t>
  </si>
  <si>
    <t>MOTUL 7100 4T SAE 10W60 (1L)</t>
  </si>
  <si>
    <t>845541</t>
  </si>
  <si>
    <t>MOTUL 7100 4T SAE 10W60 (4L)</t>
  </si>
  <si>
    <t>836311</t>
  </si>
  <si>
    <t>MOTUL 7100 4T SAE 10W40 (1L)</t>
  </si>
  <si>
    <t>836341</t>
  </si>
  <si>
    <t>MOTUL 7100 4T SAE 10W40 (4L)</t>
  </si>
  <si>
    <t>845211</t>
  </si>
  <si>
    <t>MOTUL 7100 4T SAE 15W50 (1L)</t>
  </si>
  <si>
    <t>845241</t>
  </si>
  <si>
    <t>MOTUL 7100 4T SAE 15W50 (4L)</t>
  </si>
  <si>
    <t>836411</t>
  </si>
  <si>
    <t>MOTUL 7100 4T SAE 20W50 (1L)</t>
  </si>
  <si>
    <t>836441</t>
  </si>
  <si>
    <t>MOTUL 7100 4T SAE 20W50 (4L)</t>
  </si>
  <si>
    <t>832001</t>
  </si>
  <si>
    <t>MOTUL Scooter Power 4T SAE 5W40 MA (1L)</t>
  </si>
  <si>
    <t>102411</t>
  </si>
  <si>
    <t>MOTUL Peugeot City Rider 4T SAE 5W40 (1L)</t>
  </si>
  <si>
    <t>836511</t>
  </si>
  <si>
    <t>MOTUL 5100 4T SAE 10W40 (1L)</t>
  </si>
  <si>
    <t>836521</t>
  </si>
  <si>
    <t>MOTUL 5100 4T SAE 10W40 (2L)</t>
  </si>
  <si>
    <t>836541</t>
  </si>
  <si>
    <t>MOTUL 5100 4T SAE 10W40 (4L)</t>
  </si>
  <si>
    <t>836611</t>
  </si>
  <si>
    <t>MOTUL 5100 4T SAE 10W30 (1L)</t>
  </si>
  <si>
    <t>836641</t>
  </si>
  <si>
    <t>MOTUL 5100 4T SAE 10W30 (4L)</t>
  </si>
  <si>
    <t>836711</t>
  </si>
  <si>
    <t>MOTUL 5100 4T SAE 15W50 (1L)</t>
  </si>
  <si>
    <t>836721</t>
  </si>
  <si>
    <t>MOTUL 5100 4T SAE 15W50 (2L)</t>
  </si>
  <si>
    <t>836741</t>
  </si>
  <si>
    <t>MOTUL 5100 4T SAE 15W50 (4L)</t>
  </si>
  <si>
    <t>836811</t>
  </si>
  <si>
    <t>MOTUL 5100 4T SAE 10W50 (1L)</t>
  </si>
  <si>
    <t>836821</t>
  </si>
  <si>
    <t>MOTUL 5100 4T SAE 10W50 (2L)</t>
  </si>
  <si>
    <t>836841</t>
  </si>
  <si>
    <t>MOTUL 5100 4T SAE 10W50 (4L)</t>
  </si>
  <si>
    <t>831901</t>
  </si>
  <si>
    <t>MOTUL Scooter Expert 4T SAE 10W40 (1L)</t>
  </si>
  <si>
    <t>832201/4T Scooter Power 10W30 MB 1L/105936</t>
  </si>
  <si>
    <t>831601/4T Scooter 10W40 MB 1L/105937</t>
  </si>
  <si>
    <t>836911</t>
  </si>
  <si>
    <t>MOTUL 5000 4T SAE 10W40 (1L)</t>
  </si>
  <si>
    <t>836941</t>
  </si>
  <si>
    <t>MOTUL 5000 4T SAE 10W40 (4L)</t>
  </si>
  <si>
    <t>845811</t>
  </si>
  <si>
    <t>MOTUL 3000 4T SAE 10W30 (1L)</t>
  </si>
  <si>
    <t>846011</t>
  </si>
  <si>
    <t>MOTUL 3000 4T SAE 10W40 (1L)</t>
  </si>
  <si>
    <t>846041</t>
  </si>
  <si>
    <t>MOTUL 3000 4T SAE 10W40 (4L)</t>
  </si>
  <si>
    <t>837011</t>
  </si>
  <si>
    <t>MOTUL 3000 4T SAE 20W50 (1L)</t>
  </si>
  <si>
    <t>837041</t>
  </si>
  <si>
    <t>MOTUL 3000 4T SAE 20W50 (4L)</t>
  </si>
  <si>
    <t>837311</t>
  </si>
  <si>
    <t>MOTUL 710 2T (1L)</t>
  </si>
  <si>
    <t>837341</t>
  </si>
  <si>
    <t>MOTUL 710 2T (4L)</t>
  </si>
  <si>
    <t>312501</t>
  </si>
  <si>
    <t>MOTUL Bio 2T (1L)</t>
  </si>
  <si>
    <t>837411</t>
  </si>
  <si>
    <t>MOTUL 510 2T (1L)</t>
  </si>
  <si>
    <t>837421</t>
  </si>
  <si>
    <t>MOTUL 510 2T (2L)</t>
  </si>
  <si>
    <t>837441</t>
  </si>
  <si>
    <t>MOTUL 510 2T (4L)</t>
  </si>
  <si>
    <t>831801</t>
  </si>
  <si>
    <t>MOTUL Scooter Expert 2T (1L)</t>
  </si>
  <si>
    <t>102412</t>
  </si>
  <si>
    <t>MOTUL Peugeot Street Rider 2T (1L)</t>
  </si>
  <si>
    <t>837511</t>
  </si>
  <si>
    <t>MOTUL 100 2T (1L)</t>
  </si>
  <si>
    <t>837541</t>
  </si>
  <si>
    <t>MOTUL 100 2T (4L)</t>
  </si>
  <si>
    <t>807801</t>
  </si>
  <si>
    <t>MOTUL Transoil Expert SAE 10W40 (1L)</t>
  </si>
  <si>
    <t>314101</t>
  </si>
  <si>
    <t>MOTUL Transoil SAE 10W30 (1L)</t>
  </si>
  <si>
    <t>832376</t>
  </si>
  <si>
    <t>MOTUL Scooter Gear SAE 80W90 (150ml)</t>
  </si>
  <si>
    <t>822001</t>
  </si>
  <si>
    <t>MOTUL Fork Oil Expert Heavy SAE 20W (1L)</t>
  </si>
  <si>
    <t>822101</t>
  </si>
  <si>
    <t>MOTUL Fork Oil Expert Medium/Heavy SAE 15W (1L)</t>
  </si>
  <si>
    <t>822201</t>
  </si>
  <si>
    <t>MOTUL Fork Oil Expert Medium SAE 10W (1L)</t>
  </si>
  <si>
    <t>822301</t>
  </si>
  <si>
    <t>MOTUL Fork Oil Expert Light SAE 5W (1L)</t>
  </si>
  <si>
    <t>847405</t>
  </si>
  <si>
    <t>MOTUL MoCOOL® (0,5L)</t>
  </si>
  <si>
    <t>818701</t>
  </si>
  <si>
    <t>MOTUL Motocool Expert -37°C (1L)</t>
  </si>
  <si>
    <t>815416</t>
  </si>
  <si>
    <t>MOTUL C2 Chain Lube Road (400ml)</t>
  </si>
  <si>
    <t>815516</t>
  </si>
  <si>
    <t>MOTUL C3 Chain Lube Off Road (400ml)</t>
  </si>
  <si>
    <t>338450</t>
  </si>
  <si>
    <t>MOTUL C2+ Chain Lube Road + (100ml)</t>
  </si>
  <si>
    <t>338416</t>
  </si>
  <si>
    <t>MOTUL C2+ Chain Lube Road + (400ml)</t>
  </si>
  <si>
    <t>838540</t>
  </si>
  <si>
    <t>MOTUL A2 Air Filter Oil Spray (400ml)</t>
  </si>
  <si>
    <t>815901</t>
  </si>
  <si>
    <t>MOTUL A3 Air Filter Oil (1L)</t>
  </si>
  <si>
    <t>816006</t>
  </si>
  <si>
    <t>MOTUL A1 Air Filter Clean (5L)</t>
  </si>
  <si>
    <t>815816</t>
  </si>
  <si>
    <t>MOTUL C1 Chain Clean (400ml)</t>
  </si>
  <si>
    <t>339612</t>
  </si>
  <si>
    <t>MOTUL Engine Clean Moto (200ml)</t>
  </si>
  <si>
    <t>339512</t>
  </si>
  <si>
    <t>MOTUL Fuel System Clean Moto (200ml)</t>
  </si>
  <si>
    <t>831475</t>
  </si>
  <si>
    <t>MOTUL Fuel System Clean Scooter (75ml)</t>
  </si>
  <si>
    <t>827807</t>
  </si>
  <si>
    <t>MOTUL Specific Di Jet 2T (4L)</t>
  </si>
  <si>
    <t>827907</t>
  </si>
  <si>
    <t>MOTUL 600 Di Jet 2T (4L)</t>
  </si>
  <si>
    <t>828007</t>
  </si>
  <si>
    <t>MOTUL Powerjet 2T (4L)</t>
  </si>
  <si>
    <t>828107</t>
  </si>
  <si>
    <t>MOTUL Powerjet 4T SAE 10W40 (4L)</t>
  </si>
  <si>
    <t>826901</t>
  </si>
  <si>
    <t>MOTUL Snowpower 4T SAE 0W40 (1L)</t>
  </si>
  <si>
    <t>826907</t>
  </si>
  <si>
    <t>MOTUL Snowpower 4T SAE 0W40 (4L)</t>
  </si>
  <si>
    <t>812201</t>
  </si>
  <si>
    <t>MOTUL Snowpower 2T (1L)</t>
  </si>
  <si>
    <t>812207</t>
  </si>
  <si>
    <t>MOTUL Snowpower 2T (4L)</t>
  </si>
  <si>
    <t>303001</t>
  </si>
  <si>
    <t>MOTUL Kart Grand Prix 2T (1L)</t>
  </si>
  <si>
    <t>324602</t>
  </si>
  <si>
    <t>MOTUL Micro 2T (2L)</t>
  </si>
  <si>
    <t>MOTUL 4T ATV Power SAE 5W40 (1L)</t>
  </si>
  <si>
    <t>MOTUL 4T ATV Power SAE 5W40 (4L)</t>
  </si>
  <si>
    <t>MOTUL 4T ATV-UTV Expert SAE 10W40 (1L)</t>
  </si>
  <si>
    <t>MOTUL 4T ATV-UTV Expert SAE 10W40 (4L)</t>
  </si>
  <si>
    <t>MOTUL 4T ATV-UTV SAE 10W40 (1L)</t>
  </si>
  <si>
    <t>MOTUL 4T ATV-UTV SAE 10W40 (4L)</t>
  </si>
  <si>
    <t>MOTUL 4T ATV-SxS Power SAE 10W50 (1L)</t>
  </si>
  <si>
    <t>MOTUL 4T ATV-SxS Power SAE 10W50 (4L)</t>
  </si>
  <si>
    <t>MOTUL 4T Scooter Expert SAE 10W40 MB (1L)</t>
  </si>
  <si>
    <t>851921</t>
  </si>
  <si>
    <t>MOTUL Inboard 4T SAE 15W40 (2L)</t>
  </si>
  <si>
    <t>851951</t>
  </si>
  <si>
    <t>MOTUL Inboard 4T SAE 15W40 (5L)</t>
  </si>
  <si>
    <t>852021</t>
  </si>
  <si>
    <t>MOTUL Inboard Tech 4T SAE 15W50 (2L)</t>
  </si>
  <si>
    <t>852051</t>
  </si>
  <si>
    <t>MOTUL Inboard Tech 4T SAE 15W50 (5L)</t>
  </si>
  <si>
    <t>852321</t>
  </si>
  <si>
    <t>MOTUL Inboard Tech 4T SAE 10W40  (2L)</t>
  </si>
  <si>
    <t>852351</t>
  </si>
  <si>
    <t>MOTUL Inboard Tech 4T SAE 10W40  (5L)</t>
  </si>
  <si>
    <t>852111</t>
  </si>
  <si>
    <t>MOTUL Outboard Tech 4T SAE 10W30 (1L)</t>
  </si>
  <si>
    <t>852121</t>
  </si>
  <si>
    <t>MOTUL Outboard Tech 4T SAE 10W30 (2L)</t>
  </si>
  <si>
    <t>852151</t>
  </si>
  <si>
    <t>MOTUL Outboard Tech 4T SAE 10W30 (5L)</t>
  </si>
  <si>
    <t>852211</t>
  </si>
  <si>
    <t>MOTUL Outboard Tech 4T SAE 10W40 (1L)</t>
  </si>
  <si>
    <t>852221</t>
  </si>
  <si>
    <t>MOTUL Outboard Tech 4T SAE 10W40 (2L)</t>
  </si>
  <si>
    <t>852251</t>
  </si>
  <si>
    <t>MOTUL Outboard Tech 4T SAE 10W40 (5L)</t>
  </si>
  <si>
    <t>851611</t>
  </si>
  <si>
    <t>MOTUL Outboard Synth 2T (1L)</t>
  </si>
  <si>
    <t>851651</t>
  </si>
  <si>
    <t>MOTUL Outboard Synth 2T (5L)</t>
  </si>
  <si>
    <t>851711</t>
  </si>
  <si>
    <t>MOTUL Outboard Tech 2T (1L)</t>
  </si>
  <si>
    <t>851721</t>
  </si>
  <si>
    <t>MOTUL Outboard Tech 2T (2L)</t>
  </si>
  <si>
    <t>851751</t>
  </si>
  <si>
    <t>MOTUL Outboard Tech 2T (5L)</t>
  </si>
  <si>
    <t>851811</t>
  </si>
  <si>
    <t>MOTUL Outboard 2T (1L)</t>
  </si>
  <si>
    <t>851821</t>
  </si>
  <si>
    <t>MOTUL Outboard 2T (2L)</t>
  </si>
  <si>
    <t>851851</t>
  </si>
  <si>
    <t>MOTUL Outboard 2T (5L)</t>
  </si>
  <si>
    <t>305215</t>
  </si>
  <si>
    <t>MOTUL Translube SAE 90 (270ml)</t>
  </si>
  <si>
    <t>832802</t>
  </si>
  <si>
    <t>MOTUL Garden 4T SAE 10W30 (2L)</t>
  </si>
  <si>
    <t>835002</t>
  </si>
  <si>
    <t>MOTUL Garden 4T SAE 15W40 (2L)</t>
  </si>
  <si>
    <t>309701</t>
  </si>
  <si>
    <t>MOTUL Garden 4T SAE 30 (1L)</t>
  </si>
  <si>
    <t>308901</t>
  </si>
  <si>
    <t>MOTUL Garden 2T (1L)</t>
  </si>
  <si>
    <t>308902</t>
  </si>
  <si>
    <t>MOTUL Garden 2T (2L)</t>
  </si>
  <si>
    <t>308906</t>
  </si>
  <si>
    <t>MOTUL Garden 2T (5L)</t>
  </si>
  <si>
    <t>834950</t>
  </si>
  <si>
    <t>MOTUL Garden 2T HI-Tech (100ml)</t>
  </si>
  <si>
    <t>834901</t>
  </si>
  <si>
    <t>MOTUL Garden 2T HI-Tech (1L)</t>
  </si>
  <si>
    <t>834902</t>
  </si>
  <si>
    <t>MOTUL Garden 2T Hi-Tech (2L)</t>
  </si>
  <si>
    <t>785206</t>
  </si>
  <si>
    <t>MOTUL Timber Bio (5L)</t>
  </si>
  <si>
    <t>785001</t>
  </si>
  <si>
    <t>MOTUL Timber SAE 120 (1L)</t>
  </si>
  <si>
    <t>785006</t>
  </si>
  <si>
    <t>MOTUL Timber SAE 120 (5L)</t>
  </si>
  <si>
    <t>807010</t>
  </si>
  <si>
    <t>MOTUL DOT 5.1 (0,5L)</t>
  </si>
  <si>
    <t>MOTUL DOT 5.1 (1L)</t>
  </si>
  <si>
    <t>807006</t>
  </si>
  <si>
    <t>MOTUL DOT 5.1 (5L)</t>
  </si>
  <si>
    <t>807910</t>
  </si>
  <si>
    <t>MOTUL DOT 3&amp;4 (0,5L)</t>
  </si>
  <si>
    <t>MOTUL DOT 3&amp;4 (1L)</t>
  </si>
  <si>
    <t>807906</t>
  </si>
  <si>
    <t>MOTUL DOT 3&amp;4 (5L)</t>
  </si>
  <si>
    <t>317101</t>
  </si>
  <si>
    <t>MOTUL Gear 300 SAE 75W90 (1L)</t>
  </si>
  <si>
    <t>102686</t>
  </si>
  <si>
    <t>MOTUL Gear 300 LS SAE 75W90 (1L)</t>
  </si>
  <si>
    <t>920101</t>
  </si>
  <si>
    <t>MOTUL Nismo Competition Oil 2189E SAE 75W140 (1L)</t>
  </si>
  <si>
    <t>387001</t>
  </si>
  <si>
    <t>MOTUL Dexron III (1L)</t>
  </si>
  <si>
    <t>387002</t>
  </si>
  <si>
    <t>MOTUL Dexron III (2L)</t>
  </si>
  <si>
    <t>823401</t>
  </si>
  <si>
    <t>MOTUL Motylgear SAE 75W80 (1L)</t>
  </si>
  <si>
    <t>823402</t>
  </si>
  <si>
    <t>MOTUL Motylgear SAE 75W80 (2L)</t>
  </si>
  <si>
    <t>317001</t>
  </si>
  <si>
    <t>MOTUL Motylgear SAE 75W90 (1L)</t>
  </si>
  <si>
    <t>826001</t>
  </si>
  <si>
    <t>MOTUL Motylgear SAE 10W40 (1L)</t>
  </si>
  <si>
    <t>318602</t>
  </si>
  <si>
    <t>MOTUL Motylgear SAE 80W140 (2L)</t>
  </si>
  <si>
    <t>317201</t>
  </si>
  <si>
    <t>MOTUL Gearbox SAE 80W90 (1L)</t>
  </si>
  <si>
    <t>317501</t>
  </si>
  <si>
    <t>MOTUL HD SAE 80W90 (1L)</t>
  </si>
  <si>
    <t>317502</t>
  </si>
  <si>
    <t>MOTUL HD SAE 80W90 (2L)</t>
  </si>
  <si>
    <t>317506</t>
  </si>
  <si>
    <t>MOTUL HD SAE 80W90 (5L)</t>
  </si>
  <si>
    <t>317602</t>
  </si>
  <si>
    <t>MOTUL HD SAE 85W140 (2L)</t>
  </si>
  <si>
    <t>317702</t>
  </si>
  <si>
    <t>MOTUL 90 PA SAE 90 (2L)</t>
  </si>
  <si>
    <t>325901</t>
  </si>
  <si>
    <t>MOTUL Dexron IID (1L)</t>
  </si>
  <si>
    <t>325902</t>
  </si>
  <si>
    <t>MOTUL Dexron IID (2L)</t>
  </si>
  <si>
    <t>807501</t>
  </si>
  <si>
    <t>MOTUL Gear MB SAE 80 (1L)</t>
  </si>
  <si>
    <t>817816</t>
  </si>
  <si>
    <t>MOTUL P4 E.Z. Lube (400ml)</t>
  </si>
  <si>
    <t>817616</t>
  </si>
  <si>
    <t>MOTUL P1 Carbu Clean (400ml)</t>
  </si>
  <si>
    <t>817715</t>
  </si>
  <si>
    <t>MOTUL P3 Tyre Repair (300ml)</t>
  </si>
  <si>
    <t>818816</t>
  </si>
  <si>
    <t>MOTUL E5 Shine&amp;Go (400ml)</t>
  </si>
  <si>
    <t>818916</t>
  </si>
  <si>
    <t>MOTUL E1 Wash&amp;Wax (400ml)</t>
  </si>
  <si>
    <t>819916</t>
  </si>
  <si>
    <t>MOTUL E9 Wash &amp; Wax spray (400ml)</t>
  </si>
  <si>
    <t>819816</t>
  </si>
  <si>
    <t>MOTUL E10 Shine &amp; Go spray (400ml)</t>
  </si>
  <si>
    <t>105051/E11 Matte Surface Clean 400ml/105051</t>
  </si>
  <si>
    <t>819001</t>
  </si>
  <si>
    <t>MOTUL E2 Moto Wash (1L)</t>
  </si>
  <si>
    <t>817916</t>
  </si>
  <si>
    <t>MOTUL P2 Brake Clean (400ml)</t>
  </si>
  <si>
    <t>843802</t>
  </si>
  <si>
    <t>MOTUL Stabilizer (250ml)</t>
  </si>
  <si>
    <t>817516</t>
  </si>
  <si>
    <t>MOTUL E4 Perfect Seat (250ml)</t>
  </si>
  <si>
    <t>102984</t>
  </si>
  <si>
    <t>MOTUL C5 Chain Paste (150ml)</t>
  </si>
  <si>
    <t>102998</t>
  </si>
  <si>
    <t>MOTUL E3 wheel Clean (400ml)</t>
  </si>
  <si>
    <t>103001</t>
  </si>
  <si>
    <t>MOTUL E6 Chrome &amp; Alu Polish (100ml)</t>
  </si>
  <si>
    <t>103002</t>
  </si>
  <si>
    <t>MOTUL E7 Insect Remover (400ml)</t>
  </si>
  <si>
    <t>103003</t>
  </si>
  <si>
    <t>MOTUL E8 Scratch Remover (100ml)</t>
  </si>
  <si>
    <t>102992</t>
  </si>
  <si>
    <t>MOTUL M1 Helmet &amp; Visor Clean (250ml)</t>
  </si>
  <si>
    <t>102993</t>
  </si>
  <si>
    <t>MOTUL M2 Helmet Interior Clean (250ml)</t>
  </si>
  <si>
    <t>102994</t>
  </si>
  <si>
    <t>MOTUL M3 Perfect Leather (250ml)</t>
  </si>
  <si>
    <t>102995</t>
  </si>
  <si>
    <t>MOTUL M4 Hands Clean (100ml)</t>
  </si>
  <si>
    <t>104636</t>
  </si>
  <si>
    <t>MOTUL Fogging Oil (400ml)</t>
  </si>
  <si>
    <t>992501</t>
  </si>
  <si>
    <t>MOTUL Vision Expert Ultra (1L)</t>
  </si>
  <si>
    <t>992621</t>
  </si>
  <si>
    <t>MOTUL Vision Classic -20°C (2L)</t>
  </si>
  <si>
    <t>992606</t>
  </si>
  <si>
    <t>MOTUL Vision Classic -20°C (5L)</t>
  </si>
  <si>
    <t>803514</t>
  </si>
  <si>
    <t>MOTUL Tech Grease 300 (400gr)</t>
  </si>
  <si>
    <t>803614</t>
  </si>
  <si>
    <t>MOTUL Top Grease 200 (400gr)</t>
  </si>
  <si>
    <t>803615</t>
  </si>
  <si>
    <t>MOTUL Top Grease 200 (1kg)</t>
  </si>
  <si>
    <t>346214</t>
  </si>
  <si>
    <t>MOTUL Molybden (400gr)</t>
  </si>
  <si>
    <t>Рекомендованная розница, €</t>
  </si>
  <si>
    <t>Курс НБУ грн/€</t>
  </si>
  <si>
    <t>Мин. цена в интернет-магазине, грн</t>
  </si>
  <si>
    <t>SAP код</t>
  </si>
  <si>
    <t>104242</t>
  </si>
  <si>
    <t>104240</t>
  </si>
  <si>
    <t>104241</t>
  </si>
  <si>
    <t>104244</t>
  </si>
  <si>
    <t>103920</t>
  </si>
  <si>
    <t>104245</t>
  </si>
  <si>
    <t>104243</t>
  </si>
  <si>
    <t>105779</t>
  </si>
  <si>
    <t>101666</t>
  </si>
  <si>
    <t>100948</t>
  </si>
  <si>
    <t>102638</t>
  </si>
  <si>
    <t>102642</t>
  </si>
  <si>
    <t>102643</t>
  </si>
  <si>
    <t>104559</t>
  </si>
  <si>
    <t>104560</t>
  </si>
  <si>
    <t>106317</t>
  </si>
  <si>
    <t>106352</t>
  </si>
  <si>
    <t>106429</t>
  </si>
  <si>
    <t>106437</t>
  </si>
  <si>
    <t>101573</t>
  </si>
  <si>
    <t>101575</t>
  </si>
  <si>
    <t>106374</t>
  </si>
  <si>
    <t>106375</t>
  </si>
  <si>
    <t>101272</t>
  </si>
  <si>
    <t>101274</t>
  </si>
  <si>
    <t>104844</t>
  </si>
  <si>
    <t>104845</t>
  </si>
  <si>
    <t>101717</t>
  </si>
  <si>
    <t>101719</t>
  </si>
  <si>
    <t>106044</t>
  </si>
  <si>
    <t>106045</t>
  </si>
  <si>
    <t>102782</t>
  </si>
  <si>
    <t>104257</t>
  </si>
  <si>
    <t>102898</t>
  </si>
  <si>
    <t>102793</t>
  </si>
  <si>
    <t>102794</t>
  </si>
  <si>
    <t>102784</t>
  </si>
  <si>
    <t>102869</t>
  </si>
  <si>
    <t>104256</t>
  </si>
  <si>
    <t>102870</t>
  </si>
  <si>
    <t>104531</t>
  </si>
  <si>
    <t>104532</t>
  </si>
  <si>
    <t>104533</t>
  </si>
  <si>
    <t>101542</t>
  </si>
  <si>
    <t>101545</t>
  </si>
  <si>
    <t>102888</t>
  </si>
  <si>
    <t>102889</t>
  </si>
  <si>
    <t>102785</t>
  </si>
  <si>
    <t>102020</t>
  </si>
  <si>
    <t>104775</t>
  </si>
  <si>
    <t>104776</t>
  </si>
  <si>
    <t>104777</t>
  </si>
  <si>
    <t>102259</t>
  </si>
  <si>
    <t>106377</t>
  </si>
  <si>
    <t>102786</t>
  </si>
  <si>
    <t>102049</t>
  </si>
  <si>
    <t>104720</t>
  </si>
  <si>
    <t>102051</t>
  </si>
  <si>
    <t>106142</t>
  </si>
  <si>
    <t>106143</t>
  </si>
  <si>
    <t>106144</t>
  </si>
  <si>
    <t>104981</t>
  </si>
  <si>
    <t>104982</t>
  </si>
  <si>
    <t>104983</t>
  </si>
  <si>
    <t>104987</t>
  </si>
  <si>
    <t>104988</t>
  </si>
  <si>
    <t>104989</t>
  </si>
  <si>
    <t>101580</t>
  </si>
  <si>
    <t>101584</t>
  </si>
  <si>
    <t>102820</t>
  </si>
  <si>
    <t>102821</t>
  </si>
  <si>
    <t>102823</t>
  </si>
  <si>
    <t>102824</t>
  </si>
  <si>
    <t>102781</t>
  </si>
  <si>
    <t>101488</t>
  </si>
  <si>
    <t>101491</t>
  </si>
  <si>
    <t>101493</t>
  </si>
  <si>
    <t>103728</t>
  </si>
  <si>
    <t>106020</t>
  </si>
  <si>
    <t>103729</t>
  </si>
  <si>
    <t>102773</t>
  </si>
  <si>
    <t>100266</t>
  </si>
  <si>
    <t>100271</t>
  </si>
  <si>
    <t>100273</t>
  </si>
  <si>
    <t>102770</t>
  </si>
  <si>
    <t>100017</t>
  </si>
  <si>
    <t>102774</t>
  </si>
  <si>
    <t>100355</t>
  </si>
  <si>
    <t>100357</t>
  </si>
  <si>
    <t>102812</t>
  </si>
  <si>
    <t>100261</t>
  </si>
  <si>
    <t>100333</t>
  </si>
  <si>
    <t>102815</t>
  </si>
  <si>
    <t>100290</t>
  </si>
  <si>
    <t>100294</t>
  </si>
  <si>
    <t>100295</t>
  </si>
  <si>
    <t>106131</t>
  </si>
  <si>
    <t>106132</t>
  </si>
  <si>
    <t>106469</t>
  </si>
  <si>
    <t>106489</t>
  </si>
  <si>
    <t>106350</t>
  </si>
  <si>
    <t>106156</t>
  </si>
  <si>
    <t>106135</t>
  </si>
  <si>
    <t>106136</t>
  </si>
  <si>
    <t>105752</t>
  </si>
  <si>
    <t>105739</t>
  </si>
  <si>
    <t>105784</t>
  </si>
  <si>
    <t>105773</t>
  </si>
  <si>
    <t>106399</t>
  </si>
  <si>
    <t>105774</t>
  </si>
  <si>
    <t>105785</t>
  </si>
  <si>
    <t>105786</t>
  </si>
  <si>
    <t>101069</t>
  </si>
  <si>
    <t>101070</t>
  </si>
  <si>
    <t>101079</t>
  </si>
  <si>
    <t>101083</t>
  </si>
  <si>
    <t>104376</t>
  </si>
  <si>
    <t>104377</t>
  </si>
  <si>
    <t>102927</t>
  </si>
  <si>
    <t>102928</t>
  </si>
  <si>
    <t>102923</t>
  </si>
  <si>
    <t>102924</t>
  </si>
  <si>
    <t>104379</t>
  </si>
  <si>
    <t>104380</t>
  </si>
  <si>
    <t>104975</t>
  </si>
  <si>
    <t>104877</t>
  </si>
  <si>
    <t>104880</t>
  </si>
  <si>
    <t>104137</t>
  </si>
  <si>
    <t>104138</t>
  </si>
  <si>
    <t>104134</t>
  </si>
  <si>
    <t>104135</t>
  </si>
  <si>
    <t>104108</t>
  </si>
  <si>
    <t>104111</t>
  </si>
  <si>
    <t>104112</t>
  </si>
  <si>
    <t>104115</t>
  </si>
  <si>
    <t>104118</t>
  </si>
  <si>
    <t>104121</t>
  </si>
  <si>
    <t>104125</t>
  </si>
  <si>
    <t>104129</t>
  </si>
  <si>
    <t>104038</t>
  </si>
  <si>
    <t>104039</t>
  </si>
  <si>
    <t>104041</t>
  </si>
  <si>
    <t>105881</t>
  </si>
  <si>
    <t>105923</t>
  </si>
  <si>
    <t>105925</t>
  </si>
  <si>
    <t>105926</t>
  </si>
  <si>
    <t>105924</t>
  </si>
  <si>
    <t>105962</t>
  </si>
  <si>
    <t>102983</t>
  </si>
  <si>
    <t>105920</t>
  </si>
  <si>
    <t>104086</t>
  </si>
  <si>
    <t>104087</t>
  </si>
  <si>
    <t>104089</t>
  </si>
  <si>
    <t>104090</t>
  </si>
  <si>
    <t>104097</t>
  </si>
  <si>
    <t>104098</t>
  </si>
  <si>
    <t>104100</t>
  </si>
  <si>
    <t>104101</t>
  </si>
  <si>
    <t>104091</t>
  </si>
  <si>
    <t>104092</t>
  </si>
  <si>
    <t>104298</t>
  </si>
  <si>
    <t>104299</t>
  </si>
  <si>
    <t>104103</t>
  </si>
  <si>
    <t>104104</t>
  </si>
  <si>
    <t>105958</t>
  </si>
  <si>
    <t>104066</t>
  </si>
  <si>
    <t>104067</t>
  </si>
  <si>
    <t>104068</t>
  </si>
  <si>
    <t>104062</t>
  </si>
  <si>
    <t>104063</t>
  </si>
  <si>
    <t>104080</t>
  </si>
  <si>
    <t>104082</t>
  </si>
  <si>
    <t>104083</t>
  </si>
  <si>
    <t>104074</t>
  </si>
  <si>
    <t>104075</t>
  </si>
  <si>
    <t>104076</t>
  </si>
  <si>
    <t>105960</t>
  </si>
  <si>
    <t>105936</t>
  </si>
  <si>
    <t>105937</t>
  </si>
  <si>
    <t>104054</t>
  </si>
  <si>
    <t>104056</t>
  </si>
  <si>
    <t>104042</t>
  </si>
  <si>
    <t>104045</t>
  </si>
  <si>
    <t>104046</t>
  </si>
  <si>
    <t>104048</t>
  </si>
  <si>
    <t>104050</t>
  </si>
  <si>
    <t>104034</t>
  </si>
  <si>
    <t>104035</t>
  </si>
  <si>
    <t>100062</t>
  </si>
  <si>
    <t>104028</t>
  </si>
  <si>
    <t>104029</t>
  </si>
  <si>
    <t>104030</t>
  </si>
  <si>
    <t>105880</t>
  </si>
  <si>
    <t>104024</t>
  </si>
  <si>
    <t>104025</t>
  </si>
  <si>
    <t>105895</t>
  </si>
  <si>
    <t>105894</t>
  </si>
  <si>
    <t>105859</t>
  </si>
  <si>
    <t>105928</t>
  </si>
  <si>
    <t>105931</t>
  </si>
  <si>
    <t>105930</t>
  </si>
  <si>
    <t>105929</t>
  </si>
  <si>
    <t>102222</t>
  </si>
  <si>
    <t>105914</t>
  </si>
  <si>
    <t>102981</t>
  </si>
  <si>
    <t>102982</t>
  </si>
  <si>
    <t>103009</t>
  </si>
  <si>
    <t>103008</t>
  </si>
  <si>
    <t>102986</t>
  </si>
  <si>
    <t>102987</t>
  </si>
  <si>
    <t>102985</t>
  </si>
  <si>
    <t>102980</t>
  </si>
  <si>
    <t>104976</t>
  </si>
  <si>
    <t>104878</t>
  </si>
  <si>
    <t>102179</t>
  </si>
  <si>
    <t>101237</t>
  </si>
  <si>
    <t>101238</t>
  </si>
  <si>
    <t>105873</t>
  </si>
  <si>
    <t>105874</t>
  </si>
  <si>
    <t>101230</t>
  </si>
  <si>
    <t>101231</t>
  </si>
  <si>
    <t>105887</t>
  </si>
  <si>
    <t>101021</t>
  </si>
  <si>
    <t>105884</t>
  </si>
  <si>
    <t>100184</t>
  </si>
  <si>
    <t>105897</t>
  </si>
  <si>
    <t>105898</t>
  </si>
  <si>
    <t>105938</t>
  </si>
  <si>
    <t>105939</t>
  </si>
  <si>
    <t>105878</t>
  </si>
  <si>
    <t>105879</t>
  </si>
  <si>
    <t>105900</t>
  </si>
  <si>
    <t>105901</t>
  </si>
  <si>
    <t>105935</t>
  </si>
  <si>
    <t>101736</t>
  </si>
  <si>
    <t>101738</t>
  </si>
  <si>
    <t>101741</t>
  </si>
  <si>
    <t>101743</t>
  </si>
  <si>
    <t>101751</t>
  </si>
  <si>
    <t>101753</t>
  </si>
  <si>
    <t>104264</t>
  </si>
  <si>
    <t>101745</t>
  </si>
  <si>
    <t>106447</t>
  </si>
  <si>
    <t>106397</t>
  </si>
  <si>
    <t>101748</t>
  </si>
  <si>
    <t>106354</t>
  </si>
  <si>
    <t>101722</t>
  </si>
  <si>
    <t>101723</t>
  </si>
  <si>
    <t>102789</t>
  </si>
  <si>
    <t>101726</t>
  </si>
  <si>
    <t>101728</t>
  </si>
  <si>
    <t>102788</t>
  </si>
  <si>
    <t>101732</t>
  </si>
  <si>
    <t>101734</t>
  </si>
  <si>
    <t>102950</t>
  </si>
  <si>
    <t>101282</t>
  </si>
  <si>
    <t>101311</t>
  </si>
  <si>
    <t>102787</t>
  </si>
  <si>
    <t>106280</t>
  </si>
  <si>
    <t>100046</t>
  </si>
  <si>
    <t>100047</t>
  </si>
  <si>
    <t>101305</t>
  </si>
  <si>
    <t>102799</t>
  </si>
  <si>
    <t>101307</t>
  </si>
  <si>
    <t>101631</t>
  </si>
  <si>
    <t>102792</t>
  </si>
  <si>
    <t>100859</t>
  </si>
  <si>
    <t>100950</t>
  </si>
  <si>
    <t>105836</t>
  </si>
  <si>
    <t>100952</t>
  </si>
  <si>
    <t>102718</t>
  </si>
  <si>
    <t>105835</t>
  </si>
  <si>
    <t>104247</t>
  </si>
  <si>
    <t>105777</t>
  </si>
  <si>
    <t>105778</t>
  </si>
  <si>
    <t>102826</t>
  </si>
  <si>
    <t>105776</t>
  </si>
  <si>
    <t>100318</t>
  </si>
  <si>
    <t>105782</t>
  </si>
  <si>
    <t>101155</t>
  </si>
  <si>
    <t>105783</t>
  </si>
  <si>
    <t>101222</t>
  </si>
  <si>
    <t>100125</t>
  </si>
  <si>
    <t>105787</t>
  </si>
  <si>
    <t>105781</t>
  </si>
  <si>
    <t>100103</t>
  </si>
  <si>
    <t>100105</t>
  </si>
  <si>
    <t>100112</t>
  </si>
  <si>
    <t>100122</t>
  </si>
  <si>
    <t>105775</t>
  </si>
  <si>
    <t>100198</t>
  </si>
  <si>
    <t>100958</t>
  </si>
  <si>
    <t>102991</t>
  </si>
  <si>
    <t>105503</t>
  </si>
  <si>
    <t>102990</t>
  </si>
  <si>
    <t>103000</t>
  </si>
  <si>
    <t>102996</t>
  </si>
  <si>
    <t>103174</t>
  </si>
  <si>
    <t>103175</t>
  </si>
  <si>
    <t>105051</t>
  </si>
  <si>
    <t>105505</t>
  </si>
  <si>
    <t>102989</t>
  </si>
  <si>
    <t>106421</t>
  </si>
  <si>
    <t>102999</t>
  </si>
  <si>
    <t>105504</t>
  </si>
  <si>
    <t>103840</t>
  </si>
  <si>
    <t>104809</t>
  </si>
  <si>
    <t>106456</t>
  </si>
  <si>
    <t>100897</t>
  </si>
  <si>
    <t>100902</t>
  </si>
  <si>
    <t>100903</t>
  </si>
  <si>
    <t>100923</t>
  </si>
  <si>
    <t>НОВАЯ Рекомендованная розница, €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</si>
</sst>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indexed="10"/>
      <name val="Arial"/>
      <family val="2"/>
      <charset val="204"/>
    </font>
    <font>
      <b/>
      <sz val="11"/>
      <color rgb="FF00B050"/>
      <name val="Arial"/>
      <family val="2"/>
      <charset val="204"/>
    </font>
    <font>
      <sz val="8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49" fontId="3" fillId="0" borderId="0" xfId="0" applyNumberFormat="1" applyFont="1" applyFill="1" applyBorder="1" applyAlignment="1">
      <alignment horizontal="left"/>
    </xf>
    <xf numFmtId="0" fontId="1" fillId="0" borderId="1" xfId="0" applyFont="1" applyBorder="1"/>
    <xf numFmtId="49" fontId="3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165" fontId="1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left" vertical="center"/>
    </xf>
    <xf numFmtId="0" fontId="6" fillId="0" borderId="0" xfId="0" applyFont="1"/>
    <xf numFmtId="2" fontId="3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/>
    <xf numFmtId="2" fontId="4" fillId="0" borderId="0" xfId="0" applyNumberFormat="1" applyFont="1" applyFill="1" applyBorder="1"/>
    <xf numFmtId="2" fontId="1" fillId="0" borderId="0" xfId="0" applyNumberFormat="1" applyFont="1" applyFill="1" applyBorder="1"/>
    <xf numFmtId="1" fontId="1" fillId="0" borderId="1" xfId="0" applyNumberFormat="1" applyFont="1" applyFill="1" applyBorder="1"/>
    <xf numFmtId="1" fontId="1" fillId="0" borderId="0" xfId="0" applyNumberFormat="1" applyFont="1" applyFill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left"/>
    </xf>
    <xf numFmtId="1" fontId="1" fillId="0" borderId="1" xfId="0" quotePrefix="1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 applyProtection="1">
      <alignment horizontal="left" vertical="center"/>
      <protection locked="0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 applyProtection="1">
      <alignment horizontal="center" vertical="center"/>
      <protection locked="0"/>
    </xf>
    <xf numFmtId="1" fontId="1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1" fontId="4" fillId="0" borderId="0" xfId="0" applyNumberFormat="1" applyFont="1" applyFill="1" applyBorder="1" applyAlignment="1"/>
    <xf numFmtId="1" fontId="1" fillId="0" borderId="0" xfId="0" applyNumberFormat="1" applyFont="1" applyFill="1" applyBorder="1" applyAlignment="1"/>
    <xf numFmtId="2" fontId="3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/>
    <xf numFmtId="4" fontId="1" fillId="3" borderId="1" xfId="0" applyNumberFormat="1" applyFont="1" applyFill="1" applyBorder="1" applyAlignment="1"/>
    <xf numFmtId="2" fontId="2" fillId="2" borderId="1" xfId="0" applyNumberFormat="1" applyFont="1" applyFill="1" applyBorder="1"/>
    <xf numFmtId="2" fontId="5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2" fontId="3" fillId="3" borderId="1" xfId="0" applyNumberFormat="1" applyFont="1" applyFill="1" applyBorder="1" applyAlignment="1"/>
    <xf numFmtId="1" fontId="5" fillId="0" borderId="1" xfId="0" applyNumberFormat="1" applyFont="1" applyFill="1" applyBorder="1"/>
    <xf numFmtId="1" fontId="1" fillId="0" borderId="2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" fontId="1" fillId="0" borderId="0" xfId="0" applyNumberFormat="1" applyFont="1" applyBorder="1"/>
  </cellXfs>
  <cellStyles count="1">
    <cellStyle name="Обычный" xfId="0" builtinId="0"/>
  </cellStyles>
  <dxfs count="1"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2" topLeftCell="A249" activePane="bottomLeft" state="frozen"/>
      <selection pane="bottomLeft" activeCell="K252" sqref="K252"/>
    </sheetView>
  </sheetViews>
  <sheetFormatPr defaultRowHeight="14.25"/>
  <cols>
    <col min="1" max="1" width="9.140625" style="19"/>
    <col min="2" max="2" width="10" style="40" bestFit="1" customWidth="1"/>
    <col min="3" max="3" width="59.140625" style="19" bestFit="1" customWidth="1"/>
    <col min="4" max="4" width="7.7109375" style="19" customWidth="1"/>
    <col min="5" max="5" width="10.7109375" style="17" customWidth="1"/>
    <col min="6" max="6" width="12.85546875" style="42" bestFit="1" customWidth="1"/>
    <col min="7" max="7" width="11" style="17" customWidth="1"/>
    <col min="8" max="206" width="9.140625" style="2"/>
    <col min="207" max="207" width="10" style="2" bestFit="1" customWidth="1"/>
    <col min="208" max="208" width="34.140625" style="2" customWidth="1"/>
    <col min="209" max="213" width="12.85546875" style="2" customWidth="1"/>
    <col min="214" max="256" width="9.140625" style="2"/>
    <col min="257" max="257" width="10" style="2" bestFit="1" customWidth="1"/>
    <col min="258" max="258" width="45.28515625" style="2" bestFit="1" customWidth="1"/>
    <col min="259" max="259" width="6.7109375" style="2" customWidth="1"/>
    <col min="260" max="260" width="10.7109375" style="2" bestFit="1" customWidth="1"/>
    <col min="261" max="462" width="9.140625" style="2"/>
    <col min="463" max="463" width="10" style="2" bestFit="1" customWidth="1"/>
    <col min="464" max="464" width="34.140625" style="2" customWidth="1"/>
    <col min="465" max="469" width="12.85546875" style="2" customWidth="1"/>
    <col min="470" max="512" width="9.140625" style="2"/>
    <col min="513" max="513" width="10" style="2" bestFit="1" customWidth="1"/>
    <col min="514" max="514" width="45.28515625" style="2" bestFit="1" customWidth="1"/>
    <col min="515" max="515" width="6.7109375" style="2" customWidth="1"/>
    <col min="516" max="516" width="10.7109375" style="2" bestFit="1" customWidth="1"/>
    <col min="517" max="718" width="9.140625" style="2"/>
    <col min="719" max="719" width="10" style="2" bestFit="1" customWidth="1"/>
    <col min="720" max="720" width="34.140625" style="2" customWidth="1"/>
    <col min="721" max="725" width="12.85546875" style="2" customWidth="1"/>
    <col min="726" max="768" width="9.140625" style="2"/>
    <col min="769" max="769" width="10" style="2" bestFit="1" customWidth="1"/>
    <col min="770" max="770" width="45.28515625" style="2" bestFit="1" customWidth="1"/>
    <col min="771" max="771" width="6.7109375" style="2" customWidth="1"/>
    <col min="772" max="772" width="10.7109375" style="2" bestFit="1" customWidth="1"/>
    <col min="773" max="974" width="9.140625" style="2"/>
    <col min="975" max="975" width="10" style="2" bestFit="1" customWidth="1"/>
    <col min="976" max="976" width="34.140625" style="2" customWidth="1"/>
    <col min="977" max="981" width="12.85546875" style="2" customWidth="1"/>
    <col min="982" max="1024" width="9.140625" style="2"/>
    <col min="1025" max="1025" width="10" style="2" bestFit="1" customWidth="1"/>
    <col min="1026" max="1026" width="45.28515625" style="2" bestFit="1" customWidth="1"/>
    <col min="1027" max="1027" width="6.7109375" style="2" customWidth="1"/>
    <col min="1028" max="1028" width="10.7109375" style="2" bestFit="1" customWidth="1"/>
    <col min="1029" max="1230" width="9.140625" style="2"/>
    <col min="1231" max="1231" width="10" style="2" bestFit="1" customWidth="1"/>
    <col min="1232" max="1232" width="34.140625" style="2" customWidth="1"/>
    <col min="1233" max="1237" width="12.85546875" style="2" customWidth="1"/>
    <col min="1238" max="1280" width="9.140625" style="2"/>
    <col min="1281" max="1281" width="10" style="2" bestFit="1" customWidth="1"/>
    <col min="1282" max="1282" width="45.28515625" style="2" bestFit="1" customWidth="1"/>
    <col min="1283" max="1283" width="6.7109375" style="2" customWidth="1"/>
    <col min="1284" max="1284" width="10.7109375" style="2" bestFit="1" customWidth="1"/>
    <col min="1285" max="1486" width="9.140625" style="2"/>
    <col min="1487" max="1487" width="10" style="2" bestFit="1" customWidth="1"/>
    <col min="1488" max="1488" width="34.140625" style="2" customWidth="1"/>
    <col min="1489" max="1493" width="12.85546875" style="2" customWidth="1"/>
    <col min="1494" max="1536" width="9.140625" style="2"/>
    <col min="1537" max="1537" width="10" style="2" bestFit="1" customWidth="1"/>
    <col min="1538" max="1538" width="45.28515625" style="2" bestFit="1" customWidth="1"/>
    <col min="1539" max="1539" width="6.7109375" style="2" customWidth="1"/>
    <col min="1540" max="1540" width="10.7109375" style="2" bestFit="1" customWidth="1"/>
    <col min="1541" max="1742" width="9.140625" style="2"/>
    <col min="1743" max="1743" width="10" style="2" bestFit="1" customWidth="1"/>
    <col min="1744" max="1744" width="34.140625" style="2" customWidth="1"/>
    <col min="1745" max="1749" width="12.85546875" style="2" customWidth="1"/>
    <col min="1750" max="1792" width="9.140625" style="2"/>
    <col min="1793" max="1793" width="10" style="2" bestFit="1" customWidth="1"/>
    <col min="1794" max="1794" width="45.28515625" style="2" bestFit="1" customWidth="1"/>
    <col min="1795" max="1795" width="6.7109375" style="2" customWidth="1"/>
    <col min="1796" max="1796" width="10.7109375" style="2" bestFit="1" customWidth="1"/>
    <col min="1797" max="1998" width="9.140625" style="2"/>
    <col min="1999" max="1999" width="10" style="2" bestFit="1" customWidth="1"/>
    <col min="2000" max="2000" width="34.140625" style="2" customWidth="1"/>
    <col min="2001" max="2005" width="12.85546875" style="2" customWidth="1"/>
    <col min="2006" max="2048" width="9.140625" style="2"/>
    <col min="2049" max="2049" width="10" style="2" bestFit="1" customWidth="1"/>
    <col min="2050" max="2050" width="45.28515625" style="2" bestFit="1" customWidth="1"/>
    <col min="2051" max="2051" width="6.7109375" style="2" customWidth="1"/>
    <col min="2052" max="2052" width="10.7109375" style="2" bestFit="1" customWidth="1"/>
    <col min="2053" max="2254" width="9.140625" style="2"/>
    <col min="2255" max="2255" width="10" style="2" bestFit="1" customWidth="1"/>
    <col min="2256" max="2256" width="34.140625" style="2" customWidth="1"/>
    <col min="2257" max="2261" width="12.85546875" style="2" customWidth="1"/>
    <col min="2262" max="2304" width="9.140625" style="2"/>
    <col min="2305" max="2305" width="10" style="2" bestFit="1" customWidth="1"/>
    <col min="2306" max="2306" width="45.28515625" style="2" bestFit="1" customWidth="1"/>
    <col min="2307" max="2307" width="6.7109375" style="2" customWidth="1"/>
    <col min="2308" max="2308" width="10.7109375" style="2" bestFit="1" customWidth="1"/>
    <col min="2309" max="2510" width="9.140625" style="2"/>
    <col min="2511" max="2511" width="10" style="2" bestFit="1" customWidth="1"/>
    <col min="2512" max="2512" width="34.140625" style="2" customWidth="1"/>
    <col min="2513" max="2517" width="12.85546875" style="2" customWidth="1"/>
    <col min="2518" max="2560" width="9.140625" style="2"/>
    <col min="2561" max="2561" width="10" style="2" bestFit="1" customWidth="1"/>
    <col min="2562" max="2562" width="45.28515625" style="2" bestFit="1" customWidth="1"/>
    <col min="2563" max="2563" width="6.7109375" style="2" customWidth="1"/>
    <col min="2564" max="2564" width="10.7109375" style="2" bestFit="1" customWidth="1"/>
    <col min="2565" max="2766" width="9.140625" style="2"/>
    <col min="2767" max="2767" width="10" style="2" bestFit="1" customWidth="1"/>
    <col min="2768" max="2768" width="34.140625" style="2" customWidth="1"/>
    <col min="2769" max="2773" width="12.85546875" style="2" customWidth="1"/>
    <col min="2774" max="2816" width="9.140625" style="2"/>
    <col min="2817" max="2817" width="10" style="2" bestFit="1" customWidth="1"/>
    <col min="2818" max="2818" width="45.28515625" style="2" bestFit="1" customWidth="1"/>
    <col min="2819" max="2819" width="6.7109375" style="2" customWidth="1"/>
    <col min="2820" max="2820" width="10.7109375" style="2" bestFit="1" customWidth="1"/>
    <col min="2821" max="3022" width="9.140625" style="2"/>
    <col min="3023" max="3023" width="10" style="2" bestFit="1" customWidth="1"/>
    <col min="3024" max="3024" width="34.140625" style="2" customWidth="1"/>
    <col min="3025" max="3029" width="12.85546875" style="2" customWidth="1"/>
    <col min="3030" max="3072" width="9.140625" style="2"/>
    <col min="3073" max="3073" width="10" style="2" bestFit="1" customWidth="1"/>
    <col min="3074" max="3074" width="45.28515625" style="2" bestFit="1" customWidth="1"/>
    <col min="3075" max="3075" width="6.7109375" style="2" customWidth="1"/>
    <col min="3076" max="3076" width="10.7109375" style="2" bestFit="1" customWidth="1"/>
    <col min="3077" max="3278" width="9.140625" style="2"/>
    <col min="3279" max="3279" width="10" style="2" bestFit="1" customWidth="1"/>
    <col min="3280" max="3280" width="34.140625" style="2" customWidth="1"/>
    <col min="3281" max="3285" width="12.85546875" style="2" customWidth="1"/>
    <col min="3286" max="3328" width="9.140625" style="2"/>
    <col min="3329" max="3329" width="10" style="2" bestFit="1" customWidth="1"/>
    <col min="3330" max="3330" width="45.28515625" style="2" bestFit="1" customWidth="1"/>
    <col min="3331" max="3331" width="6.7109375" style="2" customWidth="1"/>
    <col min="3332" max="3332" width="10.7109375" style="2" bestFit="1" customWidth="1"/>
    <col min="3333" max="3534" width="9.140625" style="2"/>
    <col min="3535" max="3535" width="10" style="2" bestFit="1" customWidth="1"/>
    <col min="3536" max="3536" width="34.140625" style="2" customWidth="1"/>
    <col min="3537" max="3541" width="12.85546875" style="2" customWidth="1"/>
    <col min="3542" max="3584" width="9.140625" style="2"/>
    <col min="3585" max="3585" width="10" style="2" bestFit="1" customWidth="1"/>
    <col min="3586" max="3586" width="45.28515625" style="2" bestFit="1" customWidth="1"/>
    <col min="3587" max="3587" width="6.7109375" style="2" customWidth="1"/>
    <col min="3588" max="3588" width="10.7109375" style="2" bestFit="1" customWidth="1"/>
    <col min="3589" max="3790" width="9.140625" style="2"/>
    <col min="3791" max="3791" width="10" style="2" bestFit="1" customWidth="1"/>
    <col min="3792" max="3792" width="34.140625" style="2" customWidth="1"/>
    <col min="3793" max="3797" width="12.85546875" style="2" customWidth="1"/>
    <col min="3798" max="3840" width="9.140625" style="2"/>
    <col min="3841" max="3841" width="10" style="2" bestFit="1" customWidth="1"/>
    <col min="3842" max="3842" width="45.28515625" style="2" bestFit="1" customWidth="1"/>
    <col min="3843" max="3843" width="6.7109375" style="2" customWidth="1"/>
    <col min="3844" max="3844" width="10.7109375" style="2" bestFit="1" customWidth="1"/>
    <col min="3845" max="4046" width="9.140625" style="2"/>
    <col min="4047" max="4047" width="10" style="2" bestFit="1" customWidth="1"/>
    <col min="4048" max="4048" width="34.140625" style="2" customWidth="1"/>
    <col min="4049" max="4053" width="12.85546875" style="2" customWidth="1"/>
    <col min="4054" max="4096" width="9.140625" style="2"/>
    <col min="4097" max="4097" width="10" style="2" bestFit="1" customWidth="1"/>
    <col min="4098" max="4098" width="45.28515625" style="2" bestFit="1" customWidth="1"/>
    <col min="4099" max="4099" width="6.7109375" style="2" customWidth="1"/>
    <col min="4100" max="4100" width="10.7109375" style="2" bestFit="1" customWidth="1"/>
    <col min="4101" max="4302" width="9.140625" style="2"/>
    <col min="4303" max="4303" width="10" style="2" bestFit="1" customWidth="1"/>
    <col min="4304" max="4304" width="34.140625" style="2" customWidth="1"/>
    <col min="4305" max="4309" width="12.85546875" style="2" customWidth="1"/>
    <col min="4310" max="4352" width="9.140625" style="2"/>
    <col min="4353" max="4353" width="10" style="2" bestFit="1" customWidth="1"/>
    <col min="4354" max="4354" width="45.28515625" style="2" bestFit="1" customWidth="1"/>
    <col min="4355" max="4355" width="6.7109375" style="2" customWidth="1"/>
    <col min="4356" max="4356" width="10.7109375" style="2" bestFit="1" customWidth="1"/>
    <col min="4357" max="4558" width="9.140625" style="2"/>
    <col min="4559" max="4559" width="10" style="2" bestFit="1" customWidth="1"/>
    <col min="4560" max="4560" width="34.140625" style="2" customWidth="1"/>
    <col min="4561" max="4565" width="12.85546875" style="2" customWidth="1"/>
    <col min="4566" max="4608" width="9.140625" style="2"/>
    <col min="4609" max="4609" width="10" style="2" bestFit="1" customWidth="1"/>
    <col min="4610" max="4610" width="45.28515625" style="2" bestFit="1" customWidth="1"/>
    <col min="4611" max="4611" width="6.7109375" style="2" customWidth="1"/>
    <col min="4612" max="4612" width="10.7109375" style="2" bestFit="1" customWidth="1"/>
    <col min="4613" max="4814" width="9.140625" style="2"/>
    <col min="4815" max="4815" width="10" style="2" bestFit="1" customWidth="1"/>
    <col min="4816" max="4816" width="34.140625" style="2" customWidth="1"/>
    <col min="4817" max="4821" width="12.85546875" style="2" customWidth="1"/>
    <col min="4822" max="4864" width="9.140625" style="2"/>
    <col min="4865" max="4865" width="10" style="2" bestFit="1" customWidth="1"/>
    <col min="4866" max="4866" width="45.28515625" style="2" bestFit="1" customWidth="1"/>
    <col min="4867" max="4867" width="6.7109375" style="2" customWidth="1"/>
    <col min="4868" max="4868" width="10.7109375" style="2" bestFit="1" customWidth="1"/>
    <col min="4869" max="5070" width="9.140625" style="2"/>
    <col min="5071" max="5071" width="10" style="2" bestFit="1" customWidth="1"/>
    <col min="5072" max="5072" width="34.140625" style="2" customWidth="1"/>
    <col min="5073" max="5077" width="12.85546875" style="2" customWidth="1"/>
    <col min="5078" max="5120" width="9.140625" style="2"/>
    <col min="5121" max="5121" width="10" style="2" bestFit="1" customWidth="1"/>
    <col min="5122" max="5122" width="45.28515625" style="2" bestFit="1" customWidth="1"/>
    <col min="5123" max="5123" width="6.7109375" style="2" customWidth="1"/>
    <col min="5124" max="5124" width="10.7109375" style="2" bestFit="1" customWidth="1"/>
    <col min="5125" max="5326" width="9.140625" style="2"/>
    <col min="5327" max="5327" width="10" style="2" bestFit="1" customWidth="1"/>
    <col min="5328" max="5328" width="34.140625" style="2" customWidth="1"/>
    <col min="5329" max="5333" width="12.85546875" style="2" customWidth="1"/>
    <col min="5334" max="5376" width="9.140625" style="2"/>
    <col min="5377" max="5377" width="10" style="2" bestFit="1" customWidth="1"/>
    <col min="5378" max="5378" width="45.28515625" style="2" bestFit="1" customWidth="1"/>
    <col min="5379" max="5379" width="6.7109375" style="2" customWidth="1"/>
    <col min="5380" max="5380" width="10.7109375" style="2" bestFit="1" customWidth="1"/>
    <col min="5381" max="5582" width="9.140625" style="2"/>
    <col min="5583" max="5583" width="10" style="2" bestFit="1" customWidth="1"/>
    <col min="5584" max="5584" width="34.140625" style="2" customWidth="1"/>
    <col min="5585" max="5589" width="12.85546875" style="2" customWidth="1"/>
    <col min="5590" max="5632" width="9.140625" style="2"/>
    <col min="5633" max="5633" width="10" style="2" bestFit="1" customWidth="1"/>
    <col min="5634" max="5634" width="45.28515625" style="2" bestFit="1" customWidth="1"/>
    <col min="5635" max="5635" width="6.7109375" style="2" customWidth="1"/>
    <col min="5636" max="5636" width="10.7109375" style="2" bestFit="1" customWidth="1"/>
    <col min="5637" max="5838" width="9.140625" style="2"/>
    <col min="5839" max="5839" width="10" style="2" bestFit="1" customWidth="1"/>
    <col min="5840" max="5840" width="34.140625" style="2" customWidth="1"/>
    <col min="5841" max="5845" width="12.85546875" style="2" customWidth="1"/>
    <col min="5846" max="5888" width="9.140625" style="2"/>
    <col min="5889" max="5889" width="10" style="2" bestFit="1" customWidth="1"/>
    <col min="5890" max="5890" width="45.28515625" style="2" bestFit="1" customWidth="1"/>
    <col min="5891" max="5891" width="6.7109375" style="2" customWidth="1"/>
    <col min="5892" max="5892" width="10.7109375" style="2" bestFit="1" customWidth="1"/>
    <col min="5893" max="6094" width="9.140625" style="2"/>
    <col min="6095" max="6095" width="10" style="2" bestFit="1" customWidth="1"/>
    <col min="6096" max="6096" width="34.140625" style="2" customWidth="1"/>
    <col min="6097" max="6101" width="12.85546875" style="2" customWidth="1"/>
    <col min="6102" max="6144" width="9.140625" style="2"/>
    <col min="6145" max="6145" width="10" style="2" bestFit="1" customWidth="1"/>
    <col min="6146" max="6146" width="45.28515625" style="2" bestFit="1" customWidth="1"/>
    <col min="6147" max="6147" width="6.7109375" style="2" customWidth="1"/>
    <col min="6148" max="6148" width="10.7109375" style="2" bestFit="1" customWidth="1"/>
    <col min="6149" max="6350" width="9.140625" style="2"/>
    <col min="6351" max="6351" width="10" style="2" bestFit="1" customWidth="1"/>
    <col min="6352" max="6352" width="34.140625" style="2" customWidth="1"/>
    <col min="6353" max="6357" width="12.85546875" style="2" customWidth="1"/>
    <col min="6358" max="6400" width="9.140625" style="2"/>
    <col min="6401" max="6401" width="10" style="2" bestFit="1" customWidth="1"/>
    <col min="6402" max="6402" width="45.28515625" style="2" bestFit="1" customWidth="1"/>
    <col min="6403" max="6403" width="6.7109375" style="2" customWidth="1"/>
    <col min="6404" max="6404" width="10.7109375" style="2" bestFit="1" customWidth="1"/>
    <col min="6405" max="6606" width="9.140625" style="2"/>
    <col min="6607" max="6607" width="10" style="2" bestFit="1" customWidth="1"/>
    <col min="6608" max="6608" width="34.140625" style="2" customWidth="1"/>
    <col min="6609" max="6613" width="12.85546875" style="2" customWidth="1"/>
    <col min="6614" max="6656" width="9.140625" style="2"/>
    <col min="6657" max="6657" width="10" style="2" bestFit="1" customWidth="1"/>
    <col min="6658" max="6658" width="45.28515625" style="2" bestFit="1" customWidth="1"/>
    <col min="6659" max="6659" width="6.7109375" style="2" customWidth="1"/>
    <col min="6660" max="6660" width="10.7109375" style="2" bestFit="1" customWidth="1"/>
    <col min="6661" max="6862" width="9.140625" style="2"/>
    <col min="6863" max="6863" width="10" style="2" bestFit="1" customWidth="1"/>
    <col min="6864" max="6864" width="34.140625" style="2" customWidth="1"/>
    <col min="6865" max="6869" width="12.85546875" style="2" customWidth="1"/>
    <col min="6870" max="6912" width="9.140625" style="2"/>
    <col min="6913" max="6913" width="10" style="2" bestFit="1" customWidth="1"/>
    <col min="6914" max="6914" width="45.28515625" style="2" bestFit="1" customWidth="1"/>
    <col min="6915" max="6915" width="6.7109375" style="2" customWidth="1"/>
    <col min="6916" max="6916" width="10.7109375" style="2" bestFit="1" customWidth="1"/>
    <col min="6917" max="7118" width="9.140625" style="2"/>
    <col min="7119" max="7119" width="10" style="2" bestFit="1" customWidth="1"/>
    <col min="7120" max="7120" width="34.140625" style="2" customWidth="1"/>
    <col min="7121" max="7125" width="12.85546875" style="2" customWidth="1"/>
    <col min="7126" max="7168" width="9.140625" style="2"/>
    <col min="7169" max="7169" width="10" style="2" bestFit="1" customWidth="1"/>
    <col min="7170" max="7170" width="45.28515625" style="2" bestFit="1" customWidth="1"/>
    <col min="7171" max="7171" width="6.7109375" style="2" customWidth="1"/>
    <col min="7172" max="7172" width="10.7109375" style="2" bestFit="1" customWidth="1"/>
    <col min="7173" max="7374" width="9.140625" style="2"/>
    <col min="7375" max="7375" width="10" style="2" bestFit="1" customWidth="1"/>
    <col min="7376" max="7376" width="34.140625" style="2" customWidth="1"/>
    <col min="7377" max="7381" width="12.85546875" style="2" customWidth="1"/>
    <col min="7382" max="7424" width="9.140625" style="2"/>
    <col min="7425" max="7425" width="10" style="2" bestFit="1" customWidth="1"/>
    <col min="7426" max="7426" width="45.28515625" style="2" bestFit="1" customWidth="1"/>
    <col min="7427" max="7427" width="6.7109375" style="2" customWidth="1"/>
    <col min="7428" max="7428" width="10.7109375" style="2" bestFit="1" customWidth="1"/>
    <col min="7429" max="7630" width="9.140625" style="2"/>
    <col min="7631" max="7631" width="10" style="2" bestFit="1" customWidth="1"/>
    <col min="7632" max="7632" width="34.140625" style="2" customWidth="1"/>
    <col min="7633" max="7637" width="12.85546875" style="2" customWidth="1"/>
    <col min="7638" max="7680" width="9.140625" style="2"/>
    <col min="7681" max="7681" width="10" style="2" bestFit="1" customWidth="1"/>
    <col min="7682" max="7682" width="45.28515625" style="2" bestFit="1" customWidth="1"/>
    <col min="7683" max="7683" width="6.7109375" style="2" customWidth="1"/>
    <col min="7684" max="7684" width="10.7109375" style="2" bestFit="1" customWidth="1"/>
    <col min="7685" max="7886" width="9.140625" style="2"/>
    <col min="7887" max="7887" width="10" style="2" bestFit="1" customWidth="1"/>
    <col min="7888" max="7888" width="34.140625" style="2" customWidth="1"/>
    <col min="7889" max="7893" width="12.85546875" style="2" customWidth="1"/>
    <col min="7894" max="7936" width="9.140625" style="2"/>
    <col min="7937" max="7937" width="10" style="2" bestFit="1" customWidth="1"/>
    <col min="7938" max="7938" width="45.28515625" style="2" bestFit="1" customWidth="1"/>
    <col min="7939" max="7939" width="6.7109375" style="2" customWidth="1"/>
    <col min="7940" max="7940" width="10.7109375" style="2" bestFit="1" customWidth="1"/>
    <col min="7941" max="8142" width="9.140625" style="2"/>
    <col min="8143" max="8143" width="10" style="2" bestFit="1" customWidth="1"/>
    <col min="8144" max="8144" width="34.140625" style="2" customWidth="1"/>
    <col min="8145" max="8149" width="12.85546875" style="2" customWidth="1"/>
    <col min="8150" max="8192" width="9.140625" style="2"/>
    <col min="8193" max="8193" width="10" style="2" bestFit="1" customWidth="1"/>
    <col min="8194" max="8194" width="45.28515625" style="2" bestFit="1" customWidth="1"/>
    <col min="8195" max="8195" width="6.7109375" style="2" customWidth="1"/>
    <col min="8196" max="8196" width="10.7109375" style="2" bestFit="1" customWidth="1"/>
    <col min="8197" max="8398" width="9.140625" style="2"/>
    <col min="8399" max="8399" width="10" style="2" bestFit="1" customWidth="1"/>
    <col min="8400" max="8400" width="34.140625" style="2" customWidth="1"/>
    <col min="8401" max="8405" width="12.85546875" style="2" customWidth="1"/>
    <col min="8406" max="8448" width="9.140625" style="2"/>
    <col min="8449" max="8449" width="10" style="2" bestFit="1" customWidth="1"/>
    <col min="8450" max="8450" width="45.28515625" style="2" bestFit="1" customWidth="1"/>
    <col min="8451" max="8451" width="6.7109375" style="2" customWidth="1"/>
    <col min="8452" max="8452" width="10.7109375" style="2" bestFit="1" customWidth="1"/>
    <col min="8453" max="8654" width="9.140625" style="2"/>
    <col min="8655" max="8655" width="10" style="2" bestFit="1" customWidth="1"/>
    <col min="8656" max="8656" width="34.140625" style="2" customWidth="1"/>
    <col min="8657" max="8661" width="12.85546875" style="2" customWidth="1"/>
    <col min="8662" max="8704" width="9.140625" style="2"/>
    <col min="8705" max="8705" width="10" style="2" bestFit="1" customWidth="1"/>
    <col min="8706" max="8706" width="45.28515625" style="2" bestFit="1" customWidth="1"/>
    <col min="8707" max="8707" width="6.7109375" style="2" customWidth="1"/>
    <col min="8708" max="8708" width="10.7109375" style="2" bestFit="1" customWidth="1"/>
    <col min="8709" max="8910" width="9.140625" style="2"/>
    <col min="8911" max="8911" width="10" style="2" bestFit="1" customWidth="1"/>
    <col min="8912" max="8912" width="34.140625" style="2" customWidth="1"/>
    <col min="8913" max="8917" width="12.85546875" style="2" customWidth="1"/>
    <col min="8918" max="8960" width="9.140625" style="2"/>
    <col min="8961" max="8961" width="10" style="2" bestFit="1" customWidth="1"/>
    <col min="8962" max="8962" width="45.28515625" style="2" bestFit="1" customWidth="1"/>
    <col min="8963" max="8963" width="6.7109375" style="2" customWidth="1"/>
    <col min="8964" max="8964" width="10.7109375" style="2" bestFit="1" customWidth="1"/>
    <col min="8965" max="9166" width="9.140625" style="2"/>
    <col min="9167" max="9167" width="10" style="2" bestFit="1" customWidth="1"/>
    <col min="9168" max="9168" width="34.140625" style="2" customWidth="1"/>
    <col min="9169" max="9173" width="12.85546875" style="2" customWidth="1"/>
    <col min="9174" max="9216" width="9.140625" style="2"/>
    <col min="9217" max="9217" width="10" style="2" bestFit="1" customWidth="1"/>
    <col min="9218" max="9218" width="45.28515625" style="2" bestFit="1" customWidth="1"/>
    <col min="9219" max="9219" width="6.7109375" style="2" customWidth="1"/>
    <col min="9220" max="9220" width="10.7109375" style="2" bestFit="1" customWidth="1"/>
    <col min="9221" max="9422" width="9.140625" style="2"/>
    <col min="9423" max="9423" width="10" style="2" bestFit="1" customWidth="1"/>
    <col min="9424" max="9424" width="34.140625" style="2" customWidth="1"/>
    <col min="9425" max="9429" width="12.85546875" style="2" customWidth="1"/>
    <col min="9430" max="9472" width="9.140625" style="2"/>
    <col min="9473" max="9473" width="10" style="2" bestFit="1" customWidth="1"/>
    <col min="9474" max="9474" width="45.28515625" style="2" bestFit="1" customWidth="1"/>
    <col min="9475" max="9475" width="6.7109375" style="2" customWidth="1"/>
    <col min="9476" max="9476" width="10.7109375" style="2" bestFit="1" customWidth="1"/>
    <col min="9477" max="9678" width="9.140625" style="2"/>
    <col min="9679" max="9679" width="10" style="2" bestFit="1" customWidth="1"/>
    <col min="9680" max="9680" width="34.140625" style="2" customWidth="1"/>
    <col min="9681" max="9685" width="12.85546875" style="2" customWidth="1"/>
    <col min="9686" max="9728" width="9.140625" style="2"/>
    <col min="9729" max="9729" width="10" style="2" bestFit="1" customWidth="1"/>
    <col min="9730" max="9730" width="45.28515625" style="2" bestFit="1" customWidth="1"/>
    <col min="9731" max="9731" width="6.7109375" style="2" customWidth="1"/>
    <col min="9732" max="9732" width="10.7109375" style="2" bestFit="1" customWidth="1"/>
    <col min="9733" max="9934" width="9.140625" style="2"/>
    <col min="9935" max="9935" width="10" style="2" bestFit="1" customWidth="1"/>
    <col min="9936" max="9936" width="34.140625" style="2" customWidth="1"/>
    <col min="9937" max="9941" width="12.85546875" style="2" customWidth="1"/>
    <col min="9942" max="9984" width="9.140625" style="2"/>
    <col min="9985" max="9985" width="10" style="2" bestFit="1" customWidth="1"/>
    <col min="9986" max="9986" width="45.28515625" style="2" bestFit="1" customWidth="1"/>
    <col min="9987" max="9987" width="6.7109375" style="2" customWidth="1"/>
    <col min="9988" max="9988" width="10.7109375" style="2" bestFit="1" customWidth="1"/>
    <col min="9989" max="10190" width="9.140625" style="2"/>
    <col min="10191" max="10191" width="10" style="2" bestFit="1" customWidth="1"/>
    <col min="10192" max="10192" width="34.140625" style="2" customWidth="1"/>
    <col min="10193" max="10197" width="12.85546875" style="2" customWidth="1"/>
    <col min="10198" max="10240" width="9.140625" style="2"/>
    <col min="10241" max="10241" width="10" style="2" bestFit="1" customWidth="1"/>
    <col min="10242" max="10242" width="45.28515625" style="2" bestFit="1" customWidth="1"/>
    <col min="10243" max="10243" width="6.7109375" style="2" customWidth="1"/>
    <col min="10244" max="10244" width="10.7109375" style="2" bestFit="1" customWidth="1"/>
    <col min="10245" max="10446" width="9.140625" style="2"/>
    <col min="10447" max="10447" width="10" style="2" bestFit="1" customWidth="1"/>
    <col min="10448" max="10448" width="34.140625" style="2" customWidth="1"/>
    <col min="10449" max="10453" width="12.85546875" style="2" customWidth="1"/>
    <col min="10454" max="10496" width="9.140625" style="2"/>
    <col min="10497" max="10497" width="10" style="2" bestFit="1" customWidth="1"/>
    <col min="10498" max="10498" width="45.28515625" style="2" bestFit="1" customWidth="1"/>
    <col min="10499" max="10499" width="6.7109375" style="2" customWidth="1"/>
    <col min="10500" max="10500" width="10.7109375" style="2" bestFit="1" customWidth="1"/>
    <col min="10501" max="10702" width="9.140625" style="2"/>
    <col min="10703" max="10703" width="10" style="2" bestFit="1" customWidth="1"/>
    <col min="10704" max="10704" width="34.140625" style="2" customWidth="1"/>
    <col min="10705" max="10709" width="12.85546875" style="2" customWidth="1"/>
    <col min="10710" max="10752" width="9.140625" style="2"/>
    <col min="10753" max="10753" width="10" style="2" bestFit="1" customWidth="1"/>
    <col min="10754" max="10754" width="45.28515625" style="2" bestFit="1" customWidth="1"/>
    <col min="10755" max="10755" width="6.7109375" style="2" customWidth="1"/>
    <col min="10756" max="10756" width="10.7109375" style="2" bestFit="1" customWidth="1"/>
    <col min="10757" max="10958" width="9.140625" style="2"/>
    <col min="10959" max="10959" width="10" style="2" bestFit="1" customWidth="1"/>
    <col min="10960" max="10960" width="34.140625" style="2" customWidth="1"/>
    <col min="10961" max="10965" width="12.85546875" style="2" customWidth="1"/>
    <col min="10966" max="11008" width="9.140625" style="2"/>
    <col min="11009" max="11009" width="10" style="2" bestFit="1" customWidth="1"/>
    <col min="11010" max="11010" width="45.28515625" style="2" bestFit="1" customWidth="1"/>
    <col min="11011" max="11011" width="6.7109375" style="2" customWidth="1"/>
    <col min="11012" max="11012" width="10.7109375" style="2" bestFit="1" customWidth="1"/>
    <col min="11013" max="11214" width="9.140625" style="2"/>
    <col min="11215" max="11215" width="10" style="2" bestFit="1" customWidth="1"/>
    <col min="11216" max="11216" width="34.140625" style="2" customWidth="1"/>
    <col min="11217" max="11221" width="12.85546875" style="2" customWidth="1"/>
    <col min="11222" max="11264" width="9.140625" style="2"/>
    <col min="11265" max="11265" width="10" style="2" bestFit="1" customWidth="1"/>
    <col min="11266" max="11266" width="45.28515625" style="2" bestFit="1" customWidth="1"/>
    <col min="11267" max="11267" width="6.7109375" style="2" customWidth="1"/>
    <col min="11268" max="11268" width="10.7109375" style="2" bestFit="1" customWidth="1"/>
    <col min="11269" max="11470" width="9.140625" style="2"/>
    <col min="11471" max="11471" width="10" style="2" bestFit="1" customWidth="1"/>
    <col min="11472" max="11472" width="34.140625" style="2" customWidth="1"/>
    <col min="11473" max="11477" width="12.85546875" style="2" customWidth="1"/>
    <col min="11478" max="11520" width="9.140625" style="2"/>
    <col min="11521" max="11521" width="10" style="2" bestFit="1" customWidth="1"/>
    <col min="11522" max="11522" width="45.28515625" style="2" bestFit="1" customWidth="1"/>
    <col min="11523" max="11523" width="6.7109375" style="2" customWidth="1"/>
    <col min="11524" max="11524" width="10.7109375" style="2" bestFit="1" customWidth="1"/>
    <col min="11525" max="11726" width="9.140625" style="2"/>
    <col min="11727" max="11727" width="10" style="2" bestFit="1" customWidth="1"/>
    <col min="11728" max="11728" width="34.140625" style="2" customWidth="1"/>
    <col min="11729" max="11733" width="12.85546875" style="2" customWidth="1"/>
    <col min="11734" max="11776" width="9.140625" style="2"/>
    <col min="11777" max="11777" width="10" style="2" bestFit="1" customWidth="1"/>
    <col min="11778" max="11778" width="45.28515625" style="2" bestFit="1" customWidth="1"/>
    <col min="11779" max="11779" width="6.7109375" style="2" customWidth="1"/>
    <col min="11780" max="11780" width="10.7109375" style="2" bestFit="1" customWidth="1"/>
    <col min="11781" max="11982" width="9.140625" style="2"/>
    <col min="11983" max="11983" width="10" style="2" bestFit="1" customWidth="1"/>
    <col min="11984" max="11984" width="34.140625" style="2" customWidth="1"/>
    <col min="11985" max="11989" width="12.85546875" style="2" customWidth="1"/>
    <col min="11990" max="12032" width="9.140625" style="2"/>
    <col min="12033" max="12033" width="10" style="2" bestFit="1" customWidth="1"/>
    <col min="12034" max="12034" width="45.28515625" style="2" bestFit="1" customWidth="1"/>
    <col min="12035" max="12035" width="6.7109375" style="2" customWidth="1"/>
    <col min="12036" max="12036" width="10.7109375" style="2" bestFit="1" customWidth="1"/>
    <col min="12037" max="12238" width="9.140625" style="2"/>
    <col min="12239" max="12239" width="10" style="2" bestFit="1" customWidth="1"/>
    <col min="12240" max="12240" width="34.140625" style="2" customWidth="1"/>
    <col min="12241" max="12245" width="12.85546875" style="2" customWidth="1"/>
    <col min="12246" max="12288" width="9.140625" style="2"/>
    <col min="12289" max="12289" width="10" style="2" bestFit="1" customWidth="1"/>
    <col min="12290" max="12290" width="45.28515625" style="2" bestFit="1" customWidth="1"/>
    <col min="12291" max="12291" width="6.7109375" style="2" customWidth="1"/>
    <col min="12292" max="12292" width="10.7109375" style="2" bestFit="1" customWidth="1"/>
    <col min="12293" max="12494" width="9.140625" style="2"/>
    <col min="12495" max="12495" width="10" style="2" bestFit="1" customWidth="1"/>
    <col min="12496" max="12496" width="34.140625" style="2" customWidth="1"/>
    <col min="12497" max="12501" width="12.85546875" style="2" customWidth="1"/>
    <col min="12502" max="12544" width="9.140625" style="2"/>
    <col min="12545" max="12545" width="10" style="2" bestFit="1" customWidth="1"/>
    <col min="12546" max="12546" width="45.28515625" style="2" bestFit="1" customWidth="1"/>
    <col min="12547" max="12547" width="6.7109375" style="2" customWidth="1"/>
    <col min="12548" max="12548" width="10.7109375" style="2" bestFit="1" customWidth="1"/>
    <col min="12549" max="12750" width="9.140625" style="2"/>
    <col min="12751" max="12751" width="10" style="2" bestFit="1" customWidth="1"/>
    <col min="12752" max="12752" width="34.140625" style="2" customWidth="1"/>
    <col min="12753" max="12757" width="12.85546875" style="2" customWidth="1"/>
    <col min="12758" max="12800" width="9.140625" style="2"/>
    <col min="12801" max="12801" width="10" style="2" bestFit="1" customWidth="1"/>
    <col min="12802" max="12802" width="45.28515625" style="2" bestFit="1" customWidth="1"/>
    <col min="12803" max="12803" width="6.7109375" style="2" customWidth="1"/>
    <col min="12804" max="12804" width="10.7109375" style="2" bestFit="1" customWidth="1"/>
    <col min="12805" max="13006" width="9.140625" style="2"/>
    <col min="13007" max="13007" width="10" style="2" bestFit="1" customWidth="1"/>
    <col min="13008" max="13008" width="34.140625" style="2" customWidth="1"/>
    <col min="13009" max="13013" width="12.85546875" style="2" customWidth="1"/>
    <col min="13014" max="13056" width="9.140625" style="2"/>
    <col min="13057" max="13057" width="10" style="2" bestFit="1" customWidth="1"/>
    <col min="13058" max="13058" width="45.28515625" style="2" bestFit="1" customWidth="1"/>
    <col min="13059" max="13059" width="6.7109375" style="2" customWidth="1"/>
    <col min="13060" max="13060" width="10.7109375" style="2" bestFit="1" customWidth="1"/>
    <col min="13061" max="13262" width="9.140625" style="2"/>
    <col min="13263" max="13263" width="10" style="2" bestFit="1" customWidth="1"/>
    <col min="13264" max="13264" width="34.140625" style="2" customWidth="1"/>
    <col min="13265" max="13269" width="12.85546875" style="2" customWidth="1"/>
    <col min="13270" max="13312" width="9.140625" style="2"/>
    <col min="13313" max="13313" width="10" style="2" bestFit="1" customWidth="1"/>
    <col min="13314" max="13314" width="45.28515625" style="2" bestFit="1" customWidth="1"/>
    <col min="13315" max="13315" width="6.7109375" style="2" customWidth="1"/>
    <col min="13316" max="13316" width="10.7109375" style="2" bestFit="1" customWidth="1"/>
    <col min="13317" max="13518" width="9.140625" style="2"/>
    <col min="13519" max="13519" width="10" style="2" bestFit="1" customWidth="1"/>
    <col min="13520" max="13520" width="34.140625" style="2" customWidth="1"/>
    <col min="13521" max="13525" width="12.85546875" style="2" customWidth="1"/>
    <col min="13526" max="13568" width="9.140625" style="2"/>
    <col min="13569" max="13569" width="10" style="2" bestFit="1" customWidth="1"/>
    <col min="13570" max="13570" width="45.28515625" style="2" bestFit="1" customWidth="1"/>
    <col min="13571" max="13571" width="6.7109375" style="2" customWidth="1"/>
    <col min="13572" max="13572" width="10.7109375" style="2" bestFit="1" customWidth="1"/>
    <col min="13573" max="13774" width="9.140625" style="2"/>
    <col min="13775" max="13775" width="10" style="2" bestFit="1" customWidth="1"/>
    <col min="13776" max="13776" width="34.140625" style="2" customWidth="1"/>
    <col min="13777" max="13781" width="12.85546875" style="2" customWidth="1"/>
    <col min="13782" max="13824" width="9.140625" style="2"/>
    <col min="13825" max="13825" width="10" style="2" bestFit="1" customWidth="1"/>
    <col min="13826" max="13826" width="45.28515625" style="2" bestFit="1" customWidth="1"/>
    <col min="13827" max="13827" width="6.7109375" style="2" customWidth="1"/>
    <col min="13828" max="13828" width="10.7109375" style="2" bestFit="1" customWidth="1"/>
    <col min="13829" max="14030" width="9.140625" style="2"/>
    <col min="14031" max="14031" width="10" style="2" bestFit="1" customWidth="1"/>
    <col min="14032" max="14032" width="34.140625" style="2" customWidth="1"/>
    <col min="14033" max="14037" width="12.85546875" style="2" customWidth="1"/>
    <col min="14038" max="14080" width="9.140625" style="2"/>
    <col min="14081" max="14081" width="10" style="2" bestFit="1" customWidth="1"/>
    <col min="14082" max="14082" width="45.28515625" style="2" bestFit="1" customWidth="1"/>
    <col min="14083" max="14083" width="6.7109375" style="2" customWidth="1"/>
    <col min="14084" max="14084" width="10.7109375" style="2" bestFit="1" customWidth="1"/>
    <col min="14085" max="14286" width="9.140625" style="2"/>
    <col min="14287" max="14287" width="10" style="2" bestFit="1" customWidth="1"/>
    <col min="14288" max="14288" width="34.140625" style="2" customWidth="1"/>
    <col min="14289" max="14293" width="12.85546875" style="2" customWidth="1"/>
    <col min="14294" max="14336" width="9.140625" style="2"/>
    <col min="14337" max="14337" width="10" style="2" bestFit="1" customWidth="1"/>
    <col min="14338" max="14338" width="45.28515625" style="2" bestFit="1" customWidth="1"/>
    <col min="14339" max="14339" width="6.7109375" style="2" customWidth="1"/>
    <col min="14340" max="14340" width="10.7109375" style="2" bestFit="1" customWidth="1"/>
    <col min="14341" max="14542" width="9.140625" style="2"/>
    <col min="14543" max="14543" width="10" style="2" bestFit="1" customWidth="1"/>
    <col min="14544" max="14544" width="34.140625" style="2" customWidth="1"/>
    <col min="14545" max="14549" width="12.85546875" style="2" customWidth="1"/>
    <col min="14550" max="14592" width="9.140625" style="2"/>
    <col min="14593" max="14593" width="10" style="2" bestFit="1" customWidth="1"/>
    <col min="14594" max="14594" width="45.28515625" style="2" bestFit="1" customWidth="1"/>
    <col min="14595" max="14595" width="6.7109375" style="2" customWidth="1"/>
    <col min="14596" max="14596" width="10.7109375" style="2" bestFit="1" customWidth="1"/>
    <col min="14597" max="14798" width="9.140625" style="2"/>
    <col min="14799" max="14799" width="10" style="2" bestFit="1" customWidth="1"/>
    <col min="14800" max="14800" width="34.140625" style="2" customWidth="1"/>
    <col min="14801" max="14805" width="12.85546875" style="2" customWidth="1"/>
    <col min="14806" max="14848" width="9.140625" style="2"/>
    <col min="14849" max="14849" width="10" style="2" bestFit="1" customWidth="1"/>
    <col min="14850" max="14850" width="45.28515625" style="2" bestFit="1" customWidth="1"/>
    <col min="14851" max="14851" width="6.7109375" style="2" customWidth="1"/>
    <col min="14852" max="14852" width="10.7109375" style="2" bestFit="1" customWidth="1"/>
    <col min="14853" max="15054" width="9.140625" style="2"/>
    <col min="15055" max="15055" width="10" style="2" bestFit="1" customWidth="1"/>
    <col min="15056" max="15056" width="34.140625" style="2" customWidth="1"/>
    <col min="15057" max="15061" width="12.85546875" style="2" customWidth="1"/>
    <col min="15062" max="15104" width="9.140625" style="2"/>
    <col min="15105" max="15105" width="10" style="2" bestFit="1" customWidth="1"/>
    <col min="15106" max="15106" width="45.28515625" style="2" bestFit="1" customWidth="1"/>
    <col min="15107" max="15107" width="6.7109375" style="2" customWidth="1"/>
    <col min="15108" max="15108" width="10.7109375" style="2" bestFit="1" customWidth="1"/>
    <col min="15109" max="15310" width="9.140625" style="2"/>
    <col min="15311" max="15311" width="10" style="2" bestFit="1" customWidth="1"/>
    <col min="15312" max="15312" width="34.140625" style="2" customWidth="1"/>
    <col min="15313" max="15317" width="12.85546875" style="2" customWidth="1"/>
    <col min="15318" max="15360" width="9.140625" style="2"/>
    <col min="15361" max="15361" width="10" style="2" bestFit="1" customWidth="1"/>
    <col min="15362" max="15362" width="45.28515625" style="2" bestFit="1" customWidth="1"/>
    <col min="15363" max="15363" width="6.7109375" style="2" customWidth="1"/>
    <col min="15364" max="15364" width="10.7109375" style="2" bestFit="1" customWidth="1"/>
    <col min="15365" max="15566" width="9.140625" style="2"/>
    <col min="15567" max="15567" width="10" style="2" bestFit="1" customWidth="1"/>
    <col min="15568" max="15568" width="34.140625" style="2" customWidth="1"/>
    <col min="15569" max="15573" width="12.85546875" style="2" customWidth="1"/>
    <col min="15574" max="15616" width="9.140625" style="2"/>
    <col min="15617" max="15617" width="10" style="2" bestFit="1" customWidth="1"/>
    <col min="15618" max="15618" width="45.28515625" style="2" bestFit="1" customWidth="1"/>
    <col min="15619" max="15619" width="6.7109375" style="2" customWidth="1"/>
    <col min="15620" max="15620" width="10.7109375" style="2" bestFit="1" customWidth="1"/>
    <col min="15621" max="15822" width="9.140625" style="2"/>
    <col min="15823" max="15823" width="10" style="2" bestFit="1" customWidth="1"/>
    <col min="15824" max="15824" width="34.140625" style="2" customWidth="1"/>
    <col min="15825" max="15829" width="12.85546875" style="2" customWidth="1"/>
    <col min="15830" max="15872" width="9.140625" style="2"/>
    <col min="15873" max="15873" width="10" style="2" bestFit="1" customWidth="1"/>
    <col min="15874" max="15874" width="45.28515625" style="2" bestFit="1" customWidth="1"/>
    <col min="15875" max="15875" width="6.7109375" style="2" customWidth="1"/>
    <col min="15876" max="15876" width="10.7109375" style="2" bestFit="1" customWidth="1"/>
    <col min="15877" max="16078" width="9.140625" style="2"/>
    <col min="16079" max="16079" width="10" style="2" bestFit="1" customWidth="1"/>
    <col min="16080" max="16080" width="34.140625" style="2" customWidth="1"/>
    <col min="16081" max="16085" width="12.85546875" style="2" customWidth="1"/>
    <col min="16086" max="16128" width="9.140625" style="2"/>
    <col min="16129" max="16129" width="10" style="2" bestFit="1" customWidth="1"/>
    <col min="16130" max="16130" width="45.28515625" style="2" bestFit="1" customWidth="1"/>
    <col min="16131" max="16131" width="6.7109375" style="2" customWidth="1"/>
    <col min="16132" max="16132" width="10.7109375" style="2" bestFit="1" customWidth="1"/>
    <col min="16133" max="16334" width="9.140625" style="2"/>
    <col min="16335" max="16335" width="10" style="2" bestFit="1" customWidth="1"/>
    <col min="16336" max="16336" width="34.140625" style="2" customWidth="1"/>
    <col min="16337" max="16341" width="12.85546875" style="2" customWidth="1"/>
    <col min="16342" max="16384" width="9.140625" style="2"/>
  </cols>
  <sheetData>
    <row r="1" spans="1:10" s="1" customFormat="1" ht="15">
      <c r="A1" s="20"/>
      <c r="B1" s="36"/>
      <c r="C1" s="20"/>
      <c r="D1" s="53" t="s">
        <v>612</v>
      </c>
      <c r="E1" s="54"/>
      <c r="F1" s="55"/>
      <c r="G1" s="46"/>
    </row>
    <row r="2" spans="1:10" s="1" customFormat="1" ht="75">
      <c r="A2" s="21" t="s">
        <v>614</v>
      </c>
      <c r="B2" s="5" t="s">
        <v>0</v>
      </c>
      <c r="C2" s="22" t="s">
        <v>1</v>
      </c>
      <c r="D2" s="22" t="s">
        <v>2</v>
      </c>
      <c r="E2" s="14" t="s">
        <v>611</v>
      </c>
      <c r="F2" s="43" t="s">
        <v>927</v>
      </c>
      <c r="G2" s="47" t="s">
        <v>613</v>
      </c>
    </row>
    <row r="3" spans="1:10" s="1" customFormat="1" ht="15">
      <c r="A3" s="20" t="s">
        <v>615</v>
      </c>
      <c r="B3" s="8" t="s">
        <v>3</v>
      </c>
      <c r="C3" s="23" t="s">
        <v>4</v>
      </c>
      <c r="D3" s="24">
        <v>2</v>
      </c>
      <c r="E3" s="15">
        <v>41.1</v>
      </c>
      <c r="F3" s="44">
        <v>41.1</v>
      </c>
      <c r="G3" s="52">
        <v>1176</v>
      </c>
      <c r="H3" s="56">
        <f>ROUND(G3,0)</f>
        <v>1176</v>
      </c>
      <c r="J3" s="13"/>
    </row>
    <row r="4" spans="1:10" s="1" customFormat="1" ht="15">
      <c r="A4" s="20" t="s">
        <v>616</v>
      </c>
      <c r="B4" s="37">
        <v>825402</v>
      </c>
      <c r="C4" s="18" t="s">
        <v>5</v>
      </c>
      <c r="D4" s="24">
        <v>2</v>
      </c>
      <c r="E4" s="15">
        <v>41.1</v>
      </c>
      <c r="F4" s="44">
        <v>41.1</v>
      </c>
      <c r="G4" s="52">
        <v>1176</v>
      </c>
      <c r="H4" s="56">
        <f t="shared" ref="H4:H67" si="0">ROUND(G4,0)</f>
        <v>1176</v>
      </c>
    </row>
    <row r="5" spans="1:10" s="1" customFormat="1" ht="15">
      <c r="A5" s="20" t="s">
        <v>617</v>
      </c>
      <c r="B5" s="8">
        <v>825502</v>
      </c>
      <c r="C5" s="23" t="s">
        <v>6</v>
      </c>
      <c r="D5" s="24">
        <v>2</v>
      </c>
      <c r="E5" s="15">
        <v>41.1</v>
      </c>
      <c r="F5" s="44">
        <v>41.1</v>
      </c>
      <c r="G5" s="52">
        <v>1176</v>
      </c>
      <c r="H5" s="56">
        <f t="shared" si="0"/>
        <v>1176</v>
      </c>
    </row>
    <row r="6" spans="1:10" s="1" customFormat="1" ht="15">
      <c r="A6" s="20" t="s">
        <v>615</v>
      </c>
      <c r="B6" s="8">
        <v>825602</v>
      </c>
      <c r="C6" s="23" t="s">
        <v>4</v>
      </c>
      <c r="D6" s="24">
        <v>2</v>
      </c>
      <c r="E6" s="15">
        <v>41.1</v>
      </c>
      <c r="F6" s="44">
        <v>41.1</v>
      </c>
      <c r="G6" s="52">
        <v>1176</v>
      </c>
      <c r="H6" s="56">
        <f t="shared" si="0"/>
        <v>1176</v>
      </c>
    </row>
    <row r="7" spans="1:10" s="1" customFormat="1" ht="15">
      <c r="A7" s="20" t="s">
        <v>618</v>
      </c>
      <c r="B7" s="8">
        <v>825702</v>
      </c>
      <c r="C7" s="25" t="s">
        <v>7</v>
      </c>
      <c r="D7" s="26">
        <v>2</v>
      </c>
      <c r="E7" s="15">
        <v>41.1</v>
      </c>
      <c r="F7" s="44">
        <v>41.1</v>
      </c>
      <c r="G7" s="52">
        <v>1176</v>
      </c>
      <c r="H7" s="56">
        <f t="shared" si="0"/>
        <v>1176</v>
      </c>
    </row>
    <row r="8" spans="1:10" s="1" customFormat="1" ht="15">
      <c r="A8" s="20" t="s">
        <v>619</v>
      </c>
      <c r="B8" s="8">
        <v>825751</v>
      </c>
      <c r="C8" s="25" t="s">
        <v>8</v>
      </c>
      <c r="D8" s="26">
        <v>5</v>
      </c>
      <c r="E8" s="15">
        <v>99.75</v>
      </c>
      <c r="F8" s="44">
        <v>99.75</v>
      </c>
      <c r="G8" s="52">
        <v>2855</v>
      </c>
      <c r="H8" s="56">
        <f t="shared" si="0"/>
        <v>2855</v>
      </c>
    </row>
    <row r="9" spans="1:10" s="1" customFormat="1" ht="15">
      <c r="A9" s="20" t="s">
        <v>620</v>
      </c>
      <c r="B9" s="8">
        <v>825802</v>
      </c>
      <c r="C9" s="23" t="s">
        <v>9</v>
      </c>
      <c r="D9" s="24">
        <v>2</v>
      </c>
      <c r="E9" s="15">
        <v>41.1</v>
      </c>
      <c r="F9" s="44">
        <v>41.1</v>
      </c>
      <c r="G9" s="52">
        <v>1176</v>
      </c>
      <c r="H9" s="56">
        <f t="shared" si="0"/>
        <v>1176</v>
      </c>
    </row>
    <row r="10" spans="1:10" s="1" customFormat="1" ht="15">
      <c r="A10" s="20" t="s">
        <v>621</v>
      </c>
      <c r="B10" s="8">
        <v>825902</v>
      </c>
      <c r="C10" s="23" t="s">
        <v>10</v>
      </c>
      <c r="D10" s="24">
        <v>2</v>
      </c>
      <c r="E10" s="15">
        <v>41.1</v>
      </c>
      <c r="F10" s="44">
        <v>41.1</v>
      </c>
      <c r="G10" s="52">
        <v>1176</v>
      </c>
      <c r="H10" s="56">
        <f t="shared" si="0"/>
        <v>1176</v>
      </c>
    </row>
    <row r="11" spans="1:10" s="1" customFormat="1" ht="15">
      <c r="A11" s="20" t="s">
        <v>622</v>
      </c>
      <c r="B11" s="8">
        <v>823501</v>
      </c>
      <c r="C11" s="23" t="s">
        <v>11</v>
      </c>
      <c r="D11" s="24">
        <v>1</v>
      </c>
      <c r="E11" s="15">
        <v>22.05</v>
      </c>
      <c r="F11" s="44">
        <v>22.05</v>
      </c>
      <c r="G11" s="52">
        <v>631</v>
      </c>
      <c r="H11" s="56">
        <f t="shared" si="0"/>
        <v>631</v>
      </c>
    </row>
    <row r="12" spans="1:10" s="1" customFormat="1" ht="15">
      <c r="A12" s="20" t="s">
        <v>623</v>
      </c>
      <c r="B12" s="8">
        <v>847205</v>
      </c>
      <c r="C12" s="23" t="s">
        <v>12</v>
      </c>
      <c r="D12" s="24">
        <v>0.5</v>
      </c>
      <c r="E12" s="15">
        <v>14.700000000000001</v>
      </c>
      <c r="F12" s="44">
        <v>14.700000000000001</v>
      </c>
      <c r="G12" s="52">
        <v>421</v>
      </c>
      <c r="H12" s="56">
        <f t="shared" si="0"/>
        <v>421</v>
      </c>
    </row>
    <row r="13" spans="1:10" s="1" customFormat="1" ht="15">
      <c r="A13" s="20" t="s">
        <v>624</v>
      </c>
      <c r="B13" s="8">
        <v>806910</v>
      </c>
      <c r="C13" s="23" t="s">
        <v>13</v>
      </c>
      <c r="D13" s="24">
        <v>0.5</v>
      </c>
      <c r="E13" s="15">
        <v>13.95</v>
      </c>
      <c r="F13" s="44">
        <v>13.95</v>
      </c>
      <c r="G13" s="52">
        <v>399</v>
      </c>
      <c r="H13" s="56">
        <f t="shared" si="0"/>
        <v>399</v>
      </c>
    </row>
    <row r="14" spans="1:10" s="1" customFormat="1" ht="15">
      <c r="A14" s="20" t="s">
        <v>625</v>
      </c>
      <c r="B14" s="8">
        <v>860011</v>
      </c>
      <c r="C14" s="23" t="s">
        <v>14</v>
      </c>
      <c r="D14" s="24">
        <v>1</v>
      </c>
      <c r="E14" s="15">
        <v>11.85</v>
      </c>
      <c r="F14" s="44">
        <v>11.5</v>
      </c>
      <c r="G14" s="52">
        <v>329</v>
      </c>
      <c r="H14" s="56">
        <f t="shared" si="0"/>
        <v>329</v>
      </c>
    </row>
    <row r="15" spans="1:10" s="1" customFormat="1" ht="15">
      <c r="A15" s="20" t="s">
        <v>626</v>
      </c>
      <c r="B15" s="8" t="s">
        <v>15</v>
      </c>
      <c r="C15" s="23" t="s">
        <v>16</v>
      </c>
      <c r="D15" s="24">
        <v>2</v>
      </c>
      <c r="E15" s="15">
        <v>23.4</v>
      </c>
      <c r="F15" s="44">
        <v>22.45</v>
      </c>
      <c r="G15" s="52">
        <v>643</v>
      </c>
      <c r="H15" s="56">
        <f t="shared" si="0"/>
        <v>643</v>
      </c>
    </row>
    <row r="16" spans="1:10" s="1" customFormat="1" ht="15">
      <c r="A16" s="20" t="s">
        <v>627</v>
      </c>
      <c r="B16" s="8" t="s">
        <v>17</v>
      </c>
      <c r="C16" s="23" t="s">
        <v>18</v>
      </c>
      <c r="D16" s="24">
        <v>5</v>
      </c>
      <c r="E16" s="15">
        <v>55</v>
      </c>
      <c r="F16" s="44">
        <v>53</v>
      </c>
      <c r="G16" s="52">
        <v>1517</v>
      </c>
      <c r="H16" s="56">
        <f t="shared" si="0"/>
        <v>1517</v>
      </c>
    </row>
    <row r="17" spans="1:8" s="1" customFormat="1" ht="15">
      <c r="A17" s="20" t="s">
        <v>628</v>
      </c>
      <c r="B17" s="7" t="s">
        <v>19</v>
      </c>
      <c r="C17" s="23" t="s">
        <v>20</v>
      </c>
      <c r="D17" s="24">
        <v>1</v>
      </c>
      <c r="E17" s="15">
        <v>11.55</v>
      </c>
      <c r="F17" s="44">
        <v>11.55</v>
      </c>
      <c r="G17" s="52">
        <v>331</v>
      </c>
      <c r="H17" s="56">
        <f t="shared" si="0"/>
        <v>331</v>
      </c>
    </row>
    <row r="18" spans="1:8" s="1" customFormat="1" ht="15">
      <c r="A18" s="20" t="s">
        <v>629</v>
      </c>
      <c r="B18" s="7" t="s">
        <v>21</v>
      </c>
      <c r="C18" s="23" t="s">
        <v>22</v>
      </c>
      <c r="D18" s="24">
        <v>5</v>
      </c>
      <c r="E18" s="15">
        <v>55.25</v>
      </c>
      <c r="F18" s="44">
        <v>55.25</v>
      </c>
      <c r="G18" s="52">
        <v>1581</v>
      </c>
      <c r="H18" s="56">
        <f t="shared" si="0"/>
        <v>1581</v>
      </c>
    </row>
    <row r="19" spans="1:8" s="1" customFormat="1" ht="15">
      <c r="A19" s="20" t="s">
        <v>630</v>
      </c>
      <c r="B19" s="37" t="s">
        <v>23</v>
      </c>
      <c r="C19" s="18" t="s">
        <v>24</v>
      </c>
      <c r="D19" s="24">
        <v>1</v>
      </c>
      <c r="E19" s="15">
        <v>11.35</v>
      </c>
      <c r="F19" s="44">
        <v>11</v>
      </c>
      <c r="G19" s="52">
        <v>315</v>
      </c>
      <c r="H19" s="56">
        <f t="shared" si="0"/>
        <v>315</v>
      </c>
    </row>
    <row r="20" spans="1:8" s="1" customFormat="1" ht="15">
      <c r="A20" s="20" t="s">
        <v>631</v>
      </c>
      <c r="B20" s="37" t="s">
        <v>25</v>
      </c>
      <c r="C20" s="18" t="s">
        <v>26</v>
      </c>
      <c r="D20" s="24">
        <v>5</v>
      </c>
      <c r="E20" s="15">
        <v>54.4</v>
      </c>
      <c r="F20" s="44">
        <v>52</v>
      </c>
      <c r="G20" s="52">
        <v>1488</v>
      </c>
      <c r="H20" s="56">
        <f t="shared" si="0"/>
        <v>1488</v>
      </c>
    </row>
    <row r="21" spans="1:8" s="1" customFormat="1" ht="15">
      <c r="A21" s="20" t="s">
        <v>632</v>
      </c>
      <c r="B21" s="8" t="s">
        <v>27</v>
      </c>
      <c r="C21" s="23" t="s">
        <v>28</v>
      </c>
      <c r="D21" s="24">
        <v>1</v>
      </c>
      <c r="E21" s="15">
        <v>27.3</v>
      </c>
      <c r="F21" s="44">
        <v>27.3</v>
      </c>
      <c r="G21" s="52">
        <v>781</v>
      </c>
      <c r="H21" s="56">
        <f t="shared" si="0"/>
        <v>781</v>
      </c>
    </row>
    <row r="22" spans="1:8" s="1" customFormat="1" ht="15">
      <c r="A22" s="20" t="s">
        <v>633</v>
      </c>
      <c r="B22" s="7" t="s">
        <v>29</v>
      </c>
      <c r="C22" s="23" t="s">
        <v>30</v>
      </c>
      <c r="D22" s="24">
        <v>5</v>
      </c>
      <c r="E22" s="15">
        <v>134.4</v>
      </c>
      <c r="F22" s="44">
        <v>134.4</v>
      </c>
      <c r="G22" s="52">
        <v>3847</v>
      </c>
      <c r="H22" s="56">
        <f t="shared" si="0"/>
        <v>3847</v>
      </c>
    </row>
    <row r="23" spans="1:8" s="1" customFormat="1" ht="15">
      <c r="A23" s="20" t="s">
        <v>634</v>
      </c>
      <c r="B23" s="8" t="s">
        <v>31</v>
      </c>
      <c r="C23" s="23" t="s">
        <v>32</v>
      </c>
      <c r="D23" s="24">
        <v>1</v>
      </c>
      <c r="E23" s="15">
        <v>11.35</v>
      </c>
      <c r="F23" s="44">
        <v>11</v>
      </c>
      <c r="G23" s="52">
        <v>315</v>
      </c>
      <c r="H23" s="56">
        <f t="shared" si="0"/>
        <v>315</v>
      </c>
    </row>
    <row r="24" spans="1:8" s="1" customFormat="1" ht="15">
      <c r="A24" s="20" t="s">
        <v>635</v>
      </c>
      <c r="B24" s="7" t="s">
        <v>33</v>
      </c>
      <c r="C24" s="23" t="s">
        <v>34</v>
      </c>
      <c r="D24" s="24">
        <v>5</v>
      </c>
      <c r="E24" s="15">
        <v>53.550000000000004</v>
      </c>
      <c r="F24" s="44">
        <v>51</v>
      </c>
      <c r="G24" s="52">
        <v>1460</v>
      </c>
      <c r="H24" s="56">
        <f t="shared" si="0"/>
        <v>1460</v>
      </c>
    </row>
    <row r="25" spans="1:8" s="1" customFormat="1" ht="15">
      <c r="A25" s="20" t="s">
        <v>636</v>
      </c>
      <c r="B25" s="8" t="s">
        <v>35</v>
      </c>
      <c r="C25" s="23" t="s">
        <v>36</v>
      </c>
      <c r="D25" s="24">
        <v>1</v>
      </c>
      <c r="E25" s="15">
        <v>12.96</v>
      </c>
      <c r="F25" s="44">
        <v>12.3</v>
      </c>
      <c r="G25" s="52">
        <v>352</v>
      </c>
      <c r="H25" s="56">
        <f t="shared" si="0"/>
        <v>352</v>
      </c>
    </row>
    <row r="26" spans="1:8" s="1" customFormat="1" ht="15">
      <c r="A26" s="20" t="s">
        <v>637</v>
      </c>
      <c r="B26" s="7" t="s">
        <v>37</v>
      </c>
      <c r="C26" s="23" t="s">
        <v>38</v>
      </c>
      <c r="D26" s="24">
        <v>5</v>
      </c>
      <c r="E26" s="15">
        <v>59.35</v>
      </c>
      <c r="F26" s="44">
        <v>54</v>
      </c>
      <c r="G26" s="52">
        <v>1545</v>
      </c>
      <c r="H26" s="56">
        <f t="shared" si="0"/>
        <v>1545</v>
      </c>
    </row>
    <row r="27" spans="1:8" s="1" customFormat="1" ht="15">
      <c r="A27" s="20" t="s">
        <v>638</v>
      </c>
      <c r="B27" s="8" t="s">
        <v>39</v>
      </c>
      <c r="C27" s="23" t="s">
        <v>40</v>
      </c>
      <c r="D27" s="24">
        <v>1</v>
      </c>
      <c r="E27" s="15">
        <v>13.05</v>
      </c>
      <c r="F27" s="44">
        <v>13.05</v>
      </c>
      <c r="G27" s="52">
        <v>373</v>
      </c>
      <c r="H27" s="56">
        <f t="shared" si="0"/>
        <v>373</v>
      </c>
    </row>
    <row r="28" spans="1:8" s="1" customFormat="1" ht="15">
      <c r="A28" s="20" t="s">
        <v>639</v>
      </c>
      <c r="B28" s="7" t="s">
        <v>41</v>
      </c>
      <c r="C28" s="23" t="s">
        <v>42</v>
      </c>
      <c r="D28" s="24">
        <v>5</v>
      </c>
      <c r="E28" s="15">
        <v>61.3</v>
      </c>
      <c r="F28" s="44">
        <v>61.3</v>
      </c>
      <c r="G28" s="52">
        <v>1754</v>
      </c>
      <c r="H28" s="56">
        <f t="shared" si="0"/>
        <v>1754</v>
      </c>
    </row>
    <row r="29" spans="1:8" s="1" customFormat="1" ht="15">
      <c r="A29" s="20" t="s">
        <v>640</v>
      </c>
      <c r="B29" s="8">
        <v>843611</v>
      </c>
      <c r="C29" s="23" t="s">
        <v>43</v>
      </c>
      <c r="D29" s="24">
        <v>1</v>
      </c>
      <c r="E29" s="15">
        <v>13.65</v>
      </c>
      <c r="F29" s="44">
        <v>13.05</v>
      </c>
      <c r="G29" s="52">
        <v>373</v>
      </c>
      <c r="H29" s="56">
        <f t="shared" si="0"/>
        <v>373</v>
      </c>
    </row>
    <row r="30" spans="1:8" s="1" customFormat="1" ht="15">
      <c r="A30" s="20" t="s">
        <v>641</v>
      </c>
      <c r="B30" s="7" t="s">
        <v>44</v>
      </c>
      <c r="C30" s="23" t="s">
        <v>45</v>
      </c>
      <c r="D30" s="24">
        <v>5</v>
      </c>
      <c r="E30" s="15">
        <v>65.100000000000009</v>
      </c>
      <c r="F30" s="44">
        <v>62.5</v>
      </c>
      <c r="G30" s="52">
        <v>1789</v>
      </c>
      <c r="H30" s="56">
        <f t="shared" si="0"/>
        <v>1789</v>
      </c>
    </row>
    <row r="31" spans="1:8" s="1" customFormat="1" ht="15">
      <c r="A31" s="20" t="s">
        <v>46</v>
      </c>
      <c r="B31" s="7" t="s">
        <v>46</v>
      </c>
      <c r="C31" s="27" t="s">
        <v>47</v>
      </c>
      <c r="D31" s="28">
        <v>1</v>
      </c>
      <c r="E31" s="15">
        <v>12.3</v>
      </c>
      <c r="F31" s="44">
        <v>11.9</v>
      </c>
      <c r="G31" s="52">
        <v>341</v>
      </c>
      <c r="H31" s="56">
        <f t="shared" si="0"/>
        <v>341</v>
      </c>
    </row>
    <row r="32" spans="1:8" s="1" customFormat="1" ht="15">
      <c r="A32" s="20" t="s">
        <v>48</v>
      </c>
      <c r="B32" s="7" t="s">
        <v>48</v>
      </c>
      <c r="C32" s="27" t="s">
        <v>49</v>
      </c>
      <c r="D32" s="28">
        <v>5</v>
      </c>
      <c r="E32" s="15">
        <v>57.75</v>
      </c>
      <c r="F32" s="44">
        <v>54.6</v>
      </c>
      <c r="G32" s="52">
        <v>1563</v>
      </c>
      <c r="H32" s="56">
        <f t="shared" si="0"/>
        <v>1563</v>
      </c>
    </row>
    <row r="33" spans="1:8" s="1" customFormat="1" ht="15">
      <c r="A33" s="20" t="s">
        <v>642</v>
      </c>
      <c r="B33" s="7" t="s">
        <v>50</v>
      </c>
      <c r="C33" s="27" t="s">
        <v>51</v>
      </c>
      <c r="D33" s="28">
        <v>1</v>
      </c>
      <c r="E33" s="15">
        <v>10.71</v>
      </c>
      <c r="F33" s="44">
        <v>10.45</v>
      </c>
      <c r="G33" s="52">
        <v>299</v>
      </c>
      <c r="H33" s="56">
        <f t="shared" si="0"/>
        <v>299</v>
      </c>
    </row>
    <row r="34" spans="1:8" s="1" customFormat="1" ht="15">
      <c r="A34" s="20" t="s">
        <v>643</v>
      </c>
      <c r="B34" s="7" t="s">
        <v>52</v>
      </c>
      <c r="C34" s="27" t="s">
        <v>53</v>
      </c>
      <c r="D34" s="28">
        <v>5</v>
      </c>
      <c r="E34" s="15">
        <v>50.400000000000006</v>
      </c>
      <c r="F34" s="44">
        <v>47.8</v>
      </c>
      <c r="G34" s="52">
        <v>1368</v>
      </c>
      <c r="H34" s="56">
        <f t="shared" si="0"/>
        <v>1368</v>
      </c>
    </row>
    <row r="35" spans="1:8" s="1" customFormat="1" ht="15">
      <c r="A35" s="20" t="s">
        <v>644</v>
      </c>
      <c r="B35" s="8">
        <v>867411</v>
      </c>
      <c r="C35" s="23" t="s">
        <v>54</v>
      </c>
      <c r="D35" s="24">
        <v>1</v>
      </c>
      <c r="E35" s="15">
        <v>13.6</v>
      </c>
      <c r="F35" s="44">
        <v>13.6</v>
      </c>
      <c r="G35" s="52">
        <v>389</v>
      </c>
      <c r="H35" s="56">
        <f t="shared" si="0"/>
        <v>389</v>
      </c>
    </row>
    <row r="36" spans="1:8" s="1" customFormat="1" ht="15">
      <c r="A36" s="20" t="s">
        <v>645</v>
      </c>
      <c r="B36" s="7" t="s">
        <v>55</v>
      </c>
      <c r="C36" s="23" t="s">
        <v>56</v>
      </c>
      <c r="D36" s="24">
        <v>5</v>
      </c>
      <c r="E36" s="15">
        <v>62.15</v>
      </c>
      <c r="F36" s="44">
        <v>62.15</v>
      </c>
      <c r="G36" s="52">
        <v>1779</v>
      </c>
      <c r="H36" s="56">
        <f t="shared" si="0"/>
        <v>1779</v>
      </c>
    </row>
    <row r="37" spans="1:8" s="1" customFormat="1" ht="15">
      <c r="A37" s="20" t="s">
        <v>646</v>
      </c>
      <c r="B37" s="8" t="s">
        <v>57</v>
      </c>
      <c r="C37" s="23" t="s">
        <v>58</v>
      </c>
      <c r="D37" s="24">
        <v>1</v>
      </c>
      <c r="E37" s="15">
        <v>9.92</v>
      </c>
      <c r="F37" s="44">
        <v>9.6</v>
      </c>
      <c r="G37" s="52">
        <v>275</v>
      </c>
      <c r="H37" s="56">
        <f t="shared" si="0"/>
        <v>275</v>
      </c>
    </row>
    <row r="38" spans="1:8" s="1" customFormat="1" ht="15">
      <c r="A38" s="20" t="s">
        <v>647</v>
      </c>
      <c r="B38" s="7" t="s">
        <v>59</v>
      </c>
      <c r="C38" s="23" t="s">
        <v>60</v>
      </c>
      <c r="D38" s="24">
        <v>4</v>
      </c>
      <c r="E38" s="15">
        <v>38.450000000000003</v>
      </c>
      <c r="F38" s="44">
        <v>37</v>
      </c>
      <c r="G38" s="52">
        <v>1059</v>
      </c>
      <c r="H38" s="56">
        <f t="shared" si="0"/>
        <v>1059</v>
      </c>
    </row>
    <row r="39" spans="1:8" s="1" customFormat="1" ht="15">
      <c r="A39" s="20" t="s">
        <v>648</v>
      </c>
      <c r="B39" s="7" t="s">
        <v>61</v>
      </c>
      <c r="C39" s="23" t="s">
        <v>62</v>
      </c>
      <c r="D39" s="24">
        <v>5</v>
      </c>
      <c r="E39" s="15">
        <v>47.8</v>
      </c>
      <c r="F39" s="44">
        <v>45</v>
      </c>
      <c r="G39" s="52">
        <v>1288</v>
      </c>
      <c r="H39" s="56">
        <f t="shared" si="0"/>
        <v>1288</v>
      </c>
    </row>
    <row r="40" spans="1:8" s="1" customFormat="1" ht="15">
      <c r="A40" s="20" t="s">
        <v>649</v>
      </c>
      <c r="B40" s="8" t="s">
        <v>63</v>
      </c>
      <c r="C40" s="23" t="s">
        <v>64</v>
      </c>
      <c r="D40" s="24">
        <v>1</v>
      </c>
      <c r="E40" s="15">
        <v>13.7</v>
      </c>
      <c r="F40" s="44">
        <v>13.7</v>
      </c>
      <c r="G40" s="52">
        <v>392</v>
      </c>
      <c r="H40" s="56">
        <f t="shared" si="0"/>
        <v>392</v>
      </c>
    </row>
    <row r="41" spans="1:8" s="1" customFormat="1" ht="15">
      <c r="A41" s="20" t="s">
        <v>650</v>
      </c>
      <c r="B41" s="7" t="s">
        <v>65</v>
      </c>
      <c r="C41" s="23" t="s">
        <v>66</v>
      </c>
      <c r="D41" s="24">
        <v>5</v>
      </c>
      <c r="E41" s="15">
        <v>65.100000000000009</v>
      </c>
      <c r="F41" s="44">
        <v>65.100000000000009</v>
      </c>
      <c r="G41" s="52">
        <v>1863</v>
      </c>
      <c r="H41" s="56">
        <f t="shared" si="0"/>
        <v>1863</v>
      </c>
    </row>
    <row r="42" spans="1:8" s="1" customFormat="1" ht="15">
      <c r="A42" s="20" t="s">
        <v>651</v>
      </c>
      <c r="B42" s="8" t="s">
        <v>67</v>
      </c>
      <c r="C42" s="48" t="s">
        <v>68</v>
      </c>
      <c r="D42" s="49">
        <v>1</v>
      </c>
      <c r="E42" s="50">
        <v>10.199999999999999</v>
      </c>
      <c r="F42" s="51">
        <v>10</v>
      </c>
      <c r="G42" s="52">
        <v>286</v>
      </c>
      <c r="H42" s="56">
        <f t="shared" si="0"/>
        <v>286</v>
      </c>
    </row>
    <row r="43" spans="1:8" s="1" customFormat="1" ht="15">
      <c r="A43" s="20" t="s">
        <v>652</v>
      </c>
      <c r="B43" s="7" t="s">
        <v>69</v>
      </c>
      <c r="C43" s="48" t="s">
        <v>70</v>
      </c>
      <c r="D43" s="49">
        <v>2</v>
      </c>
      <c r="E43" s="50">
        <v>20.149999999999999</v>
      </c>
      <c r="F43" s="51">
        <v>19</v>
      </c>
      <c r="G43" s="52">
        <v>544</v>
      </c>
      <c r="H43" s="56">
        <f t="shared" si="0"/>
        <v>544</v>
      </c>
    </row>
    <row r="44" spans="1:8" s="1" customFormat="1" ht="15">
      <c r="A44" s="20" t="s">
        <v>653</v>
      </c>
      <c r="B44" s="7" t="s">
        <v>71</v>
      </c>
      <c r="C44" s="48" t="s">
        <v>72</v>
      </c>
      <c r="D44" s="49">
        <v>4</v>
      </c>
      <c r="E44" s="50">
        <v>39.049999999999997</v>
      </c>
      <c r="F44" s="51">
        <v>37</v>
      </c>
      <c r="G44" s="52">
        <v>1059</v>
      </c>
      <c r="H44" s="56">
        <f t="shared" si="0"/>
        <v>1059</v>
      </c>
    </row>
    <row r="45" spans="1:8" s="1" customFormat="1" ht="15">
      <c r="A45" s="20" t="s">
        <v>654</v>
      </c>
      <c r="B45" s="7" t="s">
        <v>73</v>
      </c>
      <c r="C45" s="48" t="s">
        <v>74</v>
      </c>
      <c r="D45" s="49">
        <v>5</v>
      </c>
      <c r="E45" s="50">
        <v>48.300000000000004</v>
      </c>
      <c r="F45" s="51">
        <v>46</v>
      </c>
      <c r="G45" s="52">
        <v>1317</v>
      </c>
      <c r="H45" s="56">
        <f t="shared" si="0"/>
        <v>1317</v>
      </c>
    </row>
    <row r="46" spans="1:8" s="1" customFormat="1" ht="15">
      <c r="A46" s="20" t="s">
        <v>655</v>
      </c>
      <c r="B46" s="8" t="s">
        <v>75</v>
      </c>
      <c r="C46" s="23" t="s">
        <v>76</v>
      </c>
      <c r="D46" s="24">
        <v>1</v>
      </c>
      <c r="E46" s="15">
        <v>12.8</v>
      </c>
      <c r="F46" s="44">
        <v>12</v>
      </c>
      <c r="G46" s="52">
        <v>343</v>
      </c>
      <c r="H46" s="56">
        <f t="shared" si="0"/>
        <v>343</v>
      </c>
    </row>
    <row r="47" spans="1:8" s="1" customFormat="1" ht="15">
      <c r="A47" s="20" t="s">
        <v>656</v>
      </c>
      <c r="B47" s="7" t="s">
        <v>77</v>
      </c>
      <c r="C47" s="23" t="s">
        <v>78</v>
      </c>
      <c r="D47" s="24">
        <v>4</v>
      </c>
      <c r="E47" s="15">
        <v>49.35</v>
      </c>
      <c r="F47" s="44">
        <v>46</v>
      </c>
      <c r="G47" s="52">
        <v>1317</v>
      </c>
      <c r="H47" s="56">
        <f t="shared" si="0"/>
        <v>1317</v>
      </c>
    </row>
    <row r="48" spans="1:8" s="1" customFormat="1" ht="15">
      <c r="A48" s="20" t="s">
        <v>657</v>
      </c>
      <c r="B48" s="7" t="s">
        <v>79</v>
      </c>
      <c r="C48" s="23" t="s">
        <v>80</v>
      </c>
      <c r="D48" s="24">
        <v>5</v>
      </c>
      <c r="E48" s="15">
        <v>59.2</v>
      </c>
      <c r="F48" s="44">
        <v>56</v>
      </c>
      <c r="G48" s="52">
        <v>1603</v>
      </c>
      <c r="H48" s="56">
        <f t="shared" si="0"/>
        <v>1603</v>
      </c>
    </row>
    <row r="49" spans="1:8" s="1" customFormat="1" ht="15">
      <c r="A49" s="20" t="s">
        <v>658</v>
      </c>
      <c r="B49" s="8" t="s">
        <v>81</v>
      </c>
      <c r="C49" s="23" t="s">
        <v>82</v>
      </c>
      <c r="D49" s="24">
        <v>1</v>
      </c>
      <c r="E49" s="15">
        <v>12.65</v>
      </c>
      <c r="F49" s="44">
        <v>12.4</v>
      </c>
      <c r="G49" s="52">
        <v>355</v>
      </c>
      <c r="H49" s="56">
        <f t="shared" si="0"/>
        <v>355</v>
      </c>
    </row>
    <row r="50" spans="1:8" s="1" customFormat="1" ht="15">
      <c r="A50" s="20" t="s">
        <v>659</v>
      </c>
      <c r="B50" s="7" t="s">
        <v>83</v>
      </c>
      <c r="C50" s="23" t="s">
        <v>84</v>
      </c>
      <c r="D50" s="24">
        <v>5</v>
      </c>
      <c r="E50" s="15">
        <v>58.800000000000004</v>
      </c>
      <c r="F50" s="44">
        <v>57</v>
      </c>
      <c r="G50" s="52">
        <v>1631</v>
      </c>
      <c r="H50" s="56">
        <f t="shared" si="0"/>
        <v>1631</v>
      </c>
    </row>
    <row r="51" spans="1:8" s="1" customFormat="1" ht="15">
      <c r="A51" s="20" t="s">
        <v>660</v>
      </c>
      <c r="B51" s="8" t="s">
        <v>85</v>
      </c>
      <c r="C51" s="23" t="s">
        <v>86</v>
      </c>
      <c r="D51" s="24">
        <v>1</v>
      </c>
      <c r="E51" s="15">
        <v>14.3</v>
      </c>
      <c r="F51" s="44">
        <v>14.3</v>
      </c>
      <c r="G51" s="52">
        <v>409</v>
      </c>
      <c r="H51" s="56">
        <f t="shared" si="0"/>
        <v>409</v>
      </c>
    </row>
    <row r="52" spans="1:8" s="1" customFormat="1" ht="15">
      <c r="A52" s="20" t="s">
        <v>661</v>
      </c>
      <c r="B52" s="7" t="s">
        <v>87</v>
      </c>
      <c r="C52" s="23" t="s">
        <v>88</v>
      </c>
      <c r="D52" s="24">
        <v>5</v>
      </c>
      <c r="E52" s="15">
        <v>68.45</v>
      </c>
      <c r="F52" s="44">
        <v>68.45</v>
      </c>
      <c r="G52" s="52">
        <v>1959</v>
      </c>
      <c r="H52" s="56">
        <f t="shared" si="0"/>
        <v>1959</v>
      </c>
    </row>
    <row r="53" spans="1:8" s="1" customFormat="1" ht="15">
      <c r="A53" s="20" t="s">
        <v>662</v>
      </c>
      <c r="B53" s="8" t="s">
        <v>89</v>
      </c>
      <c r="C53" s="23" t="s">
        <v>90</v>
      </c>
      <c r="D53" s="24">
        <v>1</v>
      </c>
      <c r="E53" s="15">
        <v>12.600000000000001</v>
      </c>
      <c r="F53" s="44">
        <v>12.600000000000001</v>
      </c>
      <c r="G53" s="52">
        <v>361</v>
      </c>
      <c r="H53" s="56">
        <f t="shared" si="0"/>
        <v>361</v>
      </c>
    </row>
    <row r="54" spans="1:8" s="1" customFormat="1" ht="15">
      <c r="A54" s="20" t="s">
        <v>663</v>
      </c>
      <c r="B54" s="7" t="s">
        <v>91</v>
      </c>
      <c r="C54" s="23" t="s">
        <v>92</v>
      </c>
      <c r="D54" s="24">
        <v>5</v>
      </c>
      <c r="E54" s="15">
        <v>58.800000000000004</v>
      </c>
      <c r="F54" s="44">
        <v>58.800000000000004</v>
      </c>
      <c r="G54" s="52">
        <v>1683</v>
      </c>
      <c r="H54" s="56">
        <f t="shared" si="0"/>
        <v>1683</v>
      </c>
    </row>
    <row r="55" spans="1:8" s="1" customFormat="1" ht="15">
      <c r="A55" s="20" t="s">
        <v>664</v>
      </c>
      <c r="B55" s="8" t="s">
        <v>93</v>
      </c>
      <c r="C55" s="23" t="s">
        <v>94</v>
      </c>
      <c r="D55" s="24">
        <v>1</v>
      </c>
      <c r="E55" s="15">
        <v>11.55</v>
      </c>
      <c r="F55" s="44">
        <v>10.9</v>
      </c>
      <c r="G55" s="52">
        <v>312</v>
      </c>
      <c r="H55" s="56">
        <f t="shared" si="0"/>
        <v>312</v>
      </c>
    </row>
    <row r="56" spans="1:8" s="1" customFormat="1" ht="15">
      <c r="A56" s="20" t="s">
        <v>665</v>
      </c>
      <c r="B56" s="7" t="s">
        <v>95</v>
      </c>
      <c r="C56" s="23" t="s">
        <v>96</v>
      </c>
      <c r="D56" s="24">
        <v>4</v>
      </c>
      <c r="E56" s="15">
        <v>42</v>
      </c>
      <c r="F56" s="44">
        <v>40</v>
      </c>
      <c r="G56" s="52">
        <v>1145</v>
      </c>
      <c r="H56" s="56">
        <f t="shared" si="0"/>
        <v>1145</v>
      </c>
    </row>
    <row r="57" spans="1:8" s="1" customFormat="1" ht="15">
      <c r="A57" s="20" t="s">
        <v>666</v>
      </c>
      <c r="B57" s="7" t="s">
        <v>97</v>
      </c>
      <c r="C57" s="23" t="s">
        <v>98</v>
      </c>
      <c r="D57" s="24">
        <v>5</v>
      </c>
      <c r="E57" s="15">
        <v>51.45</v>
      </c>
      <c r="F57" s="44">
        <v>48</v>
      </c>
      <c r="G57" s="52">
        <v>1374</v>
      </c>
      <c r="H57" s="56">
        <f t="shared" si="0"/>
        <v>1374</v>
      </c>
    </row>
    <row r="58" spans="1:8" s="1" customFormat="1" ht="15">
      <c r="A58" s="20" t="s">
        <v>667</v>
      </c>
      <c r="B58" s="8" t="s">
        <v>99</v>
      </c>
      <c r="C58" s="23" t="s">
        <v>100</v>
      </c>
      <c r="D58" s="24">
        <v>1</v>
      </c>
      <c r="E58" s="15">
        <v>13.25</v>
      </c>
      <c r="F58" s="44">
        <v>12.9</v>
      </c>
      <c r="G58" s="52">
        <v>369</v>
      </c>
      <c r="H58" s="56">
        <f t="shared" si="0"/>
        <v>369</v>
      </c>
    </row>
    <row r="59" spans="1:8" s="1" customFormat="1" ht="15">
      <c r="A59" s="20" t="s">
        <v>668</v>
      </c>
      <c r="B59" s="7" t="s">
        <v>101</v>
      </c>
      <c r="C59" s="23" t="s">
        <v>102</v>
      </c>
      <c r="D59" s="24">
        <v>5</v>
      </c>
      <c r="E59" s="15">
        <v>59.85</v>
      </c>
      <c r="F59" s="44">
        <v>58.5</v>
      </c>
      <c r="G59" s="52">
        <v>1674</v>
      </c>
      <c r="H59" s="56">
        <f t="shared" si="0"/>
        <v>1674</v>
      </c>
    </row>
    <row r="60" spans="1:8" s="1" customFormat="1" ht="15">
      <c r="A60" s="20" t="s">
        <v>669</v>
      </c>
      <c r="B60" s="8" t="s">
        <v>103</v>
      </c>
      <c r="C60" s="23" t="s">
        <v>104</v>
      </c>
      <c r="D60" s="24">
        <v>1</v>
      </c>
      <c r="E60" s="15">
        <v>10.76</v>
      </c>
      <c r="F60" s="44">
        <v>10.76</v>
      </c>
      <c r="G60" s="52">
        <v>308</v>
      </c>
      <c r="H60" s="56">
        <f t="shared" si="0"/>
        <v>308</v>
      </c>
    </row>
    <row r="61" spans="1:8" s="1" customFormat="1" ht="15">
      <c r="A61" s="20" t="s">
        <v>670</v>
      </c>
      <c r="B61" s="8" t="s">
        <v>105</v>
      </c>
      <c r="C61" s="23" t="s">
        <v>106</v>
      </c>
      <c r="D61" s="24">
        <v>2</v>
      </c>
      <c r="E61" s="15">
        <v>21.3</v>
      </c>
      <c r="F61" s="44">
        <v>21.3</v>
      </c>
      <c r="G61" s="52">
        <v>610</v>
      </c>
      <c r="H61" s="56">
        <f t="shared" si="0"/>
        <v>610</v>
      </c>
    </row>
    <row r="62" spans="1:8" s="1" customFormat="1" ht="15">
      <c r="A62" s="20" t="s">
        <v>671</v>
      </c>
      <c r="B62" s="8">
        <v>854154</v>
      </c>
      <c r="C62" s="23" t="s">
        <v>107</v>
      </c>
      <c r="D62" s="24">
        <v>4</v>
      </c>
      <c r="E62" s="15">
        <v>42</v>
      </c>
      <c r="F62" s="44">
        <v>42</v>
      </c>
      <c r="G62" s="52">
        <v>1202</v>
      </c>
      <c r="H62" s="56">
        <f t="shared" si="0"/>
        <v>1202</v>
      </c>
    </row>
    <row r="63" spans="1:8" s="1" customFormat="1" ht="15">
      <c r="A63" s="20" t="s">
        <v>672</v>
      </c>
      <c r="B63" s="7" t="s">
        <v>108</v>
      </c>
      <c r="C63" s="23" t="s">
        <v>109</v>
      </c>
      <c r="D63" s="24">
        <v>5</v>
      </c>
      <c r="E63" s="15">
        <v>51.45</v>
      </c>
      <c r="F63" s="44">
        <v>51.45</v>
      </c>
      <c r="G63" s="52">
        <v>1472</v>
      </c>
      <c r="H63" s="56">
        <f t="shared" si="0"/>
        <v>1472</v>
      </c>
    </row>
    <row r="64" spans="1:8" s="1" customFormat="1" ht="15">
      <c r="A64" s="20" t="s">
        <v>673</v>
      </c>
      <c r="B64" s="8">
        <v>854811</v>
      </c>
      <c r="C64" s="23" t="s">
        <v>110</v>
      </c>
      <c r="D64" s="24">
        <v>1</v>
      </c>
      <c r="E64" s="15">
        <v>13.6</v>
      </c>
      <c r="F64" s="44">
        <v>13.6</v>
      </c>
      <c r="G64" s="52">
        <v>389</v>
      </c>
      <c r="H64" s="56">
        <f t="shared" si="0"/>
        <v>389</v>
      </c>
    </row>
    <row r="65" spans="1:8" s="1" customFormat="1" ht="15">
      <c r="A65" s="20" t="s">
        <v>674</v>
      </c>
      <c r="B65" s="7" t="s">
        <v>111</v>
      </c>
      <c r="C65" s="23" t="s">
        <v>112</v>
      </c>
      <c r="D65" s="24">
        <v>4</v>
      </c>
      <c r="E65" s="15">
        <v>50.2</v>
      </c>
      <c r="F65" s="44">
        <v>50.2</v>
      </c>
      <c r="G65" s="52">
        <v>1437</v>
      </c>
      <c r="H65" s="56">
        <f t="shared" si="0"/>
        <v>1437</v>
      </c>
    </row>
    <row r="66" spans="1:8" s="1" customFormat="1" ht="15">
      <c r="A66" s="20" t="s">
        <v>675</v>
      </c>
      <c r="B66" s="7" t="s">
        <v>113</v>
      </c>
      <c r="C66" s="23" t="s">
        <v>114</v>
      </c>
      <c r="D66" s="24">
        <v>5</v>
      </c>
      <c r="E66" s="15">
        <v>62</v>
      </c>
      <c r="F66" s="44">
        <v>62</v>
      </c>
      <c r="G66" s="52">
        <v>1774</v>
      </c>
      <c r="H66" s="56">
        <f t="shared" si="0"/>
        <v>1774</v>
      </c>
    </row>
    <row r="67" spans="1:8" s="1" customFormat="1" ht="15">
      <c r="A67" s="20" t="s">
        <v>676</v>
      </c>
      <c r="B67" s="8">
        <v>841111</v>
      </c>
      <c r="C67" s="23" t="s">
        <v>115</v>
      </c>
      <c r="D67" s="24">
        <v>1</v>
      </c>
      <c r="E67" s="15">
        <v>10.4</v>
      </c>
      <c r="F67" s="44">
        <v>10.199999999999999</v>
      </c>
      <c r="G67" s="52">
        <v>292</v>
      </c>
      <c r="H67" s="56">
        <f t="shared" si="0"/>
        <v>292</v>
      </c>
    </row>
    <row r="68" spans="1:8" s="1" customFormat="1" ht="15">
      <c r="A68" s="20" t="s">
        <v>677</v>
      </c>
      <c r="B68" s="8">
        <v>841154</v>
      </c>
      <c r="C68" s="23" t="s">
        <v>116</v>
      </c>
      <c r="D68" s="24">
        <v>4</v>
      </c>
      <c r="E68" s="15">
        <v>38.200000000000003</v>
      </c>
      <c r="F68" s="44">
        <v>36.6</v>
      </c>
      <c r="G68" s="52">
        <v>1047</v>
      </c>
      <c r="H68" s="56">
        <f t="shared" ref="H68:H131" si="1">ROUND(G68,0)</f>
        <v>1047</v>
      </c>
    </row>
    <row r="69" spans="1:8" s="1" customFormat="1" ht="15">
      <c r="A69" s="20" t="s">
        <v>678</v>
      </c>
      <c r="B69" s="8">
        <v>841151</v>
      </c>
      <c r="C69" s="23" t="s">
        <v>117</v>
      </c>
      <c r="D69" s="24">
        <v>5</v>
      </c>
      <c r="E69" s="15">
        <v>47.25</v>
      </c>
      <c r="F69" s="44">
        <v>45.4</v>
      </c>
      <c r="G69" s="52">
        <v>1299</v>
      </c>
      <c r="H69" s="56">
        <f t="shared" si="1"/>
        <v>1299</v>
      </c>
    </row>
    <row r="70" spans="1:8" s="1" customFormat="1" ht="15">
      <c r="A70" s="20" t="s">
        <v>679</v>
      </c>
      <c r="B70" s="8">
        <v>839511</v>
      </c>
      <c r="C70" s="23" t="s">
        <v>118</v>
      </c>
      <c r="D70" s="24">
        <v>1</v>
      </c>
      <c r="E70" s="15">
        <v>9.32</v>
      </c>
      <c r="F70" s="44">
        <v>9.0500000000000007</v>
      </c>
      <c r="G70" s="52">
        <v>259</v>
      </c>
      <c r="H70" s="56">
        <f t="shared" si="1"/>
        <v>259</v>
      </c>
    </row>
    <row r="71" spans="1:8" s="1" customFormat="1" ht="15">
      <c r="A71" s="20" t="s">
        <v>680</v>
      </c>
      <c r="B71" s="8">
        <v>839554</v>
      </c>
      <c r="C71" s="23" t="s">
        <v>119</v>
      </c>
      <c r="D71" s="24">
        <v>4</v>
      </c>
      <c r="E71" s="15">
        <v>33.450000000000003</v>
      </c>
      <c r="F71" s="44">
        <v>31.4</v>
      </c>
      <c r="G71" s="52">
        <v>899</v>
      </c>
      <c r="H71" s="56">
        <f t="shared" si="1"/>
        <v>899</v>
      </c>
    </row>
    <row r="72" spans="1:8" s="1" customFormat="1" ht="15">
      <c r="A72" s="20" t="s">
        <v>681</v>
      </c>
      <c r="B72" s="8">
        <v>839551</v>
      </c>
      <c r="C72" s="23" t="s">
        <v>120</v>
      </c>
      <c r="D72" s="24">
        <v>5</v>
      </c>
      <c r="E72" s="15">
        <v>41.25</v>
      </c>
      <c r="F72" s="44">
        <v>38.700000000000003</v>
      </c>
      <c r="G72" s="52">
        <v>1108</v>
      </c>
      <c r="H72" s="56">
        <f t="shared" si="1"/>
        <v>1108</v>
      </c>
    </row>
    <row r="73" spans="1:8" s="1" customFormat="1" ht="15">
      <c r="A73" s="20" t="s">
        <v>682</v>
      </c>
      <c r="B73" s="8" t="s">
        <v>121</v>
      </c>
      <c r="C73" s="23" t="s">
        <v>122</v>
      </c>
      <c r="D73" s="24">
        <v>1</v>
      </c>
      <c r="E73" s="15">
        <v>13.65</v>
      </c>
      <c r="F73" s="44">
        <v>13</v>
      </c>
      <c r="G73" s="52">
        <v>372</v>
      </c>
      <c r="H73" s="56">
        <f t="shared" si="1"/>
        <v>372</v>
      </c>
    </row>
    <row r="74" spans="1:8" s="1" customFormat="1" ht="15">
      <c r="A74" s="20" t="s">
        <v>683</v>
      </c>
      <c r="B74" s="7" t="s">
        <v>123</v>
      </c>
      <c r="C74" s="23" t="s">
        <v>124</v>
      </c>
      <c r="D74" s="24">
        <v>5</v>
      </c>
      <c r="E74" s="15">
        <v>65.75</v>
      </c>
      <c r="F74" s="44">
        <v>62</v>
      </c>
      <c r="G74" s="52">
        <v>1774</v>
      </c>
      <c r="H74" s="56">
        <f t="shared" si="1"/>
        <v>1774</v>
      </c>
    </row>
    <row r="75" spans="1:8" s="1" customFormat="1" ht="15">
      <c r="A75" s="20" t="s">
        <v>684</v>
      </c>
      <c r="B75" s="8" t="s">
        <v>125</v>
      </c>
      <c r="C75" s="23" t="s">
        <v>126</v>
      </c>
      <c r="D75" s="24">
        <v>1</v>
      </c>
      <c r="E75" s="15">
        <v>49.35</v>
      </c>
      <c r="F75" s="44">
        <v>49.35</v>
      </c>
      <c r="G75" s="52">
        <v>1412</v>
      </c>
      <c r="H75" s="56">
        <f t="shared" si="1"/>
        <v>1412</v>
      </c>
    </row>
    <row r="76" spans="1:8" s="1" customFormat="1" ht="15">
      <c r="A76" s="20" t="s">
        <v>685</v>
      </c>
      <c r="B76" s="7" t="s">
        <v>127</v>
      </c>
      <c r="C76" s="23" t="s">
        <v>128</v>
      </c>
      <c r="D76" s="24">
        <v>5</v>
      </c>
      <c r="E76" s="15">
        <v>229.95000000000002</v>
      </c>
      <c r="F76" s="44">
        <v>229.95000000000002</v>
      </c>
      <c r="G76" s="52">
        <v>6581</v>
      </c>
      <c r="H76" s="56">
        <f t="shared" si="1"/>
        <v>6581</v>
      </c>
    </row>
    <row r="77" spans="1:8" s="1" customFormat="1" ht="15">
      <c r="A77" s="20" t="s">
        <v>686</v>
      </c>
      <c r="B77" s="8" t="s">
        <v>129</v>
      </c>
      <c r="C77" s="23" t="s">
        <v>130</v>
      </c>
      <c r="D77" s="24">
        <v>1</v>
      </c>
      <c r="E77" s="15">
        <v>49.35</v>
      </c>
      <c r="F77" s="44">
        <v>49.35</v>
      </c>
      <c r="G77" s="52">
        <v>1412</v>
      </c>
      <c r="H77" s="56">
        <f t="shared" si="1"/>
        <v>1412</v>
      </c>
    </row>
    <row r="78" spans="1:8" s="1" customFormat="1" ht="15">
      <c r="A78" s="20" t="s">
        <v>687</v>
      </c>
      <c r="B78" s="7" t="s">
        <v>131</v>
      </c>
      <c r="C78" s="23" t="s">
        <v>132</v>
      </c>
      <c r="D78" s="24">
        <v>5</v>
      </c>
      <c r="E78" s="15">
        <v>229.95000000000002</v>
      </c>
      <c r="F78" s="44">
        <v>229.95000000000002</v>
      </c>
      <c r="G78" s="52">
        <v>6581</v>
      </c>
      <c r="H78" s="56">
        <f t="shared" si="1"/>
        <v>6581</v>
      </c>
    </row>
    <row r="79" spans="1:8" s="1" customFormat="1" ht="15">
      <c r="A79" s="20" t="s">
        <v>688</v>
      </c>
      <c r="B79" s="8" t="s">
        <v>133</v>
      </c>
      <c r="C79" s="23" t="s">
        <v>134</v>
      </c>
      <c r="D79" s="24">
        <v>1</v>
      </c>
      <c r="E79" s="15">
        <v>9.25</v>
      </c>
      <c r="F79" s="44">
        <v>9</v>
      </c>
      <c r="G79" s="52">
        <v>258</v>
      </c>
      <c r="H79" s="56">
        <f t="shared" si="1"/>
        <v>258</v>
      </c>
    </row>
    <row r="80" spans="1:8" s="1" customFormat="1" ht="15">
      <c r="A80" s="20" t="s">
        <v>689</v>
      </c>
      <c r="B80" s="8" t="s">
        <v>135</v>
      </c>
      <c r="C80" s="23" t="s">
        <v>136</v>
      </c>
      <c r="D80" s="24">
        <v>2</v>
      </c>
      <c r="E80" s="15">
        <v>18.25</v>
      </c>
      <c r="F80" s="44">
        <v>17</v>
      </c>
      <c r="G80" s="52">
        <v>487</v>
      </c>
      <c r="H80" s="56">
        <f t="shared" si="1"/>
        <v>487</v>
      </c>
    </row>
    <row r="81" spans="1:8" s="1" customFormat="1" ht="15">
      <c r="A81" s="20" t="s">
        <v>690</v>
      </c>
      <c r="B81" s="7" t="s">
        <v>137</v>
      </c>
      <c r="C81" s="23" t="s">
        <v>138</v>
      </c>
      <c r="D81" s="24">
        <v>4</v>
      </c>
      <c r="E81" s="15">
        <v>32.550000000000004</v>
      </c>
      <c r="F81" s="44">
        <v>30</v>
      </c>
      <c r="G81" s="52">
        <v>859</v>
      </c>
      <c r="H81" s="56">
        <f t="shared" si="1"/>
        <v>859</v>
      </c>
    </row>
    <row r="82" spans="1:8" s="1" customFormat="1" ht="15">
      <c r="A82" s="20" t="s">
        <v>691</v>
      </c>
      <c r="B82" s="7" t="s">
        <v>139</v>
      </c>
      <c r="C82" s="23" t="s">
        <v>140</v>
      </c>
      <c r="D82" s="24">
        <v>5</v>
      </c>
      <c r="E82" s="15">
        <v>37.800000000000004</v>
      </c>
      <c r="F82" s="44">
        <v>35</v>
      </c>
      <c r="G82" s="52">
        <v>1002</v>
      </c>
      <c r="H82" s="56">
        <f t="shared" si="1"/>
        <v>1002</v>
      </c>
    </row>
    <row r="83" spans="1:8" s="1" customFormat="1" ht="15">
      <c r="A83" s="20" t="s">
        <v>692</v>
      </c>
      <c r="B83" s="37">
        <v>838411</v>
      </c>
      <c r="C83" s="29" t="s">
        <v>141</v>
      </c>
      <c r="D83" s="24">
        <v>1</v>
      </c>
      <c r="E83" s="15">
        <v>9.4500000000000011</v>
      </c>
      <c r="F83" s="44">
        <v>9</v>
      </c>
      <c r="G83" s="52">
        <v>258</v>
      </c>
      <c r="H83" s="56">
        <f t="shared" si="1"/>
        <v>258</v>
      </c>
    </row>
    <row r="84" spans="1:8" s="1" customFormat="1" ht="15">
      <c r="A84" s="20" t="s">
        <v>693</v>
      </c>
      <c r="B84" s="37">
        <v>838441</v>
      </c>
      <c r="C84" s="29" t="s">
        <v>142</v>
      </c>
      <c r="D84" s="24">
        <v>4</v>
      </c>
      <c r="E84" s="15">
        <v>31</v>
      </c>
      <c r="F84" s="44">
        <v>29</v>
      </c>
      <c r="G84" s="52">
        <v>830</v>
      </c>
      <c r="H84" s="56">
        <f t="shared" si="1"/>
        <v>830</v>
      </c>
    </row>
    <row r="85" spans="1:8" s="1" customFormat="1" ht="15">
      <c r="A85" s="20" t="s">
        <v>694</v>
      </c>
      <c r="B85" s="37">
        <v>838451</v>
      </c>
      <c r="C85" s="29" t="s">
        <v>143</v>
      </c>
      <c r="D85" s="24">
        <v>5</v>
      </c>
      <c r="E85" s="15">
        <v>37.800000000000004</v>
      </c>
      <c r="F85" s="44">
        <v>36</v>
      </c>
      <c r="G85" s="52">
        <v>1030</v>
      </c>
      <c r="H85" s="56">
        <f t="shared" si="1"/>
        <v>1030</v>
      </c>
    </row>
    <row r="86" spans="1:8" s="1" customFormat="1" ht="15">
      <c r="A86" s="20" t="s">
        <v>695</v>
      </c>
      <c r="B86" s="8" t="s">
        <v>144</v>
      </c>
      <c r="C86" s="25" t="s">
        <v>145</v>
      </c>
      <c r="D86" s="26">
        <v>1</v>
      </c>
      <c r="E86" s="15">
        <v>7.5</v>
      </c>
      <c r="F86" s="44">
        <v>7.5</v>
      </c>
      <c r="G86" s="52">
        <v>215</v>
      </c>
      <c r="H86" s="56">
        <f t="shared" si="1"/>
        <v>215</v>
      </c>
    </row>
    <row r="87" spans="1:8" s="1" customFormat="1" ht="15">
      <c r="A87" s="20" t="s">
        <v>696</v>
      </c>
      <c r="B87" s="8" t="s">
        <v>146</v>
      </c>
      <c r="C87" s="25" t="s">
        <v>147</v>
      </c>
      <c r="D87" s="26">
        <v>2</v>
      </c>
      <c r="E87" s="15">
        <v>14.9</v>
      </c>
      <c r="F87" s="44">
        <v>14.9</v>
      </c>
      <c r="G87" s="52">
        <v>426</v>
      </c>
      <c r="H87" s="56">
        <f t="shared" si="1"/>
        <v>426</v>
      </c>
    </row>
    <row r="88" spans="1:8" s="1" customFormat="1" ht="15">
      <c r="A88" s="20" t="s">
        <v>697</v>
      </c>
      <c r="B88" s="9" t="s">
        <v>148</v>
      </c>
      <c r="C88" s="25" t="s">
        <v>149</v>
      </c>
      <c r="D88" s="26">
        <v>4</v>
      </c>
      <c r="E88" s="15">
        <v>28.15</v>
      </c>
      <c r="F88" s="44">
        <v>28.15</v>
      </c>
      <c r="G88" s="52">
        <v>806</v>
      </c>
      <c r="H88" s="56">
        <f t="shared" si="1"/>
        <v>806</v>
      </c>
    </row>
    <row r="89" spans="1:8" s="1" customFormat="1" ht="15">
      <c r="A89" s="20" t="s">
        <v>698</v>
      </c>
      <c r="B89" s="9" t="s">
        <v>150</v>
      </c>
      <c r="C89" s="25" t="s">
        <v>151</v>
      </c>
      <c r="D89" s="26">
        <v>5</v>
      </c>
      <c r="E89" s="15">
        <v>34.549999999999997</v>
      </c>
      <c r="F89" s="44">
        <v>34.549999999999997</v>
      </c>
      <c r="G89" s="52">
        <v>989</v>
      </c>
      <c r="H89" s="56">
        <f t="shared" si="1"/>
        <v>989</v>
      </c>
    </row>
    <row r="90" spans="1:8" s="1" customFormat="1" ht="15">
      <c r="A90" s="20" t="s">
        <v>699</v>
      </c>
      <c r="B90" s="8" t="s">
        <v>152</v>
      </c>
      <c r="C90" s="23" t="s">
        <v>153</v>
      </c>
      <c r="D90" s="24">
        <v>1</v>
      </c>
      <c r="E90" s="15">
        <v>6.72</v>
      </c>
      <c r="F90" s="44">
        <v>6.15</v>
      </c>
      <c r="G90" s="52">
        <v>176</v>
      </c>
      <c r="H90" s="56">
        <f t="shared" si="1"/>
        <v>176</v>
      </c>
    </row>
    <row r="91" spans="1:8" s="1" customFormat="1" ht="15">
      <c r="A91" s="20" t="s">
        <v>700</v>
      </c>
      <c r="B91" s="7" t="s">
        <v>154</v>
      </c>
      <c r="C91" s="23" t="s">
        <v>155</v>
      </c>
      <c r="D91" s="24">
        <v>4</v>
      </c>
      <c r="E91" s="15">
        <v>24.150000000000002</v>
      </c>
      <c r="F91" s="44">
        <v>21</v>
      </c>
      <c r="G91" s="52">
        <v>601</v>
      </c>
      <c r="H91" s="56">
        <f t="shared" si="1"/>
        <v>601</v>
      </c>
    </row>
    <row r="92" spans="1:8" s="1" customFormat="1" ht="15">
      <c r="A92" s="20" t="s">
        <v>701</v>
      </c>
      <c r="B92" s="8" t="s">
        <v>156</v>
      </c>
      <c r="C92" s="25" t="s">
        <v>157</v>
      </c>
      <c r="D92" s="26">
        <v>1</v>
      </c>
      <c r="E92" s="15">
        <v>7.45</v>
      </c>
      <c r="F92" s="44">
        <v>7.1</v>
      </c>
      <c r="G92" s="52">
        <v>203</v>
      </c>
      <c r="H92" s="56">
        <f t="shared" si="1"/>
        <v>203</v>
      </c>
    </row>
    <row r="93" spans="1:8" s="1" customFormat="1" ht="15">
      <c r="A93" s="20" t="s">
        <v>702</v>
      </c>
      <c r="B93" s="9" t="s">
        <v>158</v>
      </c>
      <c r="C93" s="25" t="s">
        <v>159</v>
      </c>
      <c r="D93" s="26">
        <v>4</v>
      </c>
      <c r="E93" s="15">
        <v>26.05</v>
      </c>
      <c r="F93" s="44">
        <v>24.6</v>
      </c>
      <c r="G93" s="52">
        <v>704</v>
      </c>
      <c r="H93" s="56">
        <f t="shared" si="1"/>
        <v>704</v>
      </c>
    </row>
    <row r="94" spans="1:8" s="1" customFormat="1" ht="15">
      <c r="A94" s="20" t="s">
        <v>703</v>
      </c>
      <c r="B94" s="7" t="s">
        <v>160</v>
      </c>
      <c r="C94" s="25" t="s">
        <v>161</v>
      </c>
      <c r="D94" s="26">
        <v>5</v>
      </c>
      <c r="E94" s="15">
        <v>31</v>
      </c>
      <c r="F94" s="44">
        <v>28.5</v>
      </c>
      <c r="G94" s="52">
        <v>816</v>
      </c>
      <c r="H94" s="56">
        <f t="shared" si="1"/>
        <v>816</v>
      </c>
    </row>
    <row r="95" spans="1:8" s="1" customFormat="1" ht="15">
      <c r="A95" s="20" t="s">
        <v>704</v>
      </c>
      <c r="B95" s="8" t="s">
        <v>162</v>
      </c>
      <c r="C95" s="23" t="s">
        <v>163</v>
      </c>
      <c r="D95" s="24">
        <v>1</v>
      </c>
      <c r="E95" s="15">
        <v>7.45</v>
      </c>
      <c r="F95" s="44">
        <v>7.45</v>
      </c>
      <c r="G95" s="52">
        <v>213</v>
      </c>
      <c r="H95" s="56">
        <f t="shared" si="1"/>
        <v>213</v>
      </c>
    </row>
    <row r="96" spans="1:8" s="1" customFormat="1" ht="15">
      <c r="A96" s="20" t="s">
        <v>705</v>
      </c>
      <c r="B96" s="7" t="s">
        <v>164</v>
      </c>
      <c r="C96" s="23" t="s">
        <v>165</v>
      </c>
      <c r="D96" s="24">
        <v>5</v>
      </c>
      <c r="E96" s="15">
        <v>33.6</v>
      </c>
      <c r="F96" s="44">
        <v>33.6</v>
      </c>
      <c r="G96" s="52">
        <v>962</v>
      </c>
      <c r="H96" s="56">
        <f t="shared" si="1"/>
        <v>962</v>
      </c>
    </row>
    <row r="97" spans="1:8" s="1" customFormat="1" ht="15">
      <c r="A97" s="20" t="s">
        <v>706</v>
      </c>
      <c r="B97" s="8" t="s">
        <v>166</v>
      </c>
      <c r="C97" s="25" t="s">
        <v>167</v>
      </c>
      <c r="D97" s="26">
        <v>2</v>
      </c>
      <c r="E97" s="15">
        <v>12.4</v>
      </c>
      <c r="F97" s="44">
        <v>12.4</v>
      </c>
      <c r="G97" s="52">
        <v>355</v>
      </c>
      <c r="H97" s="56">
        <f t="shared" si="1"/>
        <v>355</v>
      </c>
    </row>
    <row r="98" spans="1:8" s="1" customFormat="1" ht="15">
      <c r="A98" s="20" t="s">
        <v>707</v>
      </c>
      <c r="B98" s="8" t="s">
        <v>168</v>
      </c>
      <c r="C98" s="25" t="s">
        <v>169</v>
      </c>
      <c r="D98" s="26">
        <v>1</v>
      </c>
      <c r="E98" s="15">
        <v>6.2</v>
      </c>
      <c r="F98" s="44">
        <v>6.2</v>
      </c>
      <c r="G98" s="52">
        <v>177</v>
      </c>
      <c r="H98" s="56">
        <f t="shared" si="1"/>
        <v>177</v>
      </c>
    </row>
    <row r="99" spans="1:8" s="1" customFormat="1" ht="15">
      <c r="A99" s="20" t="s">
        <v>708</v>
      </c>
      <c r="B99" s="8" t="s">
        <v>170</v>
      </c>
      <c r="C99" s="25" t="s">
        <v>171</v>
      </c>
      <c r="D99" s="26">
        <v>2</v>
      </c>
      <c r="E99" s="15">
        <v>12.3</v>
      </c>
      <c r="F99" s="44">
        <v>12.3</v>
      </c>
      <c r="G99" s="52">
        <v>352</v>
      </c>
      <c r="H99" s="56">
        <f t="shared" si="1"/>
        <v>352</v>
      </c>
    </row>
    <row r="100" spans="1:8" s="1" customFormat="1" ht="15">
      <c r="A100" s="20" t="s">
        <v>709</v>
      </c>
      <c r="B100" s="9" t="s">
        <v>172</v>
      </c>
      <c r="C100" s="25" t="s">
        <v>173</v>
      </c>
      <c r="D100" s="26">
        <v>4</v>
      </c>
      <c r="E100" s="15">
        <v>23.1</v>
      </c>
      <c r="F100" s="44">
        <v>23.1</v>
      </c>
      <c r="G100" s="52">
        <v>661</v>
      </c>
      <c r="H100" s="56">
        <f t="shared" si="1"/>
        <v>661</v>
      </c>
    </row>
    <row r="101" spans="1:8" s="1" customFormat="1" ht="15">
      <c r="A101" s="20" t="s">
        <v>710</v>
      </c>
      <c r="B101" s="9" t="s">
        <v>174</v>
      </c>
      <c r="C101" s="25" t="s">
        <v>175</v>
      </c>
      <c r="D101" s="26">
        <v>5</v>
      </c>
      <c r="E101" s="15">
        <v>27.3</v>
      </c>
      <c r="F101" s="44">
        <v>27.3</v>
      </c>
      <c r="G101" s="52">
        <v>781</v>
      </c>
      <c r="H101" s="56">
        <f t="shared" si="1"/>
        <v>781</v>
      </c>
    </row>
    <row r="102" spans="1:8" s="1" customFormat="1" ht="15">
      <c r="A102" s="20" t="s">
        <v>711</v>
      </c>
      <c r="B102" s="8">
        <v>872111</v>
      </c>
      <c r="C102" s="23" t="s">
        <v>176</v>
      </c>
      <c r="D102" s="24">
        <v>1</v>
      </c>
      <c r="E102" s="15">
        <v>8.8000000000000007</v>
      </c>
      <c r="F102" s="44">
        <v>7.8</v>
      </c>
      <c r="G102" s="52">
        <v>223</v>
      </c>
      <c r="H102" s="56">
        <f t="shared" si="1"/>
        <v>223</v>
      </c>
    </row>
    <row r="103" spans="1:8" s="1" customFormat="1" ht="15">
      <c r="A103" s="20" t="s">
        <v>712</v>
      </c>
      <c r="B103" s="7" t="s">
        <v>177</v>
      </c>
      <c r="C103" s="23" t="s">
        <v>178</v>
      </c>
      <c r="D103" s="24">
        <v>5</v>
      </c>
      <c r="E103" s="15">
        <v>37.85</v>
      </c>
      <c r="F103" s="44">
        <v>34.200000000000003</v>
      </c>
      <c r="G103" s="52">
        <v>979</v>
      </c>
      <c r="H103" s="56">
        <f t="shared" si="1"/>
        <v>979</v>
      </c>
    </row>
    <row r="104" spans="1:8" s="1" customFormat="1" ht="15">
      <c r="A104" s="20" t="s">
        <v>713</v>
      </c>
      <c r="B104" s="8">
        <v>873111</v>
      </c>
      <c r="C104" s="23" t="s">
        <v>179</v>
      </c>
      <c r="D104" s="24">
        <v>1</v>
      </c>
      <c r="E104" s="15">
        <v>8.5</v>
      </c>
      <c r="F104" s="44">
        <v>7</v>
      </c>
      <c r="G104" s="52">
        <v>200</v>
      </c>
      <c r="H104" s="56">
        <f t="shared" si="1"/>
        <v>200</v>
      </c>
    </row>
    <row r="105" spans="1:8" s="1" customFormat="1" ht="15">
      <c r="A105" s="20" t="s">
        <v>714</v>
      </c>
      <c r="B105" s="7" t="s">
        <v>180</v>
      </c>
      <c r="C105" s="23" t="s">
        <v>181</v>
      </c>
      <c r="D105" s="24">
        <v>5</v>
      </c>
      <c r="E105" s="15">
        <v>36.85</v>
      </c>
      <c r="F105" s="44">
        <v>29.6</v>
      </c>
      <c r="G105" s="52">
        <v>847</v>
      </c>
      <c r="H105" s="56">
        <f t="shared" si="1"/>
        <v>847</v>
      </c>
    </row>
    <row r="106" spans="1:8" s="1" customFormat="1" ht="15" customHeight="1">
      <c r="A106" s="20" t="s">
        <v>715</v>
      </c>
      <c r="B106" s="8">
        <v>874111</v>
      </c>
      <c r="C106" s="23" t="s">
        <v>182</v>
      </c>
      <c r="D106" s="24">
        <v>1</v>
      </c>
      <c r="E106" s="15">
        <v>7.1</v>
      </c>
      <c r="F106" s="44">
        <v>6.2</v>
      </c>
      <c r="G106" s="52">
        <v>177</v>
      </c>
      <c r="H106" s="56">
        <f t="shared" si="1"/>
        <v>177</v>
      </c>
    </row>
    <row r="107" spans="1:8" s="1" customFormat="1" ht="15">
      <c r="A107" s="20" t="s">
        <v>716</v>
      </c>
      <c r="B107" s="7" t="s">
        <v>183</v>
      </c>
      <c r="C107" s="23" t="s">
        <v>184</v>
      </c>
      <c r="D107" s="24">
        <v>5</v>
      </c>
      <c r="E107" s="15">
        <v>32.5</v>
      </c>
      <c r="F107" s="44">
        <v>26.5</v>
      </c>
      <c r="G107" s="52">
        <v>758</v>
      </c>
      <c r="H107" s="56">
        <f t="shared" si="1"/>
        <v>758</v>
      </c>
    </row>
    <row r="108" spans="1:8" s="1" customFormat="1" ht="15">
      <c r="A108" s="20" t="s">
        <v>717</v>
      </c>
      <c r="B108" s="8">
        <v>875111</v>
      </c>
      <c r="C108" s="23" t="s">
        <v>185</v>
      </c>
      <c r="D108" s="24">
        <v>1</v>
      </c>
      <c r="E108" s="15">
        <v>6.5</v>
      </c>
      <c r="F108" s="44">
        <v>5.85</v>
      </c>
      <c r="G108" s="52">
        <v>167</v>
      </c>
      <c r="H108" s="56">
        <f t="shared" si="1"/>
        <v>167</v>
      </c>
    </row>
    <row r="109" spans="1:8" s="1" customFormat="1" ht="15">
      <c r="A109" s="20" t="s">
        <v>718</v>
      </c>
      <c r="B109" s="7" t="s">
        <v>186</v>
      </c>
      <c r="C109" s="23" t="s">
        <v>187</v>
      </c>
      <c r="D109" s="24">
        <v>5</v>
      </c>
      <c r="E109" s="15">
        <v>29.4</v>
      </c>
      <c r="F109" s="44">
        <v>24.6</v>
      </c>
      <c r="G109" s="52">
        <v>704</v>
      </c>
      <c r="H109" s="56">
        <f t="shared" si="1"/>
        <v>704</v>
      </c>
    </row>
    <row r="110" spans="1:8" s="1" customFormat="1" ht="15">
      <c r="A110" s="20" t="s">
        <v>719</v>
      </c>
      <c r="B110" s="8">
        <v>867511</v>
      </c>
      <c r="C110" s="23" t="s">
        <v>188</v>
      </c>
      <c r="D110" s="24">
        <v>1</v>
      </c>
      <c r="E110" s="15">
        <v>15.1</v>
      </c>
      <c r="F110" s="44">
        <v>15.1</v>
      </c>
      <c r="G110" s="52">
        <v>432</v>
      </c>
      <c r="H110" s="56">
        <f t="shared" si="1"/>
        <v>432</v>
      </c>
    </row>
    <row r="111" spans="1:8" s="1" customFormat="1" ht="15">
      <c r="A111" s="20" t="s">
        <v>720</v>
      </c>
      <c r="B111" s="7" t="s">
        <v>189</v>
      </c>
      <c r="C111" s="23" t="s">
        <v>190</v>
      </c>
      <c r="D111" s="24">
        <v>5</v>
      </c>
      <c r="E111" s="15">
        <v>70.099999999999994</v>
      </c>
      <c r="F111" s="44">
        <v>70.099999999999994</v>
      </c>
      <c r="G111" s="52">
        <v>2006</v>
      </c>
      <c r="H111" s="56">
        <f t="shared" si="1"/>
        <v>2006</v>
      </c>
    </row>
    <row r="112" spans="1:8" s="1" customFormat="1" ht="15">
      <c r="A112" s="20" t="s">
        <v>721</v>
      </c>
      <c r="B112" s="8" t="s">
        <v>191</v>
      </c>
      <c r="C112" s="23" t="s">
        <v>192</v>
      </c>
      <c r="D112" s="24">
        <v>1</v>
      </c>
      <c r="E112" s="15">
        <v>13.55</v>
      </c>
      <c r="F112" s="44">
        <v>12.9</v>
      </c>
      <c r="G112" s="52">
        <v>369</v>
      </c>
      <c r="H112" s="56">
        <f t="shared" si="1"/>
        <v>369</v>
      </c>
    </row>
    <row r="113" spans="1:8" s="1" customFormat="1" ht="15">
      <c r="A113" s="20" t="s">
        <v>722</v>
      </c>
      <c r="B113" s="9" t="s">
        <v>193</v>
      </c>
      <c r="C113" s="23" t="s">
        <v>194</v>
      </c>
      <c r="D113" s="24">
        <v>1</v>
      </c>
      <c r="E113" s="15">
        <v>23.1</v>
      </c>
      <c r="F113" s="44">
        <v>22.1</v>
      </c>
      <c r="G113" s="52">
        <v>633</v>
      </c>
      <c r="H113" s="56">
        <f t="shared" si="1"/>
        <v>633</v>
      </c>
    </row>
    <row r="114" spans="1:8" s="1" customFormat="1" ht="15">
      <c r="A114" s="20" t="s">
        <v>723</v>
      </c>
      <c r="B114" s="37" t="s">
        <v>195</v>
      </c>
      <c r="C114" s="18" t="s">
        <v>196</v>
      </c>
      <c r="D114" s="24">
        <v>1</v>
      </c>
      <c r="E114" s="15">
        <v>16.8</v>
      </c>
      <c r="F114" s="44">
        <v>16.8</v>
      </c>
      <c r="G114" s="52">
        <v>481</v>
      </c>
      <c r="H114" s="56">
        <f t="shared" si="1"/>
        <v>481</v>
      </c>
    </row>
    <row r="115" spans="1:8" s="1" customFormat="1" ht="15">
      <c r="A115" s="20" t="s">
        <v>724</v>
      </c>
      <c r="B115" s="37" t="s">
        <v>197</v>
      </c>
      <c r="C115" s="18" t="s">
        <v>198</v>
      </c>
      <c r="D115" s="24">
        <v>1</v>
      </c>
      <c r="E115" s="15">
        <v>13.45</v>
      </c>
      <c r="F115" s="44">
        <v>12.9</v>
      </c>
      <c r="G115" s="52">
        <v>369</v>
      </c>
      <c r="H115" s="56">
        <f t="shared" si="1"/>
        <v>369</v>
      </c>
    </row>
    <row r="116" spans="1:8" s="1" customFormat="1" ht="15">
      <c r="A116" s="20" t="s">
        <v>725</v>
      </c>
      <c r="B116" s="37" t="s">
        <v>199</v>
      </c>
      <c r="C116" s="18" t="s">
        <v>200</v>
      </c>
      <c r="D116" s="24">
        <v>1</v>
      </c>
      <c r="E116" s="15">
        <v>15.75</v>
      </c>
      <c r="F116" s="44">
        <v>15.25</v>
      </c>
      <c r="G116" s="52">
        <v>436</v>
      </c>
      <c r="H116" s="56">
        <f t="shared" si="1"/>
        <v>436</v>
      </c>
    </row>
    <row r="117" spans="1:8" s="1" customFormat="1" ht="15">
      <c r="A117" s="20" t="s">
        <v>726</v>
      </c>
      <c r="B117" s="8" t="s">
        <v>201</v>
      </c>
      <c r="C117" s="18" t="s">
        <v>202</v>
      </c>
      <c r="D117" s="24">
        <v>1</v>
      </c>
      <c r="E117" s="15">
        <v>10.92</v>
      </c>
      <c r="F117" s="44">
        <v>10.92</v>
      </c>
      <c r="G117" s="52">
        <v>313</v>
      </c>
      <c r="H117" s="56">
        <f t="shared" si="1"/>
        <v>313</v>
      </c>
    </row>
    <row r="118" spans="1:8" s="1" customFormat="1" ht="15">
      <c r="A118" s="20" t="s">
        <v>727</v>
      </c>
      <c r="B118" s="8" t="s">
        <v>203</v>
      </c>
      <c r="C118" s="23" t="s">
        <v>204</v>
      </c>
      <c r="D118" s="24">
        <v>1</v>
      </c>
      <c r="E118" s="15">
        <v>10.08</v>
      </c>
      <c r="F118" s="44">
        <v>10.08</v>
      </c>
      <c r="G118" s="52">
        <v>288</v>
      </c>
      <c r="H118" s="56">
        <f t="shared" si="1"/>
        <v>288</v>
      </c>
    </row>
    <row r="119" spans="1:8" s="1" customFormat="1" ht="15">
      <c r="A119" s="20" t="s">
        <v>728</v>
      </c>
      <c r="B119" s="9" t="s">
        <v>205</v>
      </c>
      <c r="C119" s="23" t="s">
        <v>206</v>
      </c>
      <c r="D119" s="24">
        <v>5</v>
      </c>
      <c r="E119" s="15">
        <v>44.1</v>
      </c>
      <c r="F119" s="44">
        <v>44.1</v>
      </c>
      <c r="G119" s="52">
        <v>1262</v>
      </c>
      <c r="H119" s="56">
        <f t="shared" si="1"/>
        <v>1262</v>
      </c>
    </row>
    <row r="120" spans="1:8" s="1" customFormat="1" ht="15">
      <c r="A120" s="20" t="s">
        <v>729</v>
      </c>
      <c r="B120" s="8" t="s">
        <v>207</v>
      </c>
      <c r="C120" s="23" t="s">
        <v>208</v>
      </c>
      <c r="D120" s="24">
        <v>1</v>
      </c>
      <c r="E120" s="15">
        <v>9.25</v>
      </c>
      <c r="F120" s="44">
        <v>9.25</v>
      </c>
      <c r="G120" s="52">
        <v>265</v>
      </c>
      <c r="H120" s="56">
        <f t="shared" si="1"/>
        <v>265</v>
      </c>
    </row>
    <row r="121" spans="1:8" s="1" customFormat="1" ht="15">
      <c r="A121" s="20" t="s">
        <v>730</v>
      </c>
      <c r="B121" s="8" t="s">
        <v>209</v>
      </c>
      <c r="C121" s="23" t="s">
        <v>210</v>
      </c>
      <c r="D121" s="24">
        <v>5</v>
      </c>
      <c r="E121" s="15">
        <v>26.45</v>
      </c>
      <c r="F121" s="44">
        <v>26.45</v>
      </c>
      <c r="G121" s="52">
        <v>757</v>
      </c>
      <c r="H121" s="56">
        <f t="shared" si="1"/>
        <v>757</v>
      </c>
    </row>
    <row r="122" spans="1:8" s="1" customFormat="1" ht="15">
      <c r="A122" s="20" t="s">
        <v>731</v>
      </c>
      <c r="B122" s="8" t="s">
        <v>211</v>
      </c>
      <c r="C122" s="23" t="s">
        <v>212</v>
      </c>
      <c r="D122" s="24">
        <v>1</v>
      </c>
      <c r="E122" s="15">
        <v>8.6</v>
      </c>
      <c r="F122" s="44">
        <v>8.6</v>
      </c>
      <c r="G122" s="52">
        <v>246</v>
      </c>
      <c r="H122" s="56">
        <f t="shared" si="1"/>
        <v>246</v>
      </c>
    </row>
    <row r="123" spans="1:8" s="1" customFormat="1" ht="15">
      <c r="A123" s="20" t="s">
        <v>732</v>
      </c>
      <c r="B123" s="9" t="s">
        <v>213</v>
      </c>
      <c r="C123" s="23" t="s">
        <v>214</v>
      </c>
      <c r="D123" s="24">
        <v>5</v>
      </c>
      <c r="E123" s="15">
        <v>36.75</v>
      </c>
      <c r="F123" s="44">
        <v>36.75</v>
      </c>
      <c r="G123" s="52">
        <v>1052</v>
      </c>
      <c r="H123" s="56">
        <f t="shared" si="1"/>
        <v>1052</v>
      </c>
    </row>
    <row r="124" spans="1:8" s="1" customFormat="1" ht="15">
      <c r="A124" s="20" t="s">
        <v>733</v>
      </c>
      <c r="B124" s="8" t="s">
        <v>215</v>
      </c>
      <c r="C124" s="23" t="s">
        <v>216</v>
      </c>
      <c r="D124" s="24">
        <v>1</v>
      </c>
      <c r="E124" s="15">
        <v>7.8</v>
      </c>
      <c r="F124" s="44">
        <v>7.8</v>
      </c>
      <c r="G124" s="52">
        <v>223</v>
      </c>
      <c r="H124" s="56">
        <f t="shared" si="1"/>
        <v>223</v>
      </c>
    </row>
    <row r="125" spans="1:8" s="1" customFormat="1" ht="15">
      <c r="A125" s="20" t="s">
        <v>734</v>
      </c>
      <c r="B125" s="7" t="s">
        <v>217</v>
      </c>
      <c r="C125" s="23" t="s">
        <v>218</v>
      </c>
      <c r="D125" s="24">
        <v>5</v>
      </c>
      <c r="E125" s="15">
        <v>30.450000000000003</v>
      </c>
      <c r="F125" s="44">
        <v>30.450000000000003</v>
      </c>
      <c r="G125" s="52">
        <v>871</v>
      </c>
      <c r="H125" s="56">
        <f t="shared" si="1"/>
        <v>871</v>
      </c>
    </row>
    <row r="126" spans="1:8" s="1" customFormat="1" ht="15">
      <c r="A126" s="20" t="s">
        <v>735</v>
      </c>
      <c r="B126" s="9" t="s">
        <v>219</v>
      </c>
      <c r="C126" s="23" t="s">
        <v>220</v>
      </c>
      <c r="D126" s="24">
        <v>1</v>
      </c>
      <c r="E126" s="15">
        <v>8.35</v>
      </c>
      <c r="F126" s="44">
        <v>8.35</v>
      </c>
      <c r="G126" s="52">
        <v>239</v>
      </c>
      <c r="H126" s="56">
        <f t="shared" si="1"/>
        <v>239</v>
      </c>
    </row>
    <row r="127" spans="1:8" s="1" customFormat="1" ht="15">
      <c r="A127" s="20" t="s">
        <v>736</v>
      </c>
      <c r="B127" s="8" t="s">
        <v>221</v>
      </c>
      <c r="C127" s="23" t="s">
        <v>222</v>
      </c>
      <c r="D127" s="24">
        <v>5</v>
      </c>
      <c r="E127" s="15">
        <v>35.700000000000003</v>
      </c>
      <c r="F127" s="44">
        <v>35.700000000000003</v>
      </c>
      <c r="G127" s="52">
        <v>1022</v>
      </c>
      <c r="H127" s="56">
        <f t="shared" si="1"/>
        <v>1022</v>
      </c>
    </row>
    <row r="128" spans="1:8" s="1" customFormat="1" ht="15">
      <c r="A128" s="20" t="s">
        <v>737</v>
      </c>
      <c r="B128" s="8" t="s">
        <v>223</v>
      </c>
      <c r="C128" s="23" t="s">
        <v>224</v>
      </c>
      <c r="D128" s="24">
        <v>1</v>
      </c>
      <c r="E128" s="15">
        <v>13</v>
      </c>
      <c r="F128" s="44">
        <v>13</v>
      </c>
      <c r="G128" s="52">
        <v>372</v>
      </c>
      <c r="H128" s="56">
        <f t="shared" si="1"/>
        <v>372</v>
      </c>
    </row>
    <row r="129" spans="1:8" s="1" customFormat="1" ht="15">
      <c r="A129" s="20" t="s">
        <v>738</v>
      </c>
      <c r="B129" s="7" t="s">
        <v>225</v>
      </c>
      <c r="C129" s="23" t="s">
        <v>226</v>
      </c>
      <c r="D129" s="24">
        <v>5</v>
      </c>
      <c r="E129" s="15">
        <v>56.9</v>
      </c>
      <c r="F129" s="44">
        <v>56.9</v>
      </c>
      <c r="G129" s="52">
        <v>1628</v>
      </c>
      <c r="H129" s="56">
        <f t="shared" si="1"/>
        <v>1628</v>
      </c>
    </row>
    <row r="130" spans="1:8" s="1" customFormat="1" ht="15">
      <c r="A130" s="20" t="s">
        <v>739</v>
      </c>
      <c r="B130" s="8" t="s">
        <v>227</v>
      </c>
      <c r="C130" s="23" t="s">
        <v>228</v>
      </c>
      <c r="D130" s="24">
        <v>1</v>
      </c>
      <c r="E130" s="15">
        <v>15.8</v>
      </c>
      <c r="F130" s="44">
        <v>15.8</v>
      </c>
      <c r="G130" s="52">
        <v>452</v>
      </c>
      <c r="H130" s="56">
        <f t="shared" si="1"/>
        <v>452</v>
      </c>
    </row>
    <row r="131" spans="1:8" s="1" customFormat="1" ht="15">
      <c r="A131" s="20" t="s">
        <v>740</v>
      </c>
      <c r="B131" s="8" t="s">
        <v>229</v>
      </c>
      <c r="C131" s="23" t="s">
        <v>230</v>
      </c>
      <c r="D131" s="24">
        <v>1</v>
      </c>
      <c r="E131" s="15">
        <v>16.5</v>
      </c>
      <c r="F131" s="44">
        <v>16.5</v>
      </c>
      <c r="G131" s="52">
        <v>472</v>
      </c>
      <c r="H131" s="56">
        <f t="shared" si="1"/>
        <v>472</v>
      </c>
    </row>
    <row r="132" spans="1:8" s="1" customFormat="1" ht="15">
      <c r="A132" s="20" t="s">
        <v>741</v>
      </c>
      <c r="B132" s="8" t="s">
        <v>231</v>
      </c>
      <c r="C132" s="23" t="s">
        <v>232</v>
      </c>
      <c r="D132" s="24">
        <v>1</v>
      </c>
      <c r="E132" s="15">
        <v>16.5</v>
      </c>
      <c r="F132" s="44">
        <v>16.5</v>
      </c>
      <c r="G132" s="52">
        <v>472</v>
      </c>
      <c r="H132" s="56">
        <f t="shared" ref="H132:H195" si="2">ROUND(G132,0)</f>
        <v>472</v>
      </c>
    </row>
    <row r="133" spans="1:8" s="1" customFormat="1" ht="15">
      <c r="A133" s="20" t="s">
        <v>742</v>
      </c>
      <c r="B133" s="9" t="s">
        <v>233</v>
      </c>
      <c r="C133" s="23" t="s">
        <v>234</v>
      </c>
      <c r="D133" s="24">
        <v>1</v>
      </c>
      <c r="E133" s="15">
        <v>20.6</v>
      </c>
      <c r="F133" s="44">
        <v>20.6</v>
      </c>
      <c r="G133" s="52">
        <v>590</v>
      </c>
      <c r="H133" s="56">
        <f t="shared" si="2"/>
        <v>590</v>
      </c>
    </row>
    <row r="134" spans="1:8" s="1" customFormat="1" ht="15">
      <c r="A134" s="20" t="s">
        <v>743</v>
      </c>
      <c r="B134" s="9" t="s">
        <v>235</v>
      </c>
      <c r="C134" s="23" t="s">
        <v>236</v>
      </c>
      <c r="D134" s="24">
        <v>4</v>
      </c>
      <c r="E134" s="15">
        <v>77.7</v>
      </c>
      <c r="F134" s="44">
        <v>77.7</v>
      </c>
      <c r="G134" s="52">
        <v>2224</v>
      </c>
      <c r="H134" s="56">
        <f t="shared" si="2"/>
        <v>2224</v>
      </c>
    </row>
    <row r="135" spans="1:8" s="1" customFormat="1" ht="15">
      <c r="A135" s="20" t="s">
        <v>744</v>
      </c>
      <c r="B135" s="9" t="s">
        <v>237</v>
      </c>
      <c r="C135" s="23" t="s">
        <v>238</v>
      </c>
      <c r="D135" s="24">
        <v>1</v>
      </c>
      <c r="E135" s="15">
        <v>20.6</v>
      </c>
      <c r="F135" s="44">
        <v>20.6</v>
      </c>
      <c r="G135" s="52">
        <v>590</v>
      </c>
      <c r="H135" s="56">
        <f t="shared" si="2"/>
        <v>590</v>
      </c>
    </row>
    <row r="136" spans="1:8" s="1" customFormat="1" ht="15">
      <c r="A136" s="20" t="s">
        <v>745</v>
      </c>
      <c r="B136" s="9" t="s">
        <v>239</v>
      </c>
      <c r="C136" s="23" t="s">
        <v>240</v>
      </c>
      <c r="D136" s="24">
        <v>4</v>
      </c>
      <c r="E136" s="15">
        <v>77.7</v>
      </c>
      <c r="F136" s="44">
        <v>77.7</v>
      </c>
      <c r="G136" s="52">
        <v>2224</v>
      </c>
      <c r="H136" s="56">
        <f t="shared" si="2"/>
        <v>2224</v>
      </c>
    </row>
    <row r="137" spans="1:8" s="1" customFormat="1" ht="15">
      <c r="A137" s="20" t="s">
        <v>746</v>
      </c>
      <c r="B137" s="8" t="s">
        <v>241</v>
      </c>
      <c r="C137" s="25" t="s">
        <v>242</v>
      </c>
      <c r="D137" s="26">
        <v>1</v>
      </c>
      <c r="E137" s="15">
        <v>24.150000000000002</v>
      </c>
      <c r="F137" s="44">
        <v>23.35</v>
      </c>
      <c r="G137" s="52">
        <v>668</v>
      </c>
      <c r="H137" s="56">
        <f t="shared" si="2"/>
        <v>668</v>
      </c>
    </row>
    <row r="138" spans="1:8" s="1" customFormat="1" ht="15">
      <c r="A138" s="20" t="s">
        <v>747</v>
      </c>
      <c r="B138" s="7" t="s">
        <v>243</v>
      </c>
      <c r="C138" s="25" t="s">
        <v>244</v>
      </c>
      <c r="D138" s="26">
        <v>4</v>
      </c>
      <c r="E138" s="15">
        <v>88.2</v>
      </c>
      <c r="F138" s="44">
        <v>85.3</v>
      </c>
      <c r="G138" s="52">
        <v>2441</v>
      </c>
      <c r="H138" s="56">
        <f t="shared" si="2"/>
        <v>2441</v>
      </c>
    </row>
    <row r="139" spans="1:8" s="1" customFormat="1" ht="15">
      <c r="A139" s="20" t="s">
        <v>748</v>
      </c>
      <c r="B139" s="8" t="s">
        <v>245</v>
      </c>
      <c r="C139" s="25" t="s">
        <v>246</v>
      </c>
      <c r="D139" s="26">
        <v>1</v>
      </c>
      <c r="E139" s="15">
        <v>24.150000000000002</v>
      </c>
      <c r="F139" s="44">
        <v>23.35</v>
      </c>
      <c r="G139" s="52">
        <v>668</v>
      </c>
      <c r="H139" s="56">
        <f t="shared" si="2"/>
        <v>668</v>
      </c>
    </row>
    <row r="140" spans="1:8" s="1" customFormat="1" ht="15">
      <c r="A140" s="20" t="s">
        <v>749</v>
      </c>
      <c r="B140" s="7" t="s">
        <v>247</v>
      </c>
      <c r="C140" s="25" t="s">
        <v>248</v>
      </c>
      <c r="D140" s="26">
        <v>4</v>
      </c>
      <c r="E140" s="15">
        <v>88.2</v>
      </c>
      <c r="F140" s="44">
        <v>85.3</v>
      </c>
      <c r="G140" s="52">
        <v>2441</v>
      </c>
      <c r="H140" s="56">
        <f t="shared" si="2"/>
        <v>2441</v>
      </c>
    </row>
    <row r="141" spans="1:8" s="1" customFormat="1" ht="15">
      <c r="A141" s="20" t="s">
        <v>750</v>
      </c>
      <c r="B141" s="8" t="s">
        <v>249</v>
      </c>
      <c r="C141" s="25" t="s">
        <v>250</v>
      </c>
      <c r="D141" s="26">
        <v>1</v>
      </c>
      <c r="E141" s="15">
        <v>24.150000000000002</v>
      </c>
      <c r="F141" s="44">
        <v>23.35</v>
      </c>
      <c r="G141" s="52">
        <v>668</v>
      </c>
      <c r="H141" s="56">
        <f t="shared" si="2"/>
        <v>668</v>
      </c>
    </row>
    <row r="142" spans="1:8" s="1" customFormat="1" ht="15">
      <c r="A142" s="20" t="s">
        <v>751</v>
      </c>
      <c r="B142" s="7" t="s">
        <v>251</v>
      </c>
      <c r="C142" s="25" t="s">
        <v>252</v>
      </c>
      <c r="D142" s="26">
        <v>4</v>
      </c>
      <c r="E142" s="15">
        <v>88.2</v>
      </c>
      <c r="F142" s="44">
        <v>85.3</v>
      </c>
      <c r="G142" s="52">
        <v>2441</v>
      </c>
      <c r="H142" s="56">
        <f t="shared" si="2"/>
        <v>2441</v>
      </c>
    </row>
    <row r="143" spans="1:8" s="1" customFormat="1" ht="15">
      <c r="A143" s="20" t="s">
        <v>752</v>
      </c>
      <c r="B143" s="8" t="s">
        <v>253</v>
      </c>
      <c r="C143" s="25" t="s">
        <v>254</v>
      </c>
      <c r="D143" s="26">
        <v>1</v>
      </c>
      <c r="E143" s="15">
        <v>24.150000000000002</v>
      </c>
      <c r="F143" s="44">
        <v>23.35</v>
      </c>
      <c r="G143" s="52">
        <v>668</v>
      </c>
      <c r="H143" s="56">
        <f t="shared" si="2"/>
        <v>668</v>
      </c>
    </row>
    <row r="144" spans="1:8" s="1" customFormat="1" ht="15">
      <c r="A144" s="20" t="s">
        <v>753</v>
      </c>
      <c r="B144" s="7" t="s">
        <v>255</v>
      </c>
      <c r="C144" s="25" t="s">
        <v>256</v>
      </c>
      <c r="D144" s="26">
        <v>4</v>
      </c>
      <c r="E144" s="15">
        <v>88.2</v>
      </c>
      <c r="F144" s="44">
        <v>85.3</v>
      </c>
      <c r="G144" s="52">
        <v>2441</v>
      </c>
      <c r="H144" s="56">
        <f t="shared" si="2"/>
        <v>2441</v>
      </c>
    </row>
    <row r="145" spans="1:8" s="1" customFormat="1" ht="15">
      <c r="A145" s="20" t="s">
        <v>754</v>
      </c>
      <c r="B145" s="8" t="s">
        <v>257</v>
      </c>
      <c r="C145" s="23" t="s">
        <v>258</v>
      </c>
      <c r="D145" s="24">
        <v>1</v>
      </c>
      <c r="E145" s="15">
        <v>23.65</v>
      </c>
      <c r="F145" s="44">
        <v>23.65</v>
      </c>
      <c r="G145" s="52">
        <v>677</v>
      </c>
      <c r="H145" s="56">
        <f t="shared" si="2"/>
        <v>677</v>
      </c>
    </row>
    <row r="146" spans="1:8" s="1" customFormat="1" ht="15">
      <c r="A146" s="20" t="s">
        <v>755</v>
      </c>
      <c r="B146" s="7" t="s">
        <v>259</v>
      </c>
      <c r="C146" s="23" t="s">
        <v>260</v>
      </c>
      <c r="D146" s="24">
        <v>4</v>
      </c>
      <c r="E146" s="15">
        <v>80.850000000000009</v>
      </c>
      <c r="F146" s="44">
        <v>80.850000000000009</v>
      </c>
      <c r="G146" s="52">
        <v>2314</v>
      </c>
      <c r="H146" s="56">
        <f t="shared" si="2"/>
        <v>2314</v>
      </c>
    </row>
    <row r="147" spans="1:8" s="1" customFormat="1" ht="15">
      <c r="A147" s="20" t="s">
        <v>756</v>
      </c>
      <c r="B147" s="8" t="s">
        <v>261</v>
      </c>
      <c r="C147" s="23" t="s">
        <v>262</v>
      </c>
      <c r="D147" s="24">
        <v>1</v>
      </c>
      <c r="E147" s="15">
        <v>23.65</v>
      </c>
      <c r="F147" s="44">
        <v>23.65</v>
      </c>
      <c r="G147" s="52">
        <v>677</v>
      </c>
      <c r="H147" s="56">
        <f t="shared" si="2"/>
        <v>677</v>
      </c>
    </row>
    <row r="148" spans="1:8" s="1" customFormat="1" ht="15">
      <c r="A148" s="20" t="s">
        <v>757</v>
      </c>
      <c r="B148" s="8" t="s">
        <v>263</v>
      </c>
      <c r="C148" s="23" t="s">
        <v>264</v>
      </c>
      <c r="D148" s="24">
        <v>1</v>
      </c>
      <c r="E148" s="15">
        <v>10.6</v>
      </c>
      <c r="F148" s="44">
        <v>10.6</v>
      </c>
      <c r="G148" s="52">
        <v>303</v>
      </c>
      <c r="H148" s="56">
        <f t="shared" si="2"/>
        <v>303</v>
      </c>
    </row>
    <row r="149" spans="1:8" s="1" customFormat="1" ht="15">
      <c r="A149" s="20" t="s">
        <v>758</v>
      </c>
      <c r="B149" s="8" t="s">
        <v>265</v>
      </c>
      <c r="C149" s="23" t="s">
        <v>266</v>
      </c>
      <c r="D149" s="24">
        <v>1</v>
      </c>
      <c r="E149" s="15">
        <v>21</v>
      </c>
      <c r="F149" s="44">
        <v>21</v>
      </c>
      <c r="G149" s="52">
        <v>601</v>
      </c>
      <c r="H149" s="56">
        <f t="shared" si="2"/>
        <v>601</v>
      </c>
    </row>
    <row r="150" spans="1:8" s="1" customFormat="1" ht="15">
      <c r="A150" s="20" t="s">
        <v>759</v>
      </c>
      <c r="B150" s="8" t="s">
        <v>267</v>
      </c>
      <c r="C150" s="23" t="s">
        <v>268</v>
      </c>
      <c r="D150" s="24">
        <v>1</v>
      </c>
      <c r="E150" s="15">
        <v>18.900000000000002</v>
      </c>
      <c r="F150" s="44">
        <v>18.900000000000002</v>
      </c>
      <c r="G150" s="52">
        <v>541</v>
      </c>
      <c r="H150" s="56">
        <f t="shared" si="2"/>
        <v>541</v>
      </c>
    </row>
    <row r="151" spans="1:8" s="1" customFormat="1" ht="15">
      <c r="A151" s="20" t="s">
        <v>760</v>
      </c>
      <c r="B151" s="8" t="s">
        <v>269</v>
      </c>
      <c r="C151" s="23" t="s">
        <v>270</v>
      </c>
      <c r="D151" s="24">
        <v>1</v>
      </c>
      <c r="E151" s="15">
        <v>18.900000000000002</v>
      </c>
      <c r="F151" s="44">
        <v>18.900000000000002</v>
      </c>
      <c r="G151" s="52">
        <v>541</v>
      </c>
      <c r="H151" s="56">
        <f t="shared" si="2"/>
        <v>541</v>
      </c>
    </row>
    <row r="152" spans="1:8" s="1" customFormat="1" ht="15">
      <c r="A152" s="20" t="s">
        <v>761</v>
      </c>
      <c r="B152" s="8" t="s">
        <v>271</v>
      </c>
      <c r="C152" s="23" t="s">
        <v>272</v>
      </c>
      <c r="D152" s="24">
        <v>1</v>
      </c>
      <c r="E152" s="15">
        <v>18.900000000000002</v>
      </c>
      <c r="F152" s="44">
        <v>18.900000000000002</v>
      </c>
      <c r="G152" s="52">
        <v>541</v>
      </c>
      <c r="H152" s="56">
        <f t="shared" si="2"/>
        <v>541</v>
      </c>
    </row>
    <row r="153" spans="1:8" s="1" customFormat="1" ht="15">
      <c r="A153" s="20" t="s">
        <v>762</v>
      </c>
      <c r="B153" s="8" t="s">
        <v>273</v>
      </c>
      <c r="C153" s="23" t="s">
        <v>274</v>
      </c>
      <c r="D153" s="24">
        <v>1</v>
      </c>
      <c r="E153" s="15">
        <v>18.900000000000002</v>
      </c>
      <c r="F153" s="44">
        <v>18.900000000000002</v>
      </c>
      <c r="G153" s="52">
        <v>541</v>
      </c>
      <c r="H153" s="56">
        <f t="shared" si="2"/>
        <v>541</v>
      </c>
    </row>
    <row r="154" spans="1:8" s="1" customFormat="1" ht="15">
      <c r="A154" s="20" t="s">
        <v>763</v>
      </c>
      <c r="B154" s="8" t="s">
        <v>275</v>
      </c>
      <c r="C154" s="23" t="s">
        <v>276</v>
      </c>
      <c r="D154" s="24">
        <v>1</v>
      </c>
      <c r="E154" s="15">
        <v>15.45</v>
      </c>
      <c r="F154" s="44">
        <v>15.45</v>
      </c>
      <c r="G154" s="52">
        <v>442</v>
      </c>
      <c r="H154" s="56">
        <f t="shared" si="2"/>
        <v>442</v>
      </c>
    </row>
    <row r="155" spans="1:8" s="1" customFormat="1" ht="15">
      <c r="A155" s="20" t="s">
        <v>764</v>
      </c>
      <c r="B155" s="8" t="s">
        <v>277</v>
      </c>
      <c r="C155" s="23" t="s">
        <v>278</v>
      </c>
      <c r="D155" s="24">
        <v>1</v>
      </c>
      <c r="E155" s="15">
        <v>15.85</v>
      </c>
      <c r="F155" s="44">
        <v>15.85</v>
      </c>
      <c r="G155" s="52">
        <v>454</v>
      </c>
      <c r="H155" s="56">
        <f t="shared" si="2"/>
        <v>454</v>
      </c>
    </row>
    <row r="156" spans="1:8" s="1" customFormat="1" ht="15">
      <c r="A156" s="20" t="s">
        <v>765</v>
      </c>
      <c r="B156" s="8" t="s">
        <v>279</v>
      </c>
      <c r="C156" s="23" t="s">
        <v>280</v>
      </c>
      <c r="D156" s="24">
        <v>1</v>
      </c>
      <c r="E156" s="15">
        <v>12.85</v>
      </c>
      <c r="F156" s="44">
        <v>12.85</v>
      </c>
      <c r="G156" s="52">
        <v>368</v>
      </c>
      <c r="H156" s="56">
        <f t="shared" si="2"/>
        <v>368</v>
      </c>
    </row>
    <row r="157" spans="1:8" s="1" customFormat="1" ht="15">
      <c r="A157" s="20" t="s">
        <v>766</v>
      </c>
      <c r="B157" s="38" t="s">
        <v>281</v>
      </c>
      <c r="C157" s="23" t="s">
        <v>282</v>
      </c>
      <c r="D157" s="24">
        <v>4</v>
      </c>
      <c r="E157" s="15">
        <v>49.35</v>
      </c>
      <c r="F157" s="44">
        <v>49.35</v>
      </c>
      <c r="G157" s="52">
        <v>1412</v>
      </c>
      <c r="H157" s="56">
        <f t="shared" si="2"/>
        <v>1412</v>
      </c>
    </row>
    <row r="158" spans="1:8" s="1" customFormat="1" ht="15">
      <c r="A158" s="20" t="s">
        <v>767</v>
      </c>
      <c r="B158" s="8" t="s">
        <v>283</v>
      </c>
      <c r="C158" s="23" t="s">
        <v>284</v>
      </c>
      <c r="D158" s="24">
        <v>1</v>
      </c>
      <c r="E158" s="15">
        <v>12.5</v>
      </c>
      <c r="F158" s="44">
        <v>12.5</v>
      </c>
      <c r="G158" s="52">
        <v>358</v>
      </c>
      <c r="H158" s="56">
        <f t="shared" si="2"/>
        <v>358</v>
      </c>
    </row>
    <row r="159" spans="1:8" s="1" customFormat="1" ht="15">
      <c r="A159" s="20" t="s">
        <v>768</v>
      </c>
      <c r="B159" s="38" t="s">
        <v>285</v>
      </c>
      <c r="C159" s="23" t="s">
        <v>286</v>
      </c>
      <c r="D159" s="24">
        <v>4</v>
      </c>
      <c r="E159" s="15">
        <v>48.300000000000004</v>
      </c>
      <c r="F159" s="44">
        <v>48.300000000000004</v>
      </c>
      <c r="G159" s="52">
        <v>1382</v>
      </c>
      <c r="H159" s="56">
        <f t="shared" si="2"/>
        <v>1382</v>
      </c>
    </row>
    <row r="160" spans="1:8" s="1" customFormat="1" ht="15">
      <c r="A160" s="20" t="s">
        <v>769</v>
      </c>
      <c r="B160" s="8" t="s">
        <v>287</v>
      </c>
      <c r="C160" s="23" t="s">
        <v>288</v>
      </c>
      <c r="D160" s="24">
        <v>1</v>
      </c>
      <c r="E160" s="15">
        <v>12.5</v>
      </c>
      <c r="F160" s="44">
        <v>12.5</v>
      </c>
      <c r="G160" s="52">
        <v>358</v>
      </c>
      <c r="H160" s="56">
        <f t="shared" si="2"/>
        <v>358</v>
      </c>
    </row>
    <row r="161" spans="1:8" s="1" customFormat="1" ht="15">
      <c r="A161" s="20" t="s">
        <v>770</v>
      </c>
      <c r="B161" s="38" t="s">
        <v>289</v>
      </c>
      <c r="C161" s="23" t="s">
        <v>290</v>
      </c>
      <c r="D161" s="24">
        <v>4</v>
      </c>
      <c r="E161" s="15">
        <v>48.300000000000004</v>
      </c>
      <c r="F161" s="44">
        <v>48.300000000000004</v>
      </c>
      <c r="G161" s="52">
        <v>1382</v>
      </c>
      <c r="H161" s="56">
        <f t="shared" si="2"/>
        <v>1382</v>
      </c>
    </row>
    <row r="162" spans="1:8" s="1" customFormat="1" ht="15">
      <c r="A162" s="20" t="s">
        <v>771</v>
      </c>
      <c r="B162" s="8" t="s">
        <v>291</v>
      </c>
      <c r="C162" s="23" t="s">
        <v>292</v>
      </c>
      <c r="D162" s="24">
        <v>1</v>
      </c>
      <c r="E162" s="15">
        <v>12.5</v>
      </c>
      <c r="F162" s="44">
        <v>12.5</v>
      </c>
      <c r="G162" s="52">
        <v>358</v>
      </c>
      <c r="H162" s="56">
        <f t="shared" si="2"/>
        <v>358</v>
      </c>
    </row>
    <row r="163" spans="1:8" s="1" customFormat="1" ht="15">
      <c r="A163" s="20" t="s">
        <v>772</v>
      </c>
      <c r="B163" s="38" t="s">
        <v>293</v>
      </c>
      <c r="C163" s="23" t="s">
        <v>294</v>
      </c>
      <c r="D163" s="24">
        <v>4</v>
      </c>
      <c r="E163" s="15">
        <v>48.300000000000004</v>
      </c>
      <c r="F163" s="44">
        <v>48.300000000000004</v>
      </c>
      <c r="G163" s="52">
        <v>1382</v>
      </c>
      <c r="H163" s="56">
        <f t="shared" si="2"/>
        <v>1382</v>
      </c>
    </row>
    <row r="164" spans="1:8" s="1" customFormat="1" ht="15">
      <c r="A164" s="20" t="s">
        <v>773</v>
      </c>
      <c r="B164" s="8" t="s">
        <v>295</v>
      </c>
      <c r="C164" s="23" t="s">
        <v>296</v>
      </c>
      <c r="D164" s="24">
        <v>1</v>
      </c>
      <c r="E164" s="15">
        <v>12.5</v>
      </c>
      <c r="F164" s="44">
        <v>12.5</v>
      </c>
      <c r="G164" s="52">
        <v>358</v>
      </c>
      <c r="H164" s="56">
        <f t="shared" si="2"/>
        <v>358</v>
      </c>
    </row>
    <row r="165" spans="1:8" s="1" customFormat="1" ht="15">
      <c r="A165" s="20" t="s">
        <v>774</v>
      </c>
      <c r="B165" s="7" t="s">
        <v>297</v>
      </c>
      <c r="C165" s="23" t="s">
        <v>298</v>
      </c>
      <c r="D165" s="24">
        <v>4</v>
      </c>
      <c r="E165" s="15">
        <v>48.300000000000004</v>
      </c>
      <c r="F165" s="44">
        <v>48.300000000000004</v>
      </c>
      <c r="G165" s="52">
        <v>1382</v>
      </c>
      <c r="H165" s="56">
        <f t="shared" si="2"/>
        <v>1382</v>
      </c>
    </row>
    <row r="166" spans="1:8" s="1" customFormat="1" ht="15">
      <c r="A166" s="20" t="s">
        <v>775</v>
      </c>
      <c r="B166" s="8" t="s">
        <v>299</v>
      </c>
      <c r="C166" s="23" t="s">
        <v>300</v>
      </c>
      <c r="D166" s="24">
        <v>1</v>
      </c>
      <c r="E166" s="15">
        <v>12.5</v>
      </c>
      <c r="F166" s="44">
        <v>12.5</v>
      </c>
      <c r="G166" s="52">
        <v>358</v>
      </c>
      <c r="H166" s="56">
        <f t="shared" si="2"/>
        <v>358</v>
      </c>
    </row>
    <row r="167" spans="1:8" s="1" customFormat="1" ht="15">
      <c r="A167" s="20" t="s">
        <v>776</v>
      </c>
      <c r="B167" s="7" t="s">
        <v>301</v>
      </c>
      <c r="C167" s="23" t="s">
        <v>302</v>
      </c>
      <c r="D167" s="24">
        <v>4</v>
      </c>
      <c r="E167" s="15">
        <v>48.300000000000004</v>
      </c>
      <c r="F167" s="44">
        <v>48.300000000000004</v>
      </c>
      <c r="G167" s="52">
        <v>1382</v>
      </c>
      <c r="H167" s="56">
        <f t="shared" si="2"/>
        <v>1382</v>
      </c>
    </row>
    <row r="168" spans="1:8" s="1" customFormat="1" ht="15">
      <c r="A168" s="20" t="s">
        <v>777</v>
      </c>
      <c r="B168" s="8" t="s">
        <v>303</v>
      </c>
      <c r="C168" s="23" t="s">
        <v>304</v>
      </c>
      <c r="D168" s="24">
        <v>1</v>
      </c>
      <c r="E168" s="15">
        <v>12.5</v>
      </c>
      <c r="F168" s="44">
        <v>12.5</v>
      </c>
      <c r="G168" s="52">
        <v>358</v>
      </c>
      <c r="H168" s="56">
        <f t="shared" si="2"/>
        <v>358</v>
      </c>
    </row>
    <row r="169" spans="1:8" s="1" customFormat="1" ht="15">
      <c r="A169" s="20" t="s">
        <v>778</v>
      </c>
      <c r="B169" s="7" t="s">
        <v>305</v>
      </c>
      <c r="C169" s="23" t="s">
        <v>306</v>
      </c>
      <c r="D169" s="24">
        <v>4</v>
      </c>
      <c r="E169" s="15">
        <v>48.300000000000004</v>
      </c>
      <c r="F169" s="44">
        <v>48.300000000000004</v>
      </c>
      <c r="G169" s="52">
        <v>1382</v>
      </c>
      <c r="H169" s="56">
        <f t="shared" si="2"/>
        <v>1382</v>
      </c>
    </row>
    <row r="170" spans="1:8" s="1" customFormat="1" ht="15">
      <c r="A170" s="20" t="s">
        <v>779</v>
      </c>
      <c r="B170" s="8" t="s">
        <v>307</v>
      </c>
      <c r="C170" s="23" t="s">
        <v>308</v>
      </c>
      <c r="D170" s="24">
        <v>1</v>
      </c>
      <c r="E170" s="15">
        <v>10.08</v>
      </c>
      <c r="F170" s="44">
        <v>10.08</v>
      </c>
      <c r="G170" s="52">
        <v>288</v>
      </c>
      <c r="H170" s="56">
        <f t="shared" si="2"/>
        <v>288</v>
      </c>
    </row>
    <row r="171" spans="1:8" s="1" customFormat="1" ht="15">
      <c r="A171" s="20" t="s">
        <v>309</v>
      </c>
      <c r="B171" s="8" t="s">
        <v>309</v>
      </c>
      <c r="C171" s="23" t="s">
        <v>310</v>
      </c>
      <c r="D171" s="24">
        <v>1</v>
      </c>
      <c r="E171" s="15">
        <v>10.5</v>
      </c>
      <c r="F171" s="44">
        <v>10.5</v>
      </c>
      <c r="G171" s="52">
        <v>301</v>
      </c>
      <c r="H171" s="56">
        <f t="shared" si="2"/>
        <v>301</v>
      </c>
    </row>
    <row r="172" spans="1:8" s="1" customFormat="1" ht="15">
      <c r="A172" s="20" t="s">
        <v>780</v>
      </c>
      <c r="B172" s="8" t="s">
        <v>311</v>
      </c>
      <c r="C172" s="23" t="s">
        <v>312</v>
      </c>
      <c r="D172" s="24">
        <v>1</v>
      </c>
      <c r="E172" s="15">
        <v>9.35</v>
      </c>
      <c r="F172" s="44">
        <v>9.35</v>
      </c>
      <c r="G172" s="52">
        <v>268</v>
      </c>
      <c r="H172" s="56">
        <f t="shared" si="2"/>
        <v>268</v>
      </c>
    </row>
    <row r="173" spans="1:8" s="1" customFormat="1" ht="15">
      <c r="A173" s="20" t="s">
        <v>781</v>
      </c>
      <c r="B173" s="8" t="s">
        <v>313</v>
      </c>
      <c r="C173" s="23" t="s">
        <v>314</v>
      </c>
      <c r="D173" s="24">
        <v>2</v>
      </c>
      <c r="E173" s="15">
        <v>18.05</v>
      </c>
      <c r="F173" s="44">
        <v>18.05</v>
      </c>
      <c r="G173" s="52">
        <v>517</v>
      </c>
      <c r="H173" s="56">
        <f t="shared" si="2"/>
        <v>517</v>
      </c>
    </row>
    <row r="174" spans="1:8" s="1" customFormat="1" ht="15">
      <c r="A174" s="20" t="s">
        <v>782</v>
      </c>
      <c r="B174" s="7" t="s">
        <v>315</v>
      </c>
      <c r="C174" s="23" t="s">
        <v>316</v>
      </c>
      <c r="D174" s="24">
        <v>4</v>
      </c>
      <c r="E174" s="15">
        <v>33.6</v>
      </c>
      <c r="F174" s="44">
        <v>33.6</v>
      </c>
      <c r="G174" s="52">
        <v>962</v>
      </c>
      <c r="H174" s="56">
        <f t="shared" si="2"/>
        <v>962</v>
      </c>
    </row>
    <row r="175" spans="1:8" s="1" customFormat="1" ht="15">
      <c r="A175" s="20" t="s">
        <v>783</v>
      </c>
      <c r="B175" s="8" t="s">
        <v>317</v>
      </c>
      <c r="C175" s="23" t="s">
        <v>318</v>
      </c>
      <c r="D175" s="24">
        <v>1</v>
      </c>
      <c r="E175" s="15">
        <v>9.35</v>
      </c>
      <c r="F175" s="44">
        <v>9.35</v>
      </c>
      <c r="G175" s="52">
        <v>268</v>
      </c>
      <c r="H175" s="56">
        <f t="shared" si="2"/>
        <v>268</v>
      </c>
    </row>
    <row r="176" spans="1:8" s="1" customFormat="1" ht="15">
      <c r="A176" s="20" t="s">
        <v>784</v>
      </c>
      <c r="B176" s="7" t="s">
        <v>319</v>
      </c>
      <c r="C176" s="23" t="s">
        <v>320</v>
      </c>
      <c r="D176" s="24">
        <v>4</v>
      </c>
      <c r="E176" s="15">
        <v>33.6</v>
      </c>
      <c r="F176" s="44">
        <v>33.6</v>
      </c>
      <c r="G176" s="52">
        <v>962</v>
      </c>
      <c r="H176" s="56">
        <f t="shared" si="2"/>
        <v>962</v>
      </c>
    </row>
    <row r="177" spans="1:8" s="1" customFormat="1" ht="15">
      <c r="A177" s="20" t="s">
        <v>785</v>
      </c>
      <c r="B177" s="8" t="s">
        <v>321</v>
      </c>
      <c r="C177" s="23" t="s">
        <v>322</v>
      </c>
      <c r="D177" s="24">
        <v>1</v>
      </c>
      <c r="E177" s="15">
        <v>10.1</v>
      </c>
      <c r="F177" s="44">
        <v>10.1</v>
      </c>
      <c r="G177" s="52">
        <v>289</v>
      </c>
      <c r="H177" s="56">
        <f t="shared" si="2"/>
        <v>289</v>
      </c>
    </row>
    <row r="178" spans="1:8" s="1" customFormat="1" ht="15">
      <c r="A178" s="20" t="s">
        <v>786</v>
      </c>
      <c r="B178" s="8" t="s">
        <v>323</v>
      </c>
      <c r="C178" s="23" t="s">
        <v>324</v>
      </c>
      <c r="D178" s="24">
        <v>2</v>
      </c>
      <c r="E178" s="15">
        <v>19.75</v>
      </c>
      <c r="F178" s="44">
        <v>19.75</v>
      </c>
      <c r="G178" s="52">
        <v>565</v>
      </c>
      <c r="H178" s="56">
        <f t="shared" si="2"/>
        <v>565</v>
      </c>
    </row>
    <row r="179" spans="1:8" s="1" customFormat="1" ht="15">
      <c r="A179" s="20" t="s">
        <v>787</v>
      </c>
      <c r="B179" s="7" t="s">
        <v>325</v>
      </c>
      <c r="C179" s="23" t="s">
        <v>326</v>
      </c>
      <c r="D179" s="24">
        <v>4</v>
      </c>
      <c r="E179" s="15">
        <v>34.65</v>
      </c>
      <c r="F179" s="44">
        <v>34.65</v>
      </c>
      <c r="G179" s="52">
        <v>992</v>
      </c>
      <c r="H179" s="56">
        <f t="shared" si="2"/>
        <v>992</v>
      </c>
    </row>
    <row r="180" spans="1:8" s="1" customFormat="1" ht="15">
      <c r="A180" s="20" t="s">
        <v>788</v>
      </c>
      <c r="B180" s="8" t="s">
        <v>327</v>
      </c>
      <c r="C180" s="23" t="s">
        <v>328</v>
      </c>
      <c r="D180" s="24">
        <v>1</v>
      </c>
      <c r="E180" s="15">
        <v>10.1</v>
      </c>
      <c r="F180" s="44">
        <v>10.1</v>
      </c>
      <c r="G180" s="52">
        <v>289</v>
      </c>
      <c r="H180" s="56">
        <f t="shared" si="2"/>
        <v>289</v>
      </c>
    </row>
    <row r="181" spans="1:8" s="1" customFormat="1" ht="15">
      <c r="A181" s="20" t="s">
        <v>789</v>
      </c>
      <c r="B181" s="8" t="s">
        <v>329</v>
      </c>
      <c r="C181" s="23" t="s">
        <v>330</v>
      </c>
      <c r="D181" s="24">
        <v>2</v>
      </c>
      <c r="E181" s="15">
        <v>19.75</v>
      </c>
      <c r="F181" s="44">
        <v>19.75</v>
      </c>
      <c r="G181" s="52">
        <v>565</v>
      </c>
      <c r="H181" s="56">
        <f t="shared" si="2"/>
        <v>565</v>
      </c>
    </row>
    <row r="182" spans="1:8" s="1" customFormat="1" ht="15">
      <c r="A182" s="20" t="s">
        <v>790</v>
      </c>
      <c r="B182" s="7" t="s">
        <v>331</v>
      </c>
      <c r="C182" s="23" t="s">
        <v>332</v>
      </c>
      <c r="D182" s="24">
        <v>4</v>
      </c>
      <c r="E182" s="15">
        <v>35.700000000000003</v>
      </c>
      <c r="F182" s="44">
        <v>35.700000000000003</v>
      </c>
      <c r="G182" s="52">
        <v>1022</v>
      </c>
      <c r="H182" s="56">
        <f t="shared" si="2"/>
        <v>1022</v>
      </c>
    </row>
    <row r="183" spans="1:8" s="1" customFormat="1" ht="15">
      <c r="A183" s="20" t="s">
        <v>791</v>
      </c>
      <c r="B183" s="8" t="s">
        <v>333</v>
      </c>
      <c r="C183" s="23" t="s">
        <v>334</v>
      </c>
      <c r="D183" s="24">
        <v>1</v>
      </c>
      <c r="E183" s="15">
        <v>7.77</v>
      </c>
      <c r="F183" s="44">
        <v>7.77</v>
      </c>
      <c r="G183" s="52">
        <v>222</v>
      </c>
      <c r="H183" s="56">
        <f t="shared" si="2"/>
        <v>222</v>
      </c>
    </row>
    <row r="184" spans="1:8" s="1" customFormat="1" ht="15">
      <c r="A184" s="20" t="s">
        <v>792</v>
      </c>
      <c r="B184" s="37">
        <v>832201</v>
      </c>
      <c r="C184" s="29" t="s">
        <v>335</v>
      </c>
      <c r="D184" s="24">
        <v>1</v>
      </c>
      <c r="E184" s="15">
        <v>9.75</v>
      </c>
      <c r="F184" s="44">
        <v>9.75</v>
      </c>
      <c r="G184" s="52">
        <v>279</v>
      </c>
      <c r="H184" s="56">
        <f t="shared" si="2"/>
        <v>279</v>
      </c>
    </row>
    <row r="185" spans="1:8" s="1" customFormat="1" ht="15">
      <c r="A185" s="20" t="s">
        <v>793</v>
      </c>
      <c r="B185" s="37">
        <v>831601</v>
      </c>
      <c r="C185" s="29" t="s">
        <v>336</v>
      </c>
      <c r="D185" s="24">
        <v>1</v>
      </c>
      <c r="E185" s="15">
        <v>7.56</v>
      </c>
      <c r="F185" s="44">
        <v>7.56</v>
      </c>
      <c r="G185" s="52">
        <v>216</v>
      </c>
      <c r="H185" s="56">
        <f t="shared" si="2"/>
        <v>216</v>
      </c>
    </row>
    <row r="186" spans="1:8" s="1" customFormat="1" ht="15">
      <c r="A186" s="20" t="s">
        <v>794</v>
      </c>
      <c r="B186" s="8" t="s">
        <v>337</v>
      </c>
      <c r="C186" s="23" t="s">
        <v>338</v>
      </c>
      <c r="D186" s="24">
        <v>1</v>
      </c>
      <c r="E186" s="15">
        <v>6.93</v>
      </c>
      <c r="F186" s="44">
        <v>6.93</v>
      </c>
      <c r="G186" s="52">
        <v>198</v>
      </c>
      <c r="H186" s="56">
        <f t="shared" si="2"/>
        <v>198</v>
      </c>
    </row>
    <row r="187" spans="1:8" s="1" customFormat="1" ht="15">
      <c r="A187" s="20" t="s">
        <v>795</v>
      </c>
      <c r="B187" s="7" t="s">
        <v>339</v>
      </c>
      <c r="C187" s="23" t="s">
        <v>340</v>
      </c>
      <c r="D187" s="24">
        <v>4</v>
      </c>
      <c r="E187" s="15">
        <v>25.5</v>
      </c>
      <c r="F187" s="44">
        <v>25.5</v>
      </c>
      <c r="G187" s="52">
        <v>730</v>
      </c>
      <c r="H187" s="56">
        <f t="shared" si="2"/>
        <v>730</v>
      </c>
    </row>
    <row r="188" spans="1:8" s="1" customFormat="1" ht="15">
      <c r="A188" s="20" t="s">
        <v>796</v>
      </c>
      <c r="B188" s="8" t="s">
        <v>341</v>
      </c>
      <c r="C188" s="23" t="s">
        <v>342</v>
      </c>
      <c r="D188" s="24">
        <v>1</v>
      </c>
      <c r="E188" s="15">
        <v>6.88</v>
      </c>
      <c r="F188" s="44">
        <v>6.88</v>
      </c>
      <c r="G188" s="52">
        <v>197</v>
      </c>
      <c r="H188" s="56">
        <f t="shared" si="2"/>
        <v>197</v>
      </c>
    </row>
    <row r="189" spans="1:8" s="1" customFormat="1" ht="15">
      <c r="A189" s="20" t="s">
        <v>797</v>
      </c>
      <c r="B189" s="8" t="s">
        <v>343</v>
      </c>
      <c r="C189" s="23" t="s">
        <v>344</v>
      </c>
      <c r="D189" s="24">
        <v>1</v>
      </c>
      <c r="E189" s="15">
        <v>6.95</v>
      </c>
      <c r="F189" s="44">
        <v>6.95</v>
      </c>
      <c r="G189" s="52">
        <v>199</v>
      </c>
      <c r="H189" s="56">
        <f t="shared" si="2"/>
        <v>199</v>
      </c>
    </row>
    <row r="190" spans="1:8" s="1" customFormat="1" ht="15">
      <c r="A190" s="20" t="s">
        <v>798</v>
      </c>
      <c r="B190" s="7" t="s">
        <v>345</v>
      </c>
      <c r="C190" s="23" t="s">
        <v>346</v>
      </c>
      <c r="D190" s="24">
        <v>4</v>
      </c>
      <c r="E190" s="15">
        <v>25.5</v>
      </c>
      <c r="F190" s="44">
        <v>25.5</v>
      </c>
      <c r="G190" s="52">
        <v>730</v>
      </c>
      <c r="H190" s="56">
        <f t="shared" si="2"/>
        <v>730</v>
      </c>
    </row>
    <row r="191" spans="1:8" s="1" customFormat="1" ht="15">
      <c r="A191" s="20" t="s">
        <v>799</v>
      </c>
      <c r="B191" s="8" t="s">
        <v>347</v>
      </c>
      <c r="C191" s="23" t="s">
        <v>348</v>
      </c>
      <c r="D191" s="24">
        <v>1</v>
      </c>
      <c r="E191" s="15">
        <v>6.94</v>
      </c>
      <c r="F191" s="44">
        <v>6.94</v>
      </c>
      <c r="G191" s="52">
        <v>199</v>
      </c>
      <c r="H191" s="56">
        <f t="shared" si="2"/>
        <v>199</v>
      </c>
    </row>
    <row r="192" spans="1:8" s="1" customFormat="1" ht="15">
      <c r="A192" s="20" t="s">
        <v>800</v>
      </c>
      <c r="B192" s="7" t="s">
        <v>349</v>
      </c>
      <c r="C192" s="23" t="s">
        <v>350</v>
      </c>
      <c r="D192" s="24">
        <v>4</v>
      </c>
      <c r="E192" s="15">
        <v>25.5</v>
      </c>
      <c r="F192" s="44">
        <v>25.5</v>
      </c>
      <c r="G192" s="52">
        <v>730</v>
      </c>
      <c r="H192" s="56">
        <f t="shared" si="2"/>
        <v>730</v>
      </c>
    </row>
    <row r="193" spans="1:8" s="1" customFormat="1" ht="15">
      <c r="A193" s="20" t="s">
        <v>801</v>
      </c>
      <c r="B193" s="8" t="s">
        <v>351</v>
      </c>
      <c r="C193" s="25" t="s">
        <v>352</v>
      </c>
      <c r="D193" s="26">
        <v>1</v>
      </c>
      <c r="E193" s="15">
        <v>13.65</v>
      </c>
      <c r="F193" s="44">
        <v>13.65</v>
      </c>
      <c r="G193" s="52">
        <v>391</v>
      </c>
      <c r="H193" s="56">
        <f t="shared" si="2"/>
        <v>391</v>
      </c>
    </row>
    <row r="194" spans="1:8" s="1" customFormat="1" ht="15">
      <c r="A194" s="20" t="s">
        <v>802</v>
      </c>
      <c r="B194" s="7" t="s">
        <v>353</v>
      </c>
      <c r="C194" s="25" t="s">
        <v>354</v>
      </c>
      <c r="D194" s="26">
        <v>4</v>
      </c>
      <c r="E194" s="15">
        <v>50.400000000000006</v>
      </c>
      <c r="F194" s="44">
        <v>50.400000000000006</v>
      </c>
      <c r="G194" s="52">
        <v>1442</v>
      </c>
      <c r="H194" s="56">
        <f t="shared" si="2"/>
        <v>1442</v>
      </c>
    </row>
    <row r="195" spans="1:8" s="1" customFormat="1" ht="15">
      <c r="A195" s="20" t="s">
        <v>803</v>
      </c>
      <c r="B195" s="8" t="s">
        <v>355</v>
      </c>
      <c r="C195" s="25" t="s">
        <v>356</v>
      </c>
      <c r="D195" s="26">
        <v>1</v>
      </c>
      <c r="E195" s="15">
        <v>16.149999999999999</v>
      </c>
      <c r="F195" s="44">
        <v>16.149999999999999</v>
      </c>
      <c r="G195" s="52">
        <v>462</v>
      </c>
      <c r="H195" s="56">
        <f t="shared" si="2"/>
        <v>462</v>
      </c>
    </row>
    <row r="196" spans="1:8" s="1" customFormat="1" ht="15">
      <c r="A196" s="20" t="s">
        <v>804</v>
      </c>
      <c r="B196" s="8" t="s">
        <v>357</v>
      </c>
      <c r="C196" s="25" t="s">
        <v>358</v>
      </c>
      <c r="D196" s="26">
        <v>1</v>
      </c>
      <c r="E196" s="15">
        <v>9.24</v>
      </c>
      <c r="F196" s="44">
        <v>9.24</v>
      </c>
      <c r="G196" s="52">
        <v>264</v>
      </c>
      <c r="H196" s="56">
        <f t="shared" ref="H196:H259" si="3">ROUND(G196,0)</f>
        <v>264</v>
      </c>
    </row>
    <row r="197" spans="1:8" s="1" customFormat="1" ht="15">
      <c r="A197" s="20" t="s">
        <v>805</v>
      </c>
      <c r="B197" s="8" t="s">
        <v>359</v>
      </c>
      <c r="C197" s="25" t="s">
        <v>360</v>
      </c>
      <c r="D197" s="26">
        <v>2</v>
      </c>
      <c r="E197" s="15">
        <v>18.05</v>
      </c>
      <c r="F197" s="44">
        <v>18.05</v>
      </c>
      <c r="G197" s="52">
        <v>517</v>
      </c>
      <c r="H197" s="56">
        <f t="shared" si="3"/>
        <v>517</v>
      </c>
    </row>
    <row r="198" spans="1:8" s="1" customFormat="1" ht="15">
      <c r="A198" s="20" t="s">
        <v>806</v>
      </c>
      <c r="B198" s="7" t="s">
        <v>361</v>
      </c>
      <c r="C198" s="25" t="s">
        <v>362</v>
      </c>
      <c r="D198" s="26">
        <v>4</v>
      </c>
      <c r="E198" s="15">
        <v>33.6</v>
      </c>
      <c r="F198" s="44">
        <v>33.6</v>
      </c>
      <c r="G198" s="52">
        <v>962</v>
      </c>
      <c r="H198" s="56">
        <f t="shared" si="3"/>
        <v>962</v>
      </c>
    </row>
    <row r="199" spans="1:8" s="1" customFormat="1" ht="15">
      <c r="A199" s="20" t="s">
        <v>807</v>
      </c>
      <c r="B199" s="8" t="s">
        <v>363</v>
      </c>
      <c r="C199" s="23" t="s">
        <v>364</v>
      </c>
      <c r="D199" s="24">
        <v>1</v>
      </c>
      <c r="E199" s="15">
        <v>7.22</v>
      </c>
      <c r="F199" s="44">
        <v>7.22</v>
      </c>
      <c r="G199" s="52">
        <v>207</v>
      </c>
      <c r="H199" s="56">
        <f t="shared" si="3"/>
        <v>207</v>
      </c>
    </row>
    <row r="200" spans="1:8" s="1" customFormat="1" ht="15">
      <c r="A200" s="20" t="s">
        <v>365</v>
      </c>
      <c r="B200" s="7" t="s">
        <v>365</v>
      </c>
      <c r="C200" s="23" t="s">
        <v>366</v>
      </c>
      <c r="D200" s="24">
        <v>1</v>
      </c>
      <c r="E200" s="15">
        <v>9.4500000000000011</v>
      </c>
      <c r="F200" s="44">
        <v>9.4500000000000011</v>
      </c>
      <c r="G200" s="52">
        <v>270</v>
      </c>
      <c r="H200" s="56">
        <f t="shared" si="3"/>
        <v>270</v>
      </c>
    </row>
    <row r="201" spans="1:8" s="1" customFormat="1" ht="15">
      <c r="A201" s="20" t="s">
        <v>808</v>
      </c>
      <c r="B201" s="8" t="s">
        <v>367</v>
      </c>
      <c r="C201" s="23" t="s">
        <v>368</v>
      </c>
      <c r="D201" s="24">
        <v>1</v>
      </c>
      <c r="E201" s="15">
        <v>6.3000000000000007</v>
      </c>
      <c r="F201" s="44">
        <v>6</v>
      </c>
      <c r="G201" s="52">
        <v>172</v>
      </c>
      <c r="H201" s="56">
        <f t="shared" si="3"/>
        <v>172</v>
      </c>
    </row>
    <row r="202" spans="1:8" s="1" customFormat="1" ht="15">
      <c r="A202" s="20" t="s">
        <v>809</v>
      </c>
      <c r="B202" s="8" t="s">
        <v>369</v>
      </c>
      <c r="C202" s="23" t="s">
        <v>370</v>
      </c>
      <c r="D202" s="24">
        <v>4</v>
      </c>
      <c r="E202" s="15">
        <v>24.150000000000002</v>
      </c>
      <c r="F202" s="44">
        <v>22.7</v>
      </c>
      <c r="G202" s="52">
        <v>650</v>
      </c>
      <c r="H202" s="56">
        <f t="shared" si="3"/>
        <v>650</v>
      </c>
    </row>
    <row r="203" spans="1:8" s="1" customFormat="1" ht="15">
      <c r="A203" s="20" t="s">
        <v>810</v>
      </c>
      <c r="B203" s="8" t="s">
        <v>371</v>
      </c>
      <c r="C203" s="23" t="s">
        <v>372</v>
      </c>
      <c r="D203" s="24">
        <v>1</v>
      </c>
      <c r="E203" s="15">
        <v>10.4</v>
      </c>
      <c r="F203" s="44">
        <v>10.4</v>
      </c>
      <c r="G203" s="52">
        <v>298</v>
      </c>
      <c r="H203" s="56">
        <f t="shared" si="3"/>
        <v>298</v>
      </c>
    </row>
    <row r="204" spans="1:8" s="1" customFormat="1" ht="15">
      <c r="A204" s="20" t="s">
        <v>811</v>
      </c>
      <c r="B204" s="8" t="s">
        <v>373</v>
      </c>
      <c r="C204" s="23" t="s">
        <v>374</v>
      </c>
      <c r="D204" s="24">
        <v>1</v>
      </c>
      <c r="E204" s="15">
        <v>11.45</v>
      </c>
      <c r="F204" s="44">
        <v>11.45</v>
      </c>
      <c r="G204" s="52">
        <v>328</v>
      </c>
      <c r="H204" s="56">
        <f t="shared" si="3"/>
        <v>328</v>
      </c>
    </row>
    <row r="205" spans="1:8" s="1" customFormat="1" ht="15">
      <c r="A205" s="20" t="s">
        <v>812</v>
      </c>
      <c r="B205" s="8" t="s">
        <v>375</v>
      </c>
      <c r="C205" s="23" t="s">
        <v>376</v>
      </c>
      <c r="D205" s="24">
        <v>1</v>
      </c>
      <c r="E205" s="15">
        <v>6.15</v>
      </c>
      <c r="F205" s="44">
        <v>6.15</v>
      </c>
      <c r="G205" s="52">
        <v>176</v>
      </c>
      <c r="H205" s="56">
        <f t="shared" si="3"/>
        <v>176</v>
      </c>
    </row>
    <row r="206" spans="1:8" s="1" customFormat="1" ht="15">
      <c r="A206" s="20" t="s">
        <v>813</v>
      </c>
      <c r="B206" s="8" t="s">
        <v>377</v>
      </c>
      <c r="C206" s="23" t="s">
        <v>378</v>
      </c>
      <c r="D206" s="24">
        <v>1</v>
      </c>
      <c r="E206" s="15">
        <v>8.4</v>
      </c>
      <c r="F206" s="44">
        <v>8.4</v>
      </c>
      <c r="G206" s="52">
        <v>240</v>
      </c>
      <c r="H206" s="56">
        <f t="shared" si="3"/>
        <v>240</v>
      </c>
    </row>
    <row r="207" spans="1:8" s="1" customFormat="1" ht="15">
      <c r="A207" s="20" t="s">
        <v>814</v>
      </c>
      <c r="B207" s="8" t="s">
        <v>379</v>
      </c>
      <c r="C207" s="23" t="s">
        <v>380</v>
      </c>
      <c r="D207" s="24">
        <v>1</v>
      </c>
      <c r="E207" s="15">
        <v>8.4</v>
      </c>
      <c r="F207" s="44">
        <v>8.4</v>
      </c>
      <c r="G207" s="52">
        <v>240</v>
      </c>
      <c r="H207" s="56">
        <f t="shared" si="3"/>
        <v>240</v>
      </c>
    </row>
    <row r="208" spans="1:8" s="1" customFormat="1" ht="15">
      <c r="A208" s="20" t="s">
        <v>815</v>
      </c>
      <c r="B208" s="8" t="s">
        <v>381</v>
      </c>
      <c r="C208" s="23" t="s">
        <v>382</v>
      </c>
      <c r="D208" s="24">
        <v>1</v>
      </c>
      <c r="E208" s="15">
        <v>8.4</v>
      </c>
      <c r="F208" s="44">
        <v>8.4</v>
      </c>
      <c r="G208" s="52">
        <v>240</v>
      </c>
      <c r="H208" s="56">
        <f t="shared" si="3"/>
        <v>240</v>
      </c>
    </row>
    <row r="209" spans="1:8" s="1" customFormat="1" ht="15">
      <c r="A209" s="20" t="s">
        <v>816</v>
      </c>
      <c r="B209" s="8" t="s">
        <v>383</v>
      </c>
      <c r="C209" s="23" t="s">
        <v>384</v>
      </c>
      <c r="D209" s="24">
        <v>1</v>
      </c>
      <c r="E209" s="15">
        <v>8.4</v>
      </c>
      <c r="F209" s="44">
        <v>8.4</v>
      </c>
      <c r="G209" s="52">
        <v>240</v>
      </c>
      <c r="H209" s="56">
        <f t="shared" si="3"/>
        <v>240</v>
      </c>
    </row>
    <row r="210" spans="1:8" s="1" customFormat="1" ht="15">
      <c r="A210" s="20" t="s">
        <v>817</v>
      </c>
      <c r="B210" s="8" t="s">
        <v>385</v>
      </c>
      <c r="C210" s="23" t="s">
        <v>386</v>
      </c>
      <c r="D210" s="24">
        <v>0.5</v>
      </c>
      <c r="E210" s="15">
        <v>14.9</v>
      </c>
      <c r="F210" s="44">
        <v>14.9</v>
      </c>
      <c r="G210" s="52">
        <v>426</v>
      </c>
      <c r="H210" s="56">
        <f t="shared" si="3"/>
        <v>426</v>
      </c>
    </row>
    <row r="211" spans="1:8" s="1" customFormat="1" ht="15">
      <c r="A211" s="20" t="s">
        <v>818</v>
      </c>
      <c r="B211" s="8" t="s">
        <v>387</v>
      </c>
      <c r="C211" s="23" t="s">
        <v>388</v>
      </c>
      <c r="D211" s="24">
        <v>1</v>
      </c>
      <c r="E211" s="15">
        <v>8.09</v>
      </c>
      <c r="F211" s="44">
        <v>8.09</v>
      </c>
      <c r="G211" s="52">
        <v>232</v>
      </c>
      <c r="H211" s="56">
        <f t="shared" si="3"/>
        <v>232</v>
      </c>
    </row>
    <row r="212" spans="1:8" s="1" customFormat="1" ht="15">
      <c r="A212" s="20" t="s">
        <v>819</v>
      </c>
      <c r="B212" s="8" t="s">
        <v>389</v>
      </c>
      <c r="C212" s="23" t="s">
        <v>390</v>
      </c>
      <c r="D212" s="24">
        <v>1</v>
      </c>
      <c r="E212" s="15">
        <v>13.85</v>
      </c>
      <c r="F212" s="44">
        <v>13.85</v>
      </c>
      <c r="G212" s="52">
        <v>396</v>
      </c>
      <c r="H212" s="56">
        <f t="shared" si="3"/>
        <v>396</v>
      </c>
    </row>
    <row r="213" spans="1:8" s="1" customFormat="1" ht="15">
      <c r="A213" s="20" t="s">
        <v>820</v>
      </c>
      <c r="B213" s="8" t="s">
        <v>391</v>
      </c>
      <c r="C213" s="23" t="s">
        <v>392</v>
      </c>
      <c r="D213" s="24">
        <v>1</v>
      </c>
      <c r="E213" s="15">
        <v>14.5</v>
      </c>
      <c r="F213" s="44">
        <v>14.5</v>
      </c>
      <c r="G213" s="52">
        <v>415</v>
      </c>
      <c r="H213" s="56">
        <f t="shared" si="3"/>
        <v>415</v>
      </c>
    </row>
    <row r="214" spans="1:8" s="1" customFormat="1" ht="15">
      <c r="A214" s="20" t="s">
        <v>821</v>
      </c>
      <c r="B214" s="8" t="s">
        <v>393</v>
      </c>
      <c r="C214" s="23" t="s">
        <v>394</v>
      </c>
      <c r="D214" s="24">
        <v>1</v>
      </c>
      <c r="E214" s="15">
        <v>5.9</v>
      </c>
      <c r="F214" s="44">
        <v>5.9</v>
      </c>
      <c r="G214" s="52">
        <v>169</v>
      </c>
      <c r="H214" s="56">
        <f t="shared" si="3"/>
        <v>169</v>
      </c>
    </row>
    <row r="215" spans="1:8" s="1" customFormat="1" ht="15">
      <c r="A215" s="20" t="s">
        <v>822</v>
      </c>
      <c r="B215" s="8" t="s">
        <v>395</v>
      </c>
      <c r="C215" s="23" t="s">
        <v>396</v>
      </c>
      <c r="D215" s="24">
        <v>1</v>
      </c>
      <c r="E215" s="15">
        <v>14.28</v>
      </c>
      <c r="F215" s="44">
        <v>14.28</v>
      </c>
      <c r="G215" s="52">
        <v>409</v>
      </c>
      <c r="H215" s="56">
        <f t="shared" si="3"/>
        <v>409</v>
      </c>
    </row>
    <row r="216" spans="1:8" s="1" customFormat="1" ht="15">
      <c r="A216" s="20" t="s">
        <v>823</v>
      </c>
      <c r="B216" s="8" t="s">
        <v>397</v>
      </c>
      <c r="C216" s="23" t="s">
        <v>398</v>
      </c>
      <c r="D216" s="24">
        <v>1</v>
      </c>
      <c r="E216" s="15">
        <v>10.29</v>
      </c>
      <c r="F216" s="44">
        <v>10.29</v>
      </c>
      <c r="G216" s="52">
        <v>294</v>
      </c>
      <c r="H216" s="56">
        <f t="shared" si="3"/>
        <v>294</v>
      </c>
    </row>
    <row r="217" spans="1:8" s="1" customFormat="1" ht="15">
      <c r="A217" s="20" t="s">
        <v>824</v>
      </c>
      <c r="B217" s="8" t="s">
        <v>399</v>
      </c>
      <c r="C217" s="23" t="s">
        <v>400</v>
      </c>
      <c r="D217" s="24">
        <v>1</v>
      </c>
      <c r="E217" s="15">
        <v>21</v>
      </c>
      <c r="F217" s="44">
        <v>21</v>
      </c>
      <c r="G217" s="52">
        <v>601</v>
      </c>
      <c r="H217" s="56">
        <f t="shared" si="3"/>
        <v>601</v>
      </c>
    </row>
    <row r="218" spans="1:8" s="1" customFormat="1" ht="15">
      <c r="A218" s="20" t="s">
        <v>825</v>
      </c>
      <c r="B218" s="8" t="s">
        <v>401</v>
      </c>
      <c r="C218" s="23" t="s">
        <v>402</v>
      </c>
      <c r="D218" s="24">
        <v>5</v>
      </c>
      <c r="E218" s="15">
        <v>49.35</v>
      </c>
      <c r="F218" s="44">
        <v>49.35</v>
      </c>
      <c r="G218" s="52">
        <v>1412</v>
      </c>
      <c r="H218" s="56">
        <f t="shared" si="3"/>
        <v>1412</v>
      </c>
    </row>
    <row r="219" spans="1:8" s="1" customFormat="1" ht="15">
      <c r="A219" s="20" t="s">
        <v>826</v>
      </c>
      <c r="B219" s="8" t="s">
        <v>403</v>
      </c>
      <c r="C219" s="23" t="s">
        <v>404</v>
      </c>
      <c r="D219" s="24">
        <v>1</v>
      </c>
      <c r="E219" s="15">
        <v>9.61</v>
      </c>
      <c r="F219" s="44">
        <v>9.61</v>
      </c>
      <c r="G219" s="52">
        <v>275</v>
      </c>
      <c r="H219" s="56">
        <f t="shared" si="3"/>
        <v>275</v>
      </c>
    </row>
    <row r="220" spans="1:8" s="1" customFormat="1" ht="15">
      <c r="A220" s="20" t="s">
        <v>827</v>
      </c>
      <c r="B220" s="8" t="s">
        <v>405</v>
      </c>
      <c r="C220" s="23" t="s">
        <v>406</v>
      </c>
      <c r="D220" s="24">
        <v>1</v>
      </c>
      <c r="E220" s="15">
        <v>16.899999999999999</v>
      </c>
      <c r="F220" s="44">
        <v>16.899999999999999</v>
      </c>
      <c r="G220" s="52">
        <v>484</v>
      </c>
      <c r="H220" s="56">
        <f t="shared" si="3"/>
        <v>484</v>
      </c>
    </row>
    <row r="221" spans="1:8" s="1" customFormat="1" ht="15">
      <c r="A221" s="20" t="s">
        <v>828</v>
      </c>
      <c r="B221" s="8" t="s">
        <v>407</v>
      </c>
      <c r="C221" s="23" t="s">
        <v>408</v>
      </c>
      <c r="D221" s="24">
        <v>1</v>
      </c>
      <c r="E221" s="15">
        <v>14.24</v>
      </c>
      <c r="F221" s="44">
        <v>14.24</v>
      </c>
      <c r="G221" s="52">
        <v>408</v>
      </c>
      <c r="H221" s="56">
        <f t="shared" si="3"/>
        <v>408</v>
      </c>
    </row>
    <row r="222" spans="1:8" s="1" customFormat="1" ht="15">
      <c r="A222" s="20" t="s">
        <v>829</v>
      </c>
      <c r="B222" s="8" t="s">
        <v>409</v>
      </c>
      <c r="C222" s="23" t="s">
        <v>410</v>
      </c>
      <c r="D222" s="24">
        <v>1</v>
      </c>
      <c r="E222" s="15">
        <v>11.8</v>
      </c>
      <c r="F222" s="44">
        <v>11.8</v>
      </c>
      <c r="G222" s="52">
        <v>338</v>
      </c>
      <c r="H222" s="56">
        <f t="shared" si="3"/>
        <v>338</v>
      </c>
    </row>
    <row r="223" spans="1:8" s="1" customFormat="1" ht="15">
      <c r="A223" s="20" t="s">
        <v>830</v>
      </c>
      <c r="B223" s="8" t="s">
        <v>411</v>
      </c>
      <c r="C223" s="23" t="s">
        <v>412</v>
      </c>
      <c r="D223" s="24">
        <v>4</v>
      </c>
      <c r="E223" s="15">
        <v>75.600000000000009</v>
      </c>
      <c r="F223" s="44">
        <v>75.600000000000009</v>
      </c>
      <c r="G223" s="52">
        <v>2164</v>
      </c>
      <c r="H223" s="56">
        <f t="shared" si="3"/>
        <v>2164</v>
      </c>
    </row>
    <row r="224" spans="1:8" s="1" customFormat="1" ht="15">
      <c r="A224" s="20" t="s">
        <v>831</v>
      </c>
      <c r="B224" s="7" t="s">
        <v>413</v>
      </c>
      <c r="C224" s="23" t="s">
        <v>414</v>
      </c>
      <c r="D224" s="24">
        <v>4</v>
      </c>
      <c r="E224" s="15">
        <v>102.9</v>
      </c>
      <c r="F224" s="44">
        <v>102.9</v>
      </c>
      <c r="G224" s="52">
        <v>2945</v>
      </c>
      <c r="H224" s="56">
        <f t="shared" si="3"/>
        <v>2945</v>
      </c>
    </row>
    <row r="225" spans="1:8" s="1" customFormat="1" ht="15">
      <c r="A225" s="20" t="s">
        <v>832</v>
      </c>
      <c r="B225" s="9" t="s">
        <v>415</v>
      </c>
      <c r="C225" s="23" t="s">
        <v>416</v>
      </c>
      <c r="D225" s="24">
        <v>4</v>
      </c>
      <c r="E225" s="15">
        <v>38.85</v>
      </c>
      <c r="F225" s="44">
        <v>38.85</v>
      </c>
      <c r="G225" s="52">
        <v>1112</v>
      </c>
      <c r="H225" s="56">
        <f t="shared" si="3"/>
        <v>1112</v>
      </c>
    </row>
    <row r="226" spans="1:8" s="1" customFormat="1" ht="15">
      <c r="A226" s="20" t="s">
        <v>833</v>
      </c>
      <c r="B226" s="7" t="s">
        <v>417</v>
      </c>
      <c r="C226" s="23" t="s">
        <v>418</v>
      </c>
      <c r="D226" s="24">
        <v>4</v>
      </c>
      <c r="E226" s="15">
        <v>31.5</v>
      </c>
      <c r="F226" s="44">
        <v>31.5</v>
      </c>
      <c r="G226" s="52">
        <v>902</v>
      </c>
      <c r="H226" s="56">
        <f t="shared" si="3"/>
        <v>902</v>
      </c>
    </row>
    <row r="227" spans="1:8" s="1" customFormat="1" ht="15">
      <c r="A227" s="20" t="s">
        <v>834</v>
      </c>
      <c r="B227" s="8" t="s">
        <v>419</v>
      </c>
      <c r="C227" s="23" t="s">
        <v>420</v>
      </c>
      <c r="D227" s="24">
        <v>1</v>
      </c>
      <c r="E227" s="15">
        <v>17.850000000000001</v>
      </c>
      <c r="F227" s="44">
        <v>17.850000000000001</v>
      </c>
      <c r="G227" s="52">
        <v>511</v>
      </c>
      <c r="H227" s="56">
        <f t="shared" si="3"/>
        <v>511</v>
      </c>
    </row>
    <row r="228" spans="1:8" s="1" customFormat="1" ht="15">
      <c r="A228" s="20" t="s">
        <v>835</v>
      </c>
      <c r="B228" s="9" t="s">
        <v>421</v>
      </c>
      <c r="C228" s="23" t="s">
        <v>422</v>
      </c>
      <c r="D228" s="24">
        <v>4</v>
      </c>
      <c r="E228" s="15">
        <v>64.05</v>
      </c>
      <c r="F228" s="44">
        <v>64.05</v>
      </c>
      <c r="G228" s="52">
        <v>1833</v>
      </c>
      <c r="H228" s="56">
        <f t="shared" si="3"/>
        <v>1833</v>
      </c>
    </row>
    <row r="229" spans="1:8" s="1" customFormat="1" ht="15">
      <c r="A229" s="20" t="s">
        <v>836</v>
      </c>
      <c r="B229" s="8" t="s">
        <v>423</v>
      </c>
      <c r="C229" s="23" t="s">
        <v>424</v>
      </c>
      <c r="D229" s="24">
        <v>1</v>
      </c>
      <c r="E229" s="15">
        <v>10.3</v>
      </c>
      <c r="F229" s="44">
        <v>10.3</v>
      </c>
      <c r="G229" s="52">
        <v>295</v>
      </c>
      <c r="H229" s="56">
        <f t="shared" si="3"/>
        <v>295</v>
      </c>
    </row>
    <row r="230" spans="1:8" s="1" customFormat="1" ht="15">
      <c r="A230" s="20" t="s">
        <v>837</v>
      </c>
      <c r="B230" s="9" t="s">
        <v>425</v>
      </c>
      <c r="C230" s="23" t="s">
        <v>426</v>
      </c>
      <c r="D230" s="24">
        <v>4</v>
      </c>
      <c r="E230" s="15">
        <v>36.75</v>
      </c>
      <c r="F230" s="44">
        <v>36.75</v>
      </c>
      <c r="G230" s="52">
        <v>1052</v>
      </c>
      <c r="H230" s="56">
        <f t="shared" si="3"/>
        <v>1052</v>
      </c>
    </row>
    <row r="231" spans="1:8" s="1" customFormat="1" ht="15">
      <c r="A231" s="20" t="s">
        <v>838</v>
      </c>
      <c r="B231" s="8" t="s">
        <v>427</v>
      </c>
      <c r="C231" s="23" t="s">
        <v>428</v>
      </c>
      <c r="D231" s="24">
        <v>1</v>
      </c>
      <c r="E231" s="15">
        <v>19.95</v>
      </c>
      <c r="F231" s="44">
        <v>19.95</v>
      </c>
      <c r="G231" s="52">
        <v>571</v>
      </c>
      <c r="H231" s="56">
        <f t="shared" si="3"/>
        <v>571</v>
      </c>
    </row>
    <row r="232" spans="1:8" s="1" customFormat="1" ht="15" customHeight="1">
      <c r="A232" s="20" t="s">
        <v>839</v>
      </c>
      <c r="B232" s="8" t="s">
        <v>429</v>
      </c>
      <c r="C232" s="23" t="s">
        <v>430</v>
      </c>
      <c r="D232" s="24">
        <v>2</v>
      </c>
      <c r="E232" s="15">
        <v>52.5</v>
      </c>
      <c r="F232" s="44">
        <v>52.5</v>
      </c>
      <c r="G232" s="52">
        <v>1503</v>
      </c>
      <c r="H232" s="56">
        <f t="shared" si="3"/>
        <v>1503</v>
      </c>
    </row>
    <row r="233" spans="1:8" s="1" customFormat="1" ht="15">
      <c r="A233" s="20" t="s">
        <v>840</v>
      </c>
      <c r="B233" s="37">
        <v>850601</v>
      </c>
      <c r="C233" s="29" t="s">
        <v>431</v>
      </c>
      <c r="D233" s="24">
        <v>1</v>
      </c>
      <c r="E233" s="15">
        <v>12.4</v>
      </c>
      <c r="F233" s="44">
        <v>12.4</v>
      </c>
      <c r="G233" s="52">
        <v>355</v>
      </c>
      <c r="H233" s="56">
        <f t="shared" si="3"/>
        <v>355</v>
      </c>
    </row>
    <row r="234" spans="1:8" s="1" customFormat="1" ht="15">
      <c r="A234" s="20" t="s">
        <v>841</v>
      </c>
      <c r="B234" s="37">
        <v>850641</v>
      </c>
      <c r="C234" s="29" t="s">
        <v>432</v>
      </c>
      <c r="D234" s="24">
        <v>4</v>
      </c>
      <c r="E234" s="15">
        <v>46.2</v>
      </c>
      <c r="F234" s="44">
        <v>46.2</v>
      </c>
      <c r="G234" s="52">
        <v>1322</v>
      </c>
      <c r="H234" s="56">
        <f t="shared" si="3"/>
        <v>1322</v>
      </c>
    </row>
    <row r="235" spans="1:8" s="1" customFormat="1" ht="15">
      <c r="A235" s="20" t="s">
        <v>842</v>
      </c>
      <c r="B235" s="37">
        <v>851601</v>
      </c>
      <c r="C235" s="29" t="s">
        <v>433</v>
      </c>
      <c r="D235" s="24">
        <v>1</v>
      </c>
      <c r="E235" s="15">
        <v>10.5</v>
      </c>
      <c r="F235" s="44">
        <v>10.5</v>
      </c>
      <c r="G235" s="52">
        <v>301</v>
      </c>
      <c r="H235" s="56">
        <f t="shared" si="3"/>
        <v>301</v>
      </c>
    </row>
    <row r="236" spans="1:8" s="1" customFormat="1" ht="15">
      <c r="A236" s="20" t="s">
        <v>843</v>
      </c>
      <c r="B236" s="37">
        <v>851641</v>
      </c>
      <c r="C236" s="29" t="s">
        <v>434</v>
      </c>
      <c r="D236" s="24">
        <v>4</v>
      </c>
      <c r="E236" s="15">
        <v>40.53</v>
      </c>
      <c r="F236" s="44">
        <v>40.53</v>
      </c>
      <c r="G236" s="52">
        <v>1160</v>
      </c>
      <c r="H236" s="56">
        <f t="shared" si="3"/>
        <v>1160</v>
      </c>
    </row>
    <row r="237" spans="1:8" s="1" customFormat="1" ht="15">
      <c r="A237" s="20" t="s">
        <v>844</v>
      </c>
      <c r="B237" s="37">
        <v>852601</v>
      </c>
      <c r="C237" s="29" t="s">
        <v>435</v>
      </c>
      <c r="D237" s="24">
        <v>1</v>
      </c>
      <c r="E237" s="15">
        <v>10.029999999999999</v>
      </c>
      <c r="F237" s="44">
        <v>9.6</v>
      </c>
      <c r="G237" s="52">
        <v>275</v>
      </c>
      <c r="H237" s="56">
        <f t="shared" si="3"/>
        <v>275</v>
      </c>
    </row>
    <row r="238" spans="1:8" s="1" customFormat="1" ht="15">
      <c r="A238" s="20" t="s">
        <v>845</v>
      </c>
      <c r="B238" s="37">
        <v>852641</v>
      </c>
      <c r="C238" s="29" t="s">
        <v>436</v>
      </c>
      <c r="D238" s="24">
        <v>4</v>
      </c>
      <c r="E238" s="15">
        <v>38.85</v>
      </c>
      <c r="F238" s="44">
        <v>37.4</v>
      </c>
      <c r="G238" s="52">
        <v>1070</v>
      </c>
      <c r="H238" s="56">
        <f t="shared" si="3"/>
        <v>1070</v>
      </c>
    </row>
    <row r="239" spans="1:8" s="1" customFormat="1" ht="15">
      <c r="A239" s="20" t="s">
        <v>846</v>
      </c>
      <c r="B239" s="37">
        <v>853601</v>
      </c>
      <c r="C239" s="29" t="s">
        <v>437</v>
      </c>
      <c r="D239" s="24">
        <v>1</v>
      </c>
      <c r="E239" s="15">
        <v>16.5</v>
      </c>
      <c r="F239" s="44">
        <v>15.9</v>
      </c>
      <c r="G239" s="52">
        <v>455</v>
      </c>
      <c r="H239" s="56">
        <f t="shared" si="3"/>
        <v>455</v>
      </c>
    </row>
    <row r="240" spans="1:8" s="1" customFormat="1" ht="15">
      <c r="A240" s="20" t="s">
        <v>847</v>
      </c>
      <c r="B240" s="37">
        <v>853641</v>
      </c>
      <c r="C240" s="29" t="s">
        <v>438</v>
      </c>
      <c r="D240" s="24">
        <v>4</v>
      </c>
      <c r="E240" s="15">
        <v>59.65</v>
      </c>
      <c r="F240" s="44">
        <v>58</v>
      </c>
      <c r="G240" s="52">
        <v>1660</v>
      </c>
      <c r="H240" s="56">
        <f t="shared" si="3"/>
        <v>1660</v>
      </c>
    </row>
    <row r="241" spans="1:8" s="1" customFormat="1" ht="15">
      <c r="A241" s="20" t="s">
        <v>848</v>
      </c>
      <c r="B241" s="37">
        <v>831701</v>
      </c>
      <c r="C241" s="29" t="s">
        <v>439</v>
      </c>
      <c r="D241" s="24">
        <v>1</v>
      </c>
      <c r="E241" s="15">
        <v>7.67</v>
      </c>
      <c r="F241" s="44">
        <v>7.67</v>
      </c>
      <c r="G241" s="52">
        <v>220</v>
      </c>
      <c r="H241" s="56">
        <f t="shared" si="3"/>
        <v>220</v>
      </c>
    </row>
    <row r="242" spans="1:8" s="1" customFormat="1" ht="15">
      <c r="A242" s="20" t="s">
        <v>849</v>
      </c>
      <c r="B242" s="9" t="s">
        <v>440</v>
      </c>
      <c r="C242" s="31" t="s">
        <v>441</v>
      </c>
      <c r="D242" s="28">
        <v>2</v>
      </c>
      <c r="E242" s="15">
        <v>14.700000000000001</v>
      </c>
      <c r="F242" s="44">
        <v>14.700000000000001</v>
      </c>
      <c r="G242" s="52">
        <v>421</v>
      </c>
      <c r="H242" s="56">
        <f t="shared" si="3"/>
        <v>421</v>
      </c>
    </row>
    <row r="243" spans="1:8" s="1" customFormat="1" ht="15">
      <c r="A243" s="20" t="s">
        <v>850</v>
      </c>
      <c r="B243" s="9" t="s">
        <v>442</v>
      </c>
      <c r="C243" s="31" t="s">
        <v>443</v>
      </c>
      <c r="D243" s="28">
        <v>5</v>
      </c>
      <c r="E243" s="15">
        <v>32.550000000000004</v>
      </c>
      <c r="F243" s="44">
        <v>32.550000000000004</v>
      </c>
      <c r="G243" s="52">
        <v>932</v>
      </c>
      <c r="H243" s="56">
        <f t="shared" si="3"/>
        <v>932</v>
      </c>
    </row>
    <row r="244" spans="1:8" s="1" customFormat="1" ht="15">
      <c r="A244" s="20" t="s">
        <v>851</v>
      </c>
      <c r="B244" s="9" t="s">
        <v>444</v>
      </c>
      <c r="C244" s="31" t="s">
        <v>445</v>
      </c>
      <c r="D244" s="28">
        <v>2</v>
      </c>
      <c r="E244" s="15">
        <v>14.700000000000001</v>
      </c>
      <c r="F244" s="44">
        <v>14.700000000000001</v>
      </c>
      <c r="G244" s="52">
        <v>421</v>
      </c>
      <c r="H244" s="56">
        <f t="shared" si="3"/>
        <v>421</v>
      </c>
    </row>
    <row r="245" spans="1:8" s="1" customFormat="1" ht="15">
      <c r="A245" s="20" t="s">
        <v>852</v>
      </c>
      <c r="B245" s="9" t="s">
        <v>446</v>
      </c>
      <c r="C245" s="31" t="s">
        <v>447</v>
      </c>
      <c r="D245" s="28">
        <v>5</v>
      </c>
      <c r="E245" s="15">
        <v>32.799999999999997</v>
      </c>
      <c r="F245" s="44">
        <v>32.799999999999997</v>
      </c>
      <c r="G245" s="52">
        <v>939</v>
      </c>
      <c r="H245" s="56">
        <f t="shared" si="3"/>
        <v>939</v>
      </c>
    </row>
    <row r="246" spans="1:8" s="1" customFormat="1" ht="15">
      <c r="A246" s="20" t="s">
        <v>853</v>
      </c>
      <c r="B246" s="9" t="s">
        <v>448</v>
      </c>
      <c r="C246" s="23" t="s">
        <v>449</v>
      </c>
      <c r="D246" s="24">
        <v>2</v>
      </c>
      <c r="E246" s="15">
        <v>13.35</v>
      </c>
      <c r="F246" s="44">
        <v>13.35</v>
      </c>
      <c r="G246" s="52">
        <v>382</v>
      </c>
      <c r="H246" s="56">
        <f t="shared" si="3"/>
        <v>382</v>
      </c>
    </row>
    <row r="247" spans="1:8" s="1" customFormat="1" ht="15">
      <c r="A247" s="20" t="s">
        <v>854</v>
      </c>
      <c r="B247" s="9" t="s">
        <v>450</v>
      </c>
      <c r="C247" s="23" t="s">
        <v>451</v>
      </c>
      <c r="D247" s="24">
        <v>5</v>
      </c>
      <c r="E247" s="15">
        <v>31.5</v>
      </c>
      <c r="F247" s="44">
        <v>31.5</v>
      </c>
      <c r="G247" s="52">
        <v>902</v>
      </c>
      <c r="H247" s="56">
        <f t="shared" si="3"/>
        <v>902</v>
      </c>
    </row>
    <row r="248" spans="1:8" s="1" customFormat="1" ht="15">
      <c r="A248" s="20" t="s">
        <v>855</v>
      </c>
      <c r="B248" s="9" t="s">
        <v>452</v>
      </c>
      <c r="C248" s="30" t="s">
        <v>453</v>
      </c>
      <c r="D248" s="32">
        <v>1</v>
      </c>
      <c r="E248" s="15">
        <v>7.62</v>
      </c>
      <c r="F248" s="44">
        <v>7.62</v>
      </c>
      <c r="G248" s="52">
        <v>218</v>
      </c>
      <c r="H248" s="56">
        <f t="shared" si="3"/>
        <v>218</v>
      </c>
    </row>
    <row r="249" spans="1:8" s="1" customFormat="1" ht="15">
      <c r="A249" s="20" t="s">
        <v>856</v>
      </c>
      <c r="B249" s="9" t="s">
        <v>454</v>
      </c>
      <c r="C249" s="31" t="s">
        <v>455</v>
      </c>
      <c r="D249" s="28">
        <v>2</v>
      </c>
      <c r="E249" s="15">
        <v>14.8</v>
      </c>
      <c r="F249" s="44">
        <v>14.8</v>
      </c>
      <c r="G249" s="52">
        <v>424</v>
      </c>
      <c r="H249" s="56">
        <f t="shared" si="3"/>
        <v>424</v>
      </c>
    </row>
    <row r="250" spans="1:8" s="1" customFormat="1" ht="15">
      <c r="A250" s="20" t="s">
        <v>857</v>
      </c>
      <c r="B250" s="9" t="s">
        <v>456</v>
      </c>
      <c r="C250" s="31" t="s">
        <v>457</v>
      </c>
      <c r="D250" s="28">
        <v>5</v>
      </c>
      <c r="E250" s="15">
        <v>34.65</v>
      </c>
      <c r="F250" s="44">
        <v>34.65</v>
      </c>
      <c r="G250" s="52">
        <v>992</v>
      </c>
      <c r="H250" s="56">
        <f t="shared" si="3"/>
        <v>992</v>
      </c>
    </row>
    <row r="251" spans="1:8" s="1" customFormat="1" ht="15">
      <c r="A251" s="20" t="s">
        <v>858</v>
      </c>
      <c r="B251" s="9" t="s">
        <v>458</v>
      </c>
      <c r="C251" s="30" t="s">
        <v>459</v>
      </c>
      <c r="D251" s="32">
        <v>1</v>
      </c>
      <c r="E251" s="15">
        <v>7.62</v>
      </c>
      <c r="F251" s="44">
        <v>7.35</v>
      </c>
      <c r="G251" s="52">
        <v>210</v>
      </c>
      <c r="H251" s="56">
        <f t="shared" si="3"/>
        <v>210</v>
      </c>
    </row>
    <row r="252" spans="1:8" s="1" customFormat="1" ht="15">
      <c r="A252" s="20" t="s">
        <v>859</v>
      </c>
      <c r="B252" s="9" t="s">
        <v>460</v>
      </c>
      <c r="C252" s="31" t="s">
        <v>461</v>
      </c>
      <c r="D252" s="28">
        <v>2</v>
      </c>
      <c r="E252" s="15">
        <v>14.8</v>
      </c>
      <c r="F252" s="44">
        <v>14.3</v>
      </c>
      <c r="G252" s="52">
        <v>409</v>
      </c>
      <c r="H252" s="56">
        <f t="shared" si="3"/>
        <v>409</v>
      </c>
    </row>
    <row r="253" spans="1:8" s="1" customFormat="1" ht="15">
      <c r="A253" s="20" t="s">
        <v>860</v>
      </c>
      <c r="B253" s="9" t="s">
        <v>462</v>
      </c>
      <c r="C253" s="31" t="s">
        <v>463</v>
      </c>
      <c r="D253" s="28">
        <v>5</v>
      </c>
      <c r="E253" s="15">
        <v>34.65</v>
      </c>
      <c r="F253" s="44">
        <v>33.200000000000003</v>
      </c>
      <c r="G253" s="52">
        <v>950</v>
      </c>
      <c r="H253" s="56">
        <f t="shared" si="3"/>
        <v>950</v>
      </c>
    </row>
    <row r="254" spans="1:8" s="1" customFormat="1" ht="15">
      <c r="A254" s="20" t="s">
        <v>861</v>
      </c>
      <c r="B254" s="7" t="s">
        <v>464</v>
      </c>
      <c r="C254" s="31" t="s">
        <v>465</v>
      </c>
      <c r="D254" s="28">
        <v>1</v>
      </c>
      <c r="E254" s="15">
        <v>22.05</v>
      </c>
      <c r="F254" s="44">
        <v>22.05</v>
      </c>
      <c r="G254" s="52">
        <v>631</v>
      </c>
      <c r="H254" s="56">
        <f t="shared" si="3"/>
        <v>631</v>
      </c>
    </row>
    <row r="255" spans="1:8" s="1" customFormat="1" ht="15">
      <c r="A255" s="20" t="s">
        <v>862</v>
      </c>
      <c r="B255" s="7" t="s">
        <v>466</v>
      </c>
      <c r="C255" s="31" t="s">
        <v>467</v>
      </c>
      <c r="D255" s="28">
        <v>5</v>
      </c>
      <c r="E255" s="15">
        <v>105</v>
      </c>
      <c r="F255" s="44">
        <v>105</v>
      </c>
      <c r="G255" s="52">
        <v>3005</v>
      </c>
      <c r="H255" s="56">
        <f t="shared" si="3"/>
        <v>3005</v>
      </c>
    </row>
    <row r="256" spans="1:8" s="1" customFormat="1" ht="15">
      <c r="A256" s="20" t="s">
        <v>863</v>
      </c>
      <c r="B256" s="7" t="s">
        <v>468</v>
      </c>
      <c r="C256" s="31" t="s">
        <v>469</v>
      </c>
      <c r="D256" s="28">
        <v>1</v>
      </c>
      <c r="E256" s="15">
        <v>8.93</v>
      </c>
      <c r="F256" s="44">
        <v>8.3000000000000007</v>
      </c>
      <c r="G256" s="52">
        <v>238</v>
      </c>
      <c r="H256" s="56">
        <f t="shared" si="3"/>
        <v>238</v>
      </c>
    </row>
    <row r="257" spans="1:8" s="1" customFormat="1" ht="15">
      <c r="A257" s="20" t="s">
        <v>864</v>
      </c>
      <c r="B257" s="7" t="s">
        <v>470</v>
      </c>
      <c r="C257" s="31" t="s">
        <v>471</v>
      </c>
      <c r="D257" s="28">
        <v>2</v>
      </c>
      <c r="E257" s="15">
        <v>17.34</v>
      </c>
      <c r="F257" s="44">
        <v>16</v>
      </c>
      <c r="G257" s="52">
        <v>458</v>
      </c>
      <c r="H257" s="56">
        <f t="shared" si="3"/>
        <v>458</v>
      </c>
    </row>
    <row r="258" spans="1:8" s="1" customFormat="1" ht="15">
      <c r="A258" s="20" t="s">
        <v>865</v>
      </c>
      <c r="B258" s="7" t="s">
        <v>472</v>
      </c>
      <c r="C258" s="31" t="s">
        <v>473</v>
      </c>
      <c r="D258" s="28">
        <v>5</v>
      </c>
      <c r="E258" s="15">
        <v>39.9</v>
      </c>
      <c r="F258" s="44">
        <v>36.5</v>
      </c>
      <c r="G258" s="52">
        <v>1045</v>
      </c>
      <c r="H258" s="56">
        <f t="shared" si="3"/>
        <v>1045</v>
      </c>
    </row>
    <row r="259" spans="1:8" s="1" customFormat="1" ht="15">
      <c r="A259" s="20" t="s">
        <v>866</v>
      </c>
      <c r="B259" s="7" t="s">
        <v>474</v>
      </c>
      <c r="C259" s="31" t="s">
        <v>475</v>
      </c>
      <c r="D259" s="28">
        <v>1</v>
      </c>
      <c r="E259" s="15">
        <v>8.19</v>
      </c>
      <c r="F259" s="44">
        <v>7.9</v>
      </c>
      <c r="G259" s="52">
        <v>226</v>
      </c>
      <c r="H259" s="56">
        <f t="shared" si="3"/>
        <v>226</v>
      </c>
    </row>
    <row r="260" spans="1:8" s="1" customFormat="1" ht="15">
      <c r="A260" s="20" t="s">
        <v>867</v>
      </c>
      <c r="B260" s="7" t="s">
        <v>476</v>
      </c>
      <c r="C260" s="31" t="s">
        <v>477</v>
      </c>
      <c r="D260" s="28">
        <v>2</v>
      </c>
      <c r="E260" s="15">
        <v>15.75</v>
      </c>
      <c r="F260" s="44">
        <v>15.2</v>
      </c>
      <c r="G260" s="52">
        <v>435</v>
      </c>
      <c r="H260" s="56">
        <f t="shared" ref="H260:H323" si="4">ROUND(G260,0)</f>
        <v>435</v>
      </c>
    </row>
    <row r="261" spans="1:8" s="1" customFormat="1" ht="15">
      <c r="A261" s="20" t="s">
        <v>868</v>
      </c>
      <c r="B261" s="7" t="s">
        <v>478</v>
      </c>
      <c r="C261" s="31" t="s">
        <v>479</v>
      </c>
      <c r="D261" s="28">
        <v>5</v>
      </c>
      <c r="E261" s="15">
        <v>36.65</v>
      </c>
      <c r="F261" s="44">
        <v>34.200000000000003</v>
      </c>
      <c r="G261" s="52">
        <v>979</v>
      </c>
      <c r="H261" s="56">
        <f t="shared" si="4"/>
        <v>979</v>
      </c>
    </row>
    <row r="262" spans="1:8" s="1" customFormat="1" ht="15">
      <c r="A262" s="20" t="s">
        <v>869</v>
      </c>
      <c r="B262" s="8" t="s">
        <v>480</v>
      </c>
      <c r="C262" s="23" t="s">
        <v>481</v>
      </c>
      <c r="D262" s="24">
        <v>1</v>
      </c>
      <c r="E262" s="15">
        <v>5.78</v>
      </c>
      <c r="F262" s="44">
        <v>5.78</v>
      </c>
      <c r="G262" s="52">
        <v>165</v>
      </c>
      <c r="H262" s="56">
        <f t="shared" si="4"/>
        <v>165</v>
      </c>
    </row>
    <row r="263" spans="1:8" s="1" customFormat="1" ht="15">
      <c r="A263" s="20" t="s">
        <v>870</v>
      </c>
      <c r="B263" s="8" t="s">
        <v>482</v>
      </c>
      <c r="C263" s="23" t="s">
        <v>483</v>
      </c>
      <c r="D263" s="24">
        <v>2</v>
      </c>
      <c r="E263" s="15">
        <v>13.55</v>
      </c>
      <c r="F263" s="44">
        <v>13.55</v>
      </c>
      <c r="G263" s="52">
        <v>388</v>
      </c>
      <c r="H263" s="56">
        <f t="shared" si="4"/>
        <v>388</v>
      </c>
    </row>
    <row r="264" spans="1:8" s="1" customFormat="1" ht="15">
      <c r="A264" s="20" t="s">
        <v>871</v>
      </c>
      <c r="B264" s="8" t="s">
        <v>484</v>
      </c>
      <c r="C264" s="23" t="s">
        <v>485</v>
      </c>
      <c r="D264" s="24">
        <v>2</v>
      </c>
      <c r="E264" s="15">
        <v>10.8</v>
      </c>
      <c r="F264" s="44">
        <v>10.199999999999999</v>
      </c>
      <c r="G264" s="52">
        <v>292</v>
      </c>
      <c r="H264" s="56">
        <f t="shared" si="4"/>
        <v>292</v>
      </c>
    </row>
    <row r="265" spans="1:8" s="1" customFormat="1" ht="15">
      <c r="A265" s="20" t="s">
        <v>872</v>
      </c>
      <c r="B265" s="7" t="s">
        <v>486</v>
      </c>
      <c r="C265" s="31" t="s">
        <v>487</v>
      </c>
      <c r="D265" s="28">
        <v>1</v>
      </c>
      <c r="E265" s="15">
        <v>6.83</v>
      </c>
      <c r="F265" s="44">
        <v>6.45</v>
      </c>
      <c r="G265" s="52">
        <v>185</v>
      </c>
      <c r="H265" s="56">
        <f t="shared" si="4"/>
        <v>185</v>
      </c>
    </row>
    <row r="266" spans="1:8" s="1" customFormat="1" ht="15">
      <c r="A266" s="20" t="s">
        <v>873</v>
      </c>
      <c r="B266" s="7" t="s">
        <v>488</v>
      </c>
      <c r="C266" s="23" t="s">
        <v>489</v>
      </c>
      <c r="D266" s="24">
        <v>1</v>
      </c>
      <c r="E266" s="15">
        <v>8</v>
      </c>
      <c r="F266" s="44">
        <v>8</v>
      </c>
      <c r="G266" s="52">
        <v>229</v>
      </c>
      <c r="H266" s="56">
        <f t="shared" si="4"/>
        <v>229</v>
      </c>
    </row>
    <row r="267" spans="1:8" s="1" customFormat="1" ht="15">
      <c r="A267" s="20" t="s">
        <v>874</v>
      </c>
      <c r="B267" s="8" t="s">
        <v>490</v>
      </c>
      <c r="C267" s="23" t="s">
        <v>491</v>
      </c>
      <c r="D267" s="24">
        <v>2</v>
      </c>
      <c r="E267" s="15">
        <v>14.3</v>
      </c>
      <c r="F267" s="44">
        <v>14.3</v>
      </c>
      <c r="G267" s="52">
        <v>409</v>
      </c>
      <c r="H267" s="56">
        <f t="shared" si="4"/>
        <v>409</v>
      </c>
    </row>
    <row r="268" spans="1:8" s="1" customFormat="1" ht="15">
      <c r="A268" s="20" t="s">
        <v>875</v>
      </c>
      <c r="B268" s="7" t="s">
        <v>492</v>
      </c>
      <c r="C268" s="23" t="s">
        <v>493</v>
      </c>
      <c r="D268" s="24">
        <v>5</v>
      </c>
      <c r="E268" s="15">
        <v>31.5</v>
      </c>
      <c r="F268" s="44">
        <v>31.5</v>
      </c>
      <c r="G268" s="52">
        <v>902</v>
      </c>
      <c r="H268" s="56">
        <f t="shared" si="4"/>
        <v>902</v>
      </c>
    </row>
    <row r="269" spans="1:8" s="1" customFormat="1" ht="15">
      <c r="A269" s="20" t="s">
        <v>876</v>
      </c>
      <c r="B269" s="7" t="s">
        <v>494</v>
      </c>
      <c r="C269" s="23" t="s">
        <v>495</v>
      </c>
      <c r="D269" s="24">
        <v>1</v>
      </c>
      <c r="E269" s="15">
        <v>4.05</v>
      </c>
      <c r="F269" s="44">
        <v>4.05</v>
      </c>
      <c r="G269" s="52">
        <v>116</v>
      </c>
      <c r="H269" s="56">
        <f t="shared" si="4"/>
        <v>116</v>
      </c>
    </row>
    <row r="270" spans="1:8" s="1" customFormat="1" ht="15">
      <c r="A270" s="20" t="s">
        <v>877</v>
      </c>
      <c r="B270" s="7" t="s">
        <v>496</v>
      </c>
      <c r="C270" s="23" t="s">
        <v>497</v>
      </c>
      <c r="D270" s="24">
        <v>1</v>
      </c>
      <c r="E270" s="15">
        <v>9</v>
      </c>
      <c r="F270" s="44">
        <v>8.8000000000000007</v>
      </c>
      <c r="G270" s="52">
        <v>252</v>
      </c>
      <c r="H270" s="56">
        <f t="shared" si="4"/>
        <v>252</v>
      </c>
    </row>
    <row r="271" spans="1:8" s="1" customFormat="1" ht="15">
      <c r="A271" s="20" t="s">
        <v>878</v>
      </c>
      <c r="B271" s="8" t="s">
        <v>498</v>
      </c>
      <c r="C271" s="23" t="s">
        <v>499</v>
      </c>
      <c r="D271" s="24">
        <v>2</v>
      </c>
      <c r="E271" s="15">
        <v>16.3</v>
      </c>
      <c r="F271" s="44">
        <v>15.6</v>
      </c>
      <c r="G271" s="52">
        <v>446</v>
      </c>
      <c r="H271" s="56">
        <f t="shared" si="4"/>
        <v>446</v>
      </c>
    </row>
    <row r="272" spans="1:8" s="1" customFormat="1" ht="15">
      <c r="A272" s="20" t="s">
        <v>879</v>
      </c>
      <c r="B272" s="7" t="s">
        <v>500</v>
      </c>
      <c r="C272" s="31" t="s">
        <v>501</v>
      </c>
      <c r="D272" s="28">
        <v>5</v>
      </c>
      <c r="E272" s="15">
        <v>57.75</v>
      </c>
      <c r="F272" s="44">
        <v>57</v>
      </c>
      <c r="G272" s="52">
        <v>1631</v>
      </c>
      <c r="H272" s="56">
        <f t="shared" si="4"/>
        <v>1631</v>
      </c>
    </row>
    <row r="273" spans="1:8" s="1" customFormat="1" ht="15">
      <c r="A273" s="20" t="s">
        <v>880</v>
      </c>
      <c r="B273" s="8" t="s">
        <v>502</v>
      </c>
      <c r="C273" s="23" t="s">
        <v>503</v>
      </c>
      <c r="D273" s="24">
        <v>1</v>
      </c>
      <c r="E273" s="15">
        <v>6.3000000000000007</v>
      </c>
      <c r="F273" s="44">
        <v>6.1</v>
      </c>
      <c r="G273" s="52">
        <v>175</v>
      </c>
      <c r="H273" s="56">
        <f t="shared" si="4"/>
        <v>175</v>
      </c>
    </row>
    <row r="274" spans="1:8" s="1" customFormat="1" ht="15">
      <c r="A274" s="20" t="s">
        <v>881</v>
      </c>
      <c r="B274" s="8" t="s">
        <v>504</v>
      </c>
      <c r="C274" s="23" t="s">
        <v>505</v>
      </c>
      <c r="D274" s="24">
        <v>5</v>
      </c>
      <c r="E274" s="15">
        <v>28.35</v>
      </c>
      <c r="F274" s="44">
        <v>27.25</v>
      </c>
      <c r="G274" s="52">
        <v>780</v>
      </c>
      <c r="H274" s="56">
        <f t="shared" si="4"/>
        <v>780</v>
      </c>
    </row>
    <row r="275" spans="1:8" s="1" customFormat="1" ht="15">
      <c r="A275" s="20" t="s">
        <v>882</v>
      </c>
      <c r="B275" s="8" t="s">
        <v>506</v>
      </c>
      <c r="C275" s="23" t="s">
        <v>507</v>
      </c>
      <c r="D275" s="24">
        <v>0.5</v>
      </c>
      <c r="E275" s="15">
        <v>8.09</v>
      </c>
      <c r="F275" s="44">
        <v>8.09</v>
      </c>
      <c r="G275" s="52">
        <v>232</v>
      </c>
      <c r="H275" s="56">
        <f t="shared" si="4"/>
        <v>232</v>
      </c>
    </row>
    <row r="276" spans="1:8" s="1" customFormat="1" ht="15">
      <c r="A276" s="20" t="s">
        <v>883</v>
      </c>
      <c r="B276" s="37">
        <v>807001</v>
      </c>
      <c r="C276" s="23" t="s">
        <v>508</v>
      </c>
      <c r="D276" s="24">
        <v>1</v>
      </c>
      <c r="E276" s="15">
        <v>15.23</v>
      </c>
      <c r="F276" s="44">
        <v>15.23</v>
      </c>
      <c r="G276" s="52">
        <v>436</v>
      </c>
      <c r="H276" s="56">
        <f t="shared" si="4"/>
        <v>436</v>
      </c>
    </row>
    <row r="277" spans="1:8" s="1" customFormat="1" ht="15">
      <c r="A277" s="20" t="s">
        <v>884</v>
      </c>
      <c r="B277" s="39" t="s">
        <v>509</v>
      </c>
      <c r="C277" s="23" t="s">
        <v>510</v>
      </c>
      <c r="D277" s="24">
        <v>5</v>
      </c>
      <c r="E277" s="15">
        <v>75.600000000000009</v>
      </c>
      <c r="F277" s="44">
        <v>75.600000000000009</v>
      </c>
      <c r="G277" s="52">
        <v>2164</v>
      </c>
      <c r="H277" s="56">
        <f t="shared" si="4"/>
        <v>2164</v>
      </c>
    </row>
    <row r="278" spans="1:8" s="1" customFormat="1" ht="15">
      <c r="A278" s="20" t="s">
        <v>885</v>
      </c>
      <c r="B278" s="8" t="s">
        <v>511</v>
      </c>
      <c r="C278" s="23" t="s">
        <v>512</v>
      </c>
      <c r="D278" s="24">
        <v>0.5</v>
      </c>
      <c r="E278" s="15">
        <v>6.46</v>
      </c>
      <c r="F278" s="44">
        <v>6.46</v>
      </c>
      <c r="G278" s="52">
        <v>185</v>
      </c>
      <c r="H278" s="56">
        <f t="shared" si="4"/>
        <v>185</v>
      </c>
    </row>
    <row r="279" spans="1:8" s="1" customFormat="1" ht="15">
      <c r="A279" s="20" t="s">
        <v>886</v>
      </c>
      <c r="B279" s="37">
        <v>807901</v>
      </c>
      <c r="C279" s="23" t="s">
        <v>513</v>
      </c>
      <c r="D279" s="24">
        <v>1</v>
      </c>
      <c r="E279" s="15">
        <v>11.98</v>
      </c>
      <c r="F279" s="44">
        <v>11.98</v>
      </c>
      <c r="G279" s="52">
        <v>343</v>
      </c>
      <c r="H279" s="56">
        <f t="shared" si="4"/>
        <v>343</v>
      </c>
    </row>
    <row r="280" spans="1:8" s="1" customFormat="1" ht="15">
      <c r="A280" s="20" t="s">
        <v>887</v>
      </c>
      <c r="B280" s="39" t="s">
        <v>514</v>
      </c>
      <c r="C280" s="23" t="s">
        <v>515</v>
      </c>
      <c r="D280" s="24">
        <v>5</v>
      </c>
      <c r="E280" s="15">
        <v>59.35</v>
      </c>
      <c r="F280" s="44">
        <v>59.35</v>
      </c>
      <c r="G280" s="52">
        <v>1699</v>
      </c>
      <c r="H280" s="56">
        <f t="shared" si="4"/>
        <v>1699</v>
      </c>
    </row>
    <row r="281" spans="1:8" s="1" customFormat="1" ht="15">
      <c r="A281" s="20" t="s">
        <v>888</v>
      </c>
      <c r="B281" s="8" t="s">
        <v>516</v>
      </c>
      <c r="C281" s="23" t="s">
        <v>517</v>
      </c>
      <c r="D281" s="24">
        <v>1</v>
      </c>
      <c r="E281" s="15">
        <v>18.900000000000002</v>
      </c>
      <c r="F281" s="44">
        <v>17.7</v>
      </c>
      <c r="G281" s="52">
        <v>507</v>
      </c>
      <c r="H281" s="56">
        <f t="shared" si="4"/>
        <v>507</v>
      </c>
    </row>
    <row r="282" spans="1:8" s="1" customFormat="1" ht="15">
      <c r="A282" s="20" t="s">
        <v>889</v>
      </c>
      <c r="B282" s="8" t="s">
        <v>518</v>
      </c>
      <c r="C282" s="23" t="s">
        <v>519</v>
      </c>
      <c r="D282" s="24">
        <v>1</v>
      </c>
      <c r="E282" s="15">
        <v>21</v>
      </c>
      <c r="F282" s="44">
        <v>19.899999999999999</v>
      </c>
      <c r="G282" s="52">
        <v>570</v>
      </c>
      <c r="H282" s="56">
        <f t="shared" si="4"/>
        <v>570</v>
      </c>
    </row>
    <row r="283" spans="1:8" s="1" customFormat="1" ht="15">
      <c r="A283" s="20" t="s">
        <v>890</v>
      </c>
      <c r="B283" s="8" t="s">
        <v>520</v>
      </c>
      <c r="C283" s="23" t="s">
        <v>521</v>
      </c>
      <c r="D283" s="24">
        <v>1</v>
      </c>
      <c r="E283" s="15">
        <v>99.35</v>
      </c>
      <c r="F283" s="44">
        <v>99.35</v>
      </c>
      <c r="G283" s="52">
        <v>2843</v>
      </c>
      <c r="H283" s="56">
        <f t="shared" si="4"/>
        <v>2843</v>
      </c>
    </row>
    <row r="284" spans="1:8" s="1" customFormat="1" ht="15">
      <c r="A284" s="20" t="s">
        <v>891</v>
      </c>
      <c r="B284" s="8" t="s">
        <v>522</v>
      </c>
      <c r="C284" s="23" t="s">
        <v>523</v>
      </c>
      <c r="D284" s="24">
        <v>1</v>
      </c>
      <c r="E284" s="15">
        <v>9.98</v>
      </c>
      <c r="F284" s="44">
        <v>9.98</v>
      </c>
      <c r="G284" s="52">
        <v>286</v>
      </c>
      <c r="H284" s="56">
        <f t="shared" si="4"/>
        <v>286</v>
      </c>
    </row>
    <row r="285" spans="1:8" s="1" customFormat="1" ht="15">
      <c r="A285" s="20" t="s">
        <v>892</v>
      </c>
      <c r="B285" s="8" t="s">
        <v>524</v>
      </c>
      <c r="C285" s="23" t="s">
        <v>525</v>
      </c>
      <c r="D285" s="24">
        <v>2</v>
      </c>
      <c r="E285" s="15">
        <v>19.55</v>
      </c>
      <c r="F285" s="44">
        <v>19.55</v>
      </c>
      <c r="G285" s="52">
        <v>560</v>
      </c>
      <c r="H285" s="56">
        <f t="shared" si="4"/>
        <v>560</v>
      </c>
    </row>
    <row r="286" spans="1:8" s="1" customFormat="1" ht="15">
      <c r="A286" s="20" t="s">
        <v>893</v>
      </c>
      <c r="B286" s="8" t="s">
        <v>526</v>
      </c>
      <c r="C286" s="23" t="s">
        <v>527</v>
      </c>
      <c r="D286" s="24">
        <v>1</v>
      </c>
      <c r="E286" s="15">
        <v>12.25</v>
      </c>
      <c r="F286" s="44">
        <v>11.6</v>
      </c>
      <c r="G286" s="52">
        <v>332</v>
      </c>
      <c r="H286" s="56">
        <f t="shared" si="4"/>
        <v>332</v>
      </c>
    </row>
    <row r="287" spans="1:8" s="1" customFormat="1" ht="15">
      <c r="A287" s="20" t="s">
        <v>894</v>
      </c>
      <c r="B287" s="8" t="s">
        <v>528</v>
      </c>
      <c r="C287" s="23" t="s">
        <v>529</v>
      </c>
      <c r="D287" s="24">
        <v>2</v>
      </c>
      <c r="E287" s="15">
        <v>24.150000000000002</v>
      </c>
      <c r="F287" s="44">
        <v>22</v>
      </c>
      <c r="G287" s="52">
        <v>630</v>
      </c>
      <c r="H287" s="56">
        <f t="shared" si="4"/>
        <v>630</v>
      </c>
    </row>
    <row r="288" spans="1:8" s="1" customFormat="1" ht="15">
      <c r="A288" s="20" t="s">
        <v>895</v>
      </c>
      <c r="B288" s="8" t="s">
        <v>530</v>
      </c>
      <c r="C288" s="23" t="s">
        <v>531</v>
      </c>
      <c r="D288" s="24">
        <v>1</v>
      </c>
      <c r="E288" s="15">
        <v>11.98</v>
      </c>
      <c r="F288" s="44">
        <v>11</v>
      </c>
      <c r="G288" s="52">
        <v>315</v>
      </c>
      <c r="H288" s="56">
        <f t="shared" si="4"/>
        <v>315</v>
      </c>
    </row>
    <row r="289" spans="1:8" s="1" customFormat="1" ht="15">
      <c r="A289" s="20" t="s">
        <v>896</v>
      </c>
      <c r="B289" s="8" t="s">
        <v>532</v>
      </c>
      <c r="C289" s="23" t="s">
        <v>533</v>
      </c>
      <c r="D289" s="24">
        <v>1</v>
      </c>
      <c r="E289" s="15">
        <v>9.0399999999999991</v>
      </c>
      <c r="F289" s="44">
        <v>9.0399999999999991</v>
      </c>
      <c r="G289" s="52">
        <v>259</v>
      </c>
      <c r="H289" s="56">
        <f t="shared" si="4"/>
        <v>259</v>
      </c>
    </row>
    <row r="290" spans="1:8" s="1" customFormat="1" ht="15">
      <c r="A290" s="20" t="s">
        <v>897</v>
      </c>
      <c r="B290" s="8" t="s">
        <v>534</v>
      </c>
      <c r="C290" s="23" t="s">
        <v>535</v>
      </c>
      <c r="D290" s="24">
        <v>2</v>
      </c>
      <c r="E290" s="15">
        <v>27.1</v>
      </c>
      <c r="F290" s="44">
        <v>27.1</v>
      </c>
      <c r="G290" s="52">
        <v>776</v>
      </c>
      <c r="H290" s="56">
        <f t="shared" si="4"/>
        <v>776</v>
      </c>
    </row>
    <row r="291" spans="1:8" s="1" customFormat="1" ht="15">
      <c r="A291" s="20" t="s">
        <v>898</v>
      </c>
      <c r="B291" s="8" t="s">
        <v>536</v>
      </c>
      <c r="C291" s="23" t="s">
        <v>537</v>
      </c>
      <c r="D291" s="24">
        <v>1</v>
      </c>
      <c r="E291" s="15">
        <v>14.65</v>
      </c>
      <c r="F291" s="44">
        <v>14.65</v>
      </c>
      <c r="G291" s="52">
        <v>419</v>
      </c>
      <c r="H291" s="56">
        <f t="shared" si="4"/>
        <v>419</v>
      </c>
    </row>
    <row r="292" spans="1:8" s="1" customFormat="1" ht="15">
      <c r="A292" s="20" t="s">
        <v>899</v>
      </c>
      <c r="B292" s="8" t="s">
        <v>538</v>
      </c>
      <c r="C292" s="23" t="s">
        <v>539</v>
      </c>
      <c r="D292" s="24">
        <v>1</v>
      </c>
      <c r="E292" s="15">
        <v>7.67</v>
      </c>
      <c r="F292" s="44">
        <v>7.67</v>
      </c>
      <c r="G292" s="52">
        <v>220</v>
      </c>
      <c r="H292" s="56">
        <f t="shared" si="4"/>
        <v>220</v>
      </c>
    </row>
    <row r="293" spans="1:8" s="1" customFormat="1" ht="15">
      <c r="A293" s="20" t="s">
        <v>900</v>
      </c>
      <c r="B293" s="8" t="s">
        <v>540</v>
      </c>
      <c r="C293" s="23" t="s">
        <v>541</v>
      </c>
      <c r="D293" s="24">
        <v>2</v>
      </c>
      <c r="E293" s="15">
        <v>14.9</v>
      </c>
      <c r="F293" s="44">
        <v>14.9</v>
      </c>
      <c r="G293" s="52">
        <v>426</v>
      </c>
      <c r="H293" s="56">
        <f t="shared" si="4"/>
        <v>426</v>
      </c>
    </row>
    <row r="294" spans="1:8" s="1" customFormat="1" ht="15">
      <c r="A294" s="20" t="s">
        <v>901</v>
      </c>
      <c r="B294" s="8" t="s">
        <v>542</v>
      </c>
      <c r="C294" s="23" t="s">
        <v>543</v>
      </c>
      <c r="D294" s="24">
        <v>5</v>
      </c>
      <c r="E294" s="15">
        <v>35.700000000000003</v>
      </c>
      <c r="F294" s="44">
        <v>35.700000000000003</v>
      </c>
      <c r="G294" s="52">
        <v>1022</v>
      </c>
      <c r="H294" s="56">
        <f t="shared" si="4"/>
        <v>1022</v>
      </c>
    </row>
    <row r="295" spans="1:8" s="1" customFormat="1" ht="15">
      <c r="A295" s="20" t="s">
        <v>902</v>
      </c>
      <c r="B295" s="7" t="s">
        <v>544</v>
      </c>
      <c r="C295" s="27" t="s">
        <v>545</v>
      </c>
      <c r="D295" s="28">
        <v>2</v>
      </c>
      <c r="E295" s="15">
        <v>18.45</v>
      </c>
      <c r="F295" s="44">
        <v>18.45</v>
      </c>
      <c r="G295" s="52">
        <v>528</v>
      </c>
      <c r="H295" s="56">
        <f t="shared" si="4"/>
        <v>528</v>
      </c>
    </row>
    <row r="296" spans="1:8" s="1" customFormat="1" ht="15">
      <c r="A296" s="20" t="s">
        <v>903</v>
      </c>
      <c r="B296" s="8" t="s">
        <v>546</v>
      </c>
      <c r="C296" s="23" t="s">
        <v>547</v>
      </c>
      <c r="D296" s="24">
        <v>2</v>
      </c>
      <c r="E296" s="15">
        <v>20.149999999999999</v>
      </c>
      <c r="F296" s="44">
        <v>20.149999999999999</v>
      </c>
      <c r="G296" s="52">
        <v>577</v>
      </c>
      <c r="H296" s="56">
        <f t="shared" si="4"/>
        <v>577</v>
      </c>
    </row>
    <row r="297" spans="1:8" s="1" customFormat="1" ht="15">
      <c r="A297" s="20" t="s">
        <v>904</v>
      </c>
      <c r="B297" s="8" t="s">
        <v>548</v>
      </c>
      <c r="C297" s="23" t="s">
        <v>549</v>
      </c>
      <c r="D297" s="24">
        <v>1</v>
      </c>
      <c r="E297" s="15">
        <v>8.3000000000000007</v>
      </c>
      <c r="F297" s="44">
        <v>8.3000000000000007</v>
      </c>
      <c r="G297" s="52">
        <v>238</v>
      </c>
      <c r="H297" s="56">
        <f t="shared" si="4"/>
        <v>238</v>
      </c>
    </row>
    <row r="298" spans="1:8" s="1" customFormat="1" ht="15">
      <c r="A298" s="20" t="s">
        <v>905</v>
      </c>
      <c r="B298" s="8" t="s">
        <v>550</v>
      </c>
      <c r="C298" s="23" t="s">
        <v>551</v>
      </c>
      <c r="D298" s="24">
        <v>2</v>
      </c>
      <c r="E298" s="15">
        <v>16.399999999999999</v>
      </c>
      <c r="F298" s="44">
        <v>16.399999999999999</v>
      </c>
      <c r="G298" s="52">
        <v>469</v>
      </c>
      <c r="H298" s="56">
        <f t="shared" si="4"/>
        <v>469</v>
      </c>
    </row>
    <row r="299" spans="1:8" s="1" customFormat="1" ht="15">
      <c r="A299" s="20" t="s">
        <v>906</v>
      </c>
      <c r="B299" s="8" t="s">
        <v>552</v>
      </c>
      <c r="C299" s="23" t="s">
        <v>553</v>
      </c>
      <c r="D299" s="24">
        <v>1</v>
      </c>
      <c r="E299" s="15">
        <v>8.14</v>
      </c>
      <c r="F299" s="44">
        <v>7.7</v>
      </c>
      <c r="G299" s="52">
        <v>220</v>
      </c>
      <c r="H299" s="56">
        <f t="shared" si="4"/>
        <v>220</v>
      </c>
    </row>
    <row r="300" spans="1:8" s="1" customFormat="1" ht="15">
      <c r="A300" s="20" t="s">
        <v>907</v>
      </c>
      <c r="B300" s="8" t="s">
        <v>554</v>
      </c>
      <c r="C300" s="23" t="s">
        <v>555</v>
      </c>
      <c r="D300" s="24">
        <v>1</v>
      </c>
      <c r="E300" s="15">
        <v>8.4</v>
      </c>
      <c r="F300" s="44">
        <v>8.4</v>
      </c>
      <c r="G300" s="52">
        <v>240</v>
      </c>
      <c r="H300" s="56">
        <f t="shared" si="4"/>
        <v>240</v>
      </c>
    </row>
    <row r="301" spans="1:8" s="1" customFormat="1" ht="15">
      <c r="A301" s="20" t="s">
        <v>908</v>
      </c>
      <c r="B301" s="8" t="s">
        <v>556</v>
      </c>
      <c r="C301" s="23" t="s">
        <v>557</v>
      </c>
      <c r="D301" s="24">
        <v>1</v>
      </c>
      <c r="E301" s="15">
        <v>10.199999999999999</v>
      </c>
      <c r="F301" s="44">
        <v>10.199999999999999</v>
      </c>
      <c r="G301" s="52">
        <v>292</v>
      </c>
      <c r="H301" s="56">
        <f t="shared" si="4"/>
        <v>292</v>
      </c>
    </row>
    <row r="302" spans="1:8" s="1" customFormat="1" ht="15">
      <c r="A302" s="20" t="s">
        <v>909</v>
      </c>
      <c r="B302" s="8" t="s">
        <v>558</v>
      </c>
      <c r="C302" s="23" t="s">
        <v>559</v>
      </c>
      <c r="D302" s="24">
        <v>1</v>
      </c>
      <c r="E302" s="15">
        <v>11.55</v>
      </c>
      <c r="F302" s="44">
        <v>11.55</v>
      </c>
      <c r="G302" s="52">
        <v>331</v>
      </c>
      <c r="H302" s="56">
        <f t="shared" si="4"/>
        <v>331</v>
      </c>
    </row>
    <row r="303" spans="1:8" s="1" customFormat="1" ht="15">
      <c r="A303" s="20" t="s">
        <v>910</v>
      </c>
      <c r="B303" s="8" t="s">
        <v>560</v>
      </c>
      <c r="C303" s="23" t="s">
        <v>561</v>
      </c>
      <c r="D303" s="24">
        <v>1</v>
      </c>
      <c r="E303" s="15">
        <v>10</v>
      </c>
      <c r="F303" s="44">
        <v>10</v>
      </c>
      <c r="G303" s="52">
        <v>286</v>
      </c>
      <c r="H303" s="56">
        <f t="shared" si="4"/>
        <v>286</v>
      </c>
    </row>
    <row r="304" spans="1:8" s="1" customFormat="1" ht="15">
      <c r="A304" s="20" t="s">
        <v>911</v>
      </c>
      <c r="B304" s="8" t="s">
        <v>562</v>
      </c>
      <c r="C304" s="23" t="s">
        <v>563</v>
      </c>
      <c r="D304" s="24">
        <v>1</v>
      </c>
      <c r="E304" s="15">
        <v>8.6</v>
      </c>
      <c r="F304" s="44">
        <v>8.6</v>
      </c>
      <c r="G304" s="52">
        <v>246</v>
      </c>
      <c r="H304" s="56">
        <f t="shared" si="4"/>
        <v>246</v>
      </c>
    </row>
    <row r="305" spans="1:8" s="1" customFormat="1" ht="15">
      <c r="A305" s="20" t="s">
        <v>912</v>
      </c>
      <c r="B305" s="8" t="s">
        <v>564</v>
      </c>
      <c r="C305" s="23" t="s">
        <v>565</v>
      </c>
      <c r="D305" s="24">
        <v>1</v>
      </c>
      <c r="E305" s="15">
        <v>10.1</v>
      </c>
      <c r="F305" s="44">
        <v>10.1</v>
      </c>
      <c r="G305" s="52">
        <v>289</v>
      </c>
      <c r="H305" s="56">
        <f t="shared" si="4"/>
        <v>289</v>
      </c>
    </row>
    <row r="306" spans="1:8" s="1" customFormat="1" ht="15">
      <c r="A306" s="20" t="s">
        <v>913</v>
      </c>
      <c r="B306" s="8" t="s">
        <v>566</v>
      </c>
      <c r="C306" s="23" t="s">
        <v>567</v>
      </c>
      <c r="D306" s="24">
        <v>1</v>
      </c>
      <c r="E306" s="15">
        <v>10.1</v>
      </c>
      <c r="F306" s="44">
        <v>10.1</v>
      </c>
      <c r="G306" s="52">
        <v>289</v>
      </c>
      <c r="H306" s="56">
        <f t="shared" si="4"/>
        <v>289</v>
      </c>
    </row>
    <row r="307" spans="1:8" s="1" customFormat="1" ht="15">
      <c r="A307" s="20" t="s">
        <v>914</v>
      </c>
      <c r="B307" s="37">
        <v>105051</v>
      </c>
      <c r="C307" s="29" t="s">
        <v>568</v>
      </c>
      <c r="D307" s="24">
        <v>1</v>
      </c>
      <c r="E307" s="15">
        <v>10.199999999999999</v>
      </c>
      <c r="F307" s="44">
        <v>10.199999999999999</v>
      </c>
      <c r="G307" s="52">
        <v>292</v>
      </c>
      <c r="H307" s="56">
        <f t="shared" si="4"/>
        <v>292</v>
      </c>
    </row>
    <row r="308" spans="1:8" s="1" customFormat="1" ht="15">
      <c r="A308" s="20" t="s">
        <v>915</v>
      </c>
      <c r="B308" s="8" t="s">
        <v>569</v>
      </c>
      <c r="C308" s="23" t="s">
        <v>570</v>
      </c>
      <c r="D308" s="24">
        <v>1</v>
      </c>
      <c r="E308" s="15">
        <v>15.65</v>
      </c>
      <c r="F308" s="44">
        <v>15.65</v>
      </c>
      <c r="G308" s="52">
        <v>448</v>
      </c>
      <c r="H308" s="56">
        <f t="shared" si="4"/>
        <v>448</v>
      </c>
    </row>
    <row r="309" spans="1:8" s="1" customFormat="1" ht="15">
      <c r="A309" s="20" t="s">
        <v>916</v>
      </c>
      <c r="B309" s="8" t="s">
        <v>571</v>
      </c>
      <c r="C309" s="23" t="s">
        <v>572</v>
      </c>
      <c r="D309" s="24">
        <v>1</v>
      </c>
      <c r="E309" s="15">
        <v>9.15</v>
      </c>
      <c r="F309" s="44">
        <v>9.15</v>
      </c>
      <c r="G309" s="52">
        <v>262</v>
      </c>
      <c r="H309" s="56">
        <f t="shared" si="4"/>
        <v>262</v>
      </c>
    </row>
    <row r="310" spans="1:8" s="1" customFormat="1" ht="15">
      <c r="A310" s="20" t="s">
        <v>917</v>
      </c>
      <c r="B310" s="8" t="s">
        <v>573</v>
      </c>
      <c r="C310" s="23" t="s">
        <v>574</v>
      </c>
      <c r="D310" s="24">
        <v>1</v>
      </c>
      <c r="E310" s="15">
        <v>15.65</v>
      </c>
      <c r="F310" s="44">
        <v>15.65</v>
      </c>
      <c r="G310" s="52">
        <v>448</v>
      </c>
      <c r="H310" s="56">
        <f t="shared" si="4"/>
        <v>448</v>
      </c>
    </row>
    <row r="311" spans="1:8" s="1" customFormat="1" ht="15">
      <c r="A311" s="20" t="s">
        <v>918</v>
      </c>
      <c r="B311" s="7" t="s">
        <v>575</v>
      </c>
      <c r="C311" s="12" t="s">
        <v>576</v>
      </c>
      <c r="D311" s="33">
        <v>1</v>
      </c>
      <c r="E311" s="15">
        <v>6.35</v>
      </c>
      <c r="F311" s="44">
        <v>6.35</v>
      </c>
      <c r="G311" s="52">
        <v>182</v>
      </c>
      <c r="H311" s="56">
        <f t="shared" si="4"/>
        <v>182</v>
      </c>
    </row>
    <row r="312" spans="1:8" s="1" customFormat="1" ht="15">
      <c r="A312" s="20" t="s">
        <v>577</v>
      </c>
      <c r="B312" s="7" t="s">
        <v>577</v>
      </c>
      <c r="C312" s="12" t="s">
        <v>578</v>
      </c>
      <c r="D312" s="33">
        <v>1</v>
      </c>
      <c r="E312" s="15">
        <v>9.35</v>
      </c>
      <c r="F312" s="44">
        <v>9.35</v>
      </c>
      <c r="G312" s="52">
        <v>268</v>
      </c>
      <c r="H312" s="56">
        <f t="shared" si="4"/>
        <v>268</v>
      </c>
    </row>
    <row r="313" spans="1:8" s="1" customFormat="1" ht="15">
      <c r="A313" s="20" t="s">
        <v>579</v>
      </c>
      <c r="B313" s="7" t="s">
        <v>579</v>
      </c>
      <c r="C313" s="12" t="s">
        <v>580</v>
      </c>
      <c r="D313" s="33">
        <v>1</v>
      </c>
      <c r="E313" s="15">
        <v>7.25</v>
      </c>
      <c r="F313" s="44">
        <v>7.25</v>
      </c>
      <c r="G313" s="52">
        <v>207</v>
      </c>
      <c r="H313" s="56">
        <f t="shared" si="4"/>
        <v>207</v>
      </c>
    </row>
    <row r="314" spans="1:8" s="1" customFormat="1" ht="15">
      <c r="A314" s="20" t="s">
        <v>581</v>
      </c>
      <c r="B314" s="7" t="s">
        <v>581</v>
      </c>
      <c r="C314" s="12" t="s">
        <v>582</v>
      </c>
      <c r="D314" s="33">
        <v>1</v>
      </c>
      <c r="E314" s="15">
        <v>6.3000000000000007</v>
      </c>
      <c r="F314" s="44">
        <v>6.3000000000000007</v>
      </c>
      <c r="G314" s="52">
        <v>180</v>
      </c>
      <c r="H314" s="56">
        <f t="shared" si="4"/>
        <v>180</v>
      </c>
    </row>
    <row r="315" spans="1:8" s="1" customFormat="1" ht="15">
      <c r="A315" s="20" t="s">
        <v>583</v>
      </c>
      <c r="B315" s="7" t="s">
        <v>583</v>
      </c>
      <c r="C315" s="12" t="s">
        <v>584</v>
      </c>
      <c r="D315" s="33">
        <v>1</v>
      </c>
      <c r="E315" s="15">
        <v>7.25</v>
      </c>
      <c r="F315" s="44">
        <v>7.25</v>
      </c>
      <c r="G315" s="52">
        <v>207</v>
      </c>
      <c r="H315" s="56">
        <f t="shared" si="4"/>
        <v>207</v>
      </c>
    </row>
    <row r="316" spans="1:8" s="1" customFormat="1" ht="15">
      <c r="A316" s="20" t="s">
        <v>585</v>
      </c>
      <c r="B316" s="7" t="s">
        <v>585</v>
      </c>
      <c r="C316" s="12" t="s">
        <v>586</v>
      </c>
      <c r="D316" s="33">
        <v>1</v>
      </c>
      <c r="E316" s="15">
        <v>6.3000000000000007</v>
      </c>
      <c r="F316" s="44">
        <v>6.3000000000000007</v>
      </c>
      <c r="G316" s="52">
        <v>180</v>
      </c>
      <c r="H316" s="56">
        <f t="shared" si="4"/>
        <v>180</v>
      </c>
    </row>
    <row r="317" spans="1:8" s="1" customFormat="1" ht="15">
      <c r="A317" s="20" t="s">
        <v>587</v>
      </c>
      <c r="B317" s="7" t="s">
        <v>587</v>
      </c>
      <c r="C317" s="12" t="s">
        <v>588</v>
      </c>
      <c r="D317" s="33">
        <v>1</v>
      </c>
      <c r="E317" s="15">
        <v>6.3000000000000007</v>
      </c>
      <c r="F317" s="44">
        <v>6.3000000000000007</v>
      </c>
      <c r="G317" s="52">
        <v>180</v>
      </c>
      <c r="H317" s="56">
        <f t="shared" si="4"/>
        <v>180</v>
      </c>
    </row>
    <row r="318" spans="1:8" s="1" customFormat="1" ht="15">
      <c r="A318" s="20" t="s">
        <v>919</v>
      </c>
      <c r="B318" s="7" t="s">
        <v>589</v>
      </c>
      <c r="C318" s="12" t="s">
        <v>590</v>
      </c>
      <c r="D318" s="33">
        <v>1</v>
      </c>
      <c r="E318" s="15">
        <v>6.3000000000000007</v>
      </c>
      <c r="F318" s="44">
        <v>6.3000000000000007</v>
      </c>
      <c r="G318" s="52">
        <v>180</v>
      </c>
      <c r="H318" s="56">
        <f t="shared" si="4"/>
        <v>180</v>
      </c>
    </row>
    <row r="319" spans="1:8" s="1" customFormat="1" ht="15">
      <c r="A319" s="20" t="s">
        <v>591</v>
      </c>
      <c r="B319" s="7" t="s">
        <v>591</v>
      </c>
      <c r="C319" s="12" t="s">
        <v>592</v>
      </c>
      <c r="D319" s="33">
        <v>1</v>
      </c>
      <c r="E319" s="15">
        <v>7.65</v>
      </c>
      <c r="F319" s="44">
        <v>7.65</v>
      </c>
      <c r="G319" s="52">
        <v>219</v>
      </c>
      <c r="H319" s="56">
        <f t="shared" si="4"/>
        <v>219</v>
      </c>
    </row>
    <row r="320" spans="1:8" s="1" customFormat="1" ht="15">
      <c r="A320" s="20" t="s">
        <v>593</v>
      </c>
      <c r="B320" s="7" t="s">
        <v>593</v>
      </c>
      <c r="C320" s="12" t="s">
        <v>594</v>
      </c>
      <c r="D320" s="33">
        <v>1</v>
      </c>
      <c r="E320" s="15">
        <v>6.3000000000000007</v>
      </c>
      <c r="F320" s="44">
        <v>6.3000000000000007</v>
      </c>
      <c r="G320" s="52">
        <v>180</v>
      </c>
      <c r="H320" s="56">
        <f t="shared" si="4"/>
        <v>180</v>
      </c>
    </row>
    <row r="321" spans="1:8" s="1" customFormat="1" ht="15">
      <c r="A321" s="20" t="s">
        <v>920</v>
      </c>
      <c r="B321" s="8" t="s">
        <v>597</v>
      </c>
      <c r="C321" s="23" t="s">
        <v>598</v>
      </c>
      <c r="D321" s="24">
        <v>1</v>
      </c>
      <c r="E321" s="15">
        <v>5.29</v>
      </c>
      <c r="F321" s="44">
        <v>5.29</v>
      </c>
      <c r="G321" s="52">
        <v>151</v>
      </c>
      <c r="H321" s="56">
        <f t="shared" si="4"/>
        <v>151</v>
      </c>
    </row>
    <row r="322" spans="1:8" s="1" customFormat="1" ht="15">
      <c r="A322" s="20" t="s">
        <v>921</v>
      </c>
      <c r="B322" s="7" t="s">
        <v>599</v>
      </c>
      <c r="C322" s="12" t="s">
        <v>600</v>
      </c>
      <c r="D322" s="33">
        <v>2</v>
      </c>
      <c r="E322" s="15">
        <v>6.95</v>
      </c>
      <c r="F322" s="44">
        <v>6.95</v>
      </c>
      <c r="G322" s="52">
        <v>199</v>
      </c>
      <c r="H322" s="56">
        <f t="shared" si="4"/>
        <v>199</v>
      </c>
    </row>
    <row r="323" spans="1:8" s="1" customFormat="1" ht="15">
      <c r="A323" s="20" t="s">
        <v>922</v>
      </c>
      <c r="B323" s="8" t="s">
        <v>601</v>
      </c>
      <c r="C323" s="23" t="s">
        <v>602</v>
      </c>
      <c r="D323" s="24">
        <v>5</v>
      </c>
      <c r="E323" s="15">
        <v>9.07</v>
      </c>
      <c r="F323" s="44">
        <v>9.07</v>
      </c>
      <c r="G323" s="52">
        <v>260</v>
      </c>
      <c r="H323" s="56">
        <f t="shared" si="4"/>
        <v>260</v>
      </c>
    </row>
    <row r="324" spans="1:8" s="1" customFormat="1" ht="15">
      <c r="A324" s="20" t="s">
        <v>923</v>
      </c>
      <c r="B324" s="8" t="s">
        <v>603</v>
      </c>
      <c r="C324" s="23" t="s">
        <v>604</v>
      </c>
      <c r="D324" s="24">
        <v>1</v>
      </c>
      <c r="E324" s="15">
        <v>6.5</v>
      </c>
      <c r="F324" s="44">
        <v>6.5</v>
      </c>
      <c r="G324" s="52">
        <v>186</v>
      </c>
      <c r="H324" s="56">
        <f t="shared" ref="H324:H328" si="5">ROUND(G324,0)</f>
        <v>186</v>
      </c>
    </row>
    <row r="325" spans="1:8" s="1" customFormat="1" ht="15">
      <c r="A325" s="20" t="s">
        <v>924</v>
      </c>
      <c r="B325" s="8" t="s">
        <v>605</v>
      </c>
      <c r="C325" s="23" t="s">
        <v>606</v>
      </c>
      <c r="D325" s="24">
        <v>1</v>
      </c>
      <c r="E325" s="15">
        <v>5</v>
      </c>
      <c r="F325" s="44">
        <v>5</v>
      </c>
      <c r="G325" s="52">
        <v>143</v>
      </c>
      <c r="H325" s="56">
        <f t="shared" si="5"/>
        <v>143</v>
      </c>
    </row>
    <row r="326" spans="1:8" s="1" customFormat="1" ht="15">
      <c r="A326" s="20" t="s">
        <v>925</v>
      </c>
      <c r="B326" s="8" t="s">
        <v>607</v>
      </c>
      <c r="C326" s="23" t="s">
        <v>608</v>
      </c>
      <c r="D326" s="24">
        <v>1</v>
      </c>
      <c r="E326" s="15">
        <v>12.5</v>
      </c>
      <c r="F326" s="44">
        <v>12.5</v>
      </c>
      <c r="G326" s="52">
        <v>358</v>
      </c>
      <c r="H326" s="56">
        <f t="shared" si="5"/>
        <v>358</v>
      </c>
    </row>
    <row r="327" spans="1:8" s="1" customFormat="1" ht="15">
      <c r="A327" s="20" t="s">
        <v>926</v>
      </c>
      <c r="B327" s="8" t="s">
        <v>609</v>
      </c>
      <c r="C327" s="23" t="s">
        <v>610</v>
      </c>
      <c r="D327" s="24">
        <v>1</v>
      </c>
      <c r="E327" s="15">
        <v>5.45</v>
      </c>
      <c r="F327" s="44">
        <v>5.45</v>
      </c>
      <c r="G327" s="52">
        <v>156</v>
      </c>
      <c r="H327" s="56">
        <f t="shared" si="5"/>
        <v>156</v>
      </c>
    </row>
    <row r="328" spans="1:8" s="1" customFormat="1" ht="15">
      <c r="A328" s="4" t="s">
        <v>595</v>
      </c>
      <c r="B328" s="7" t="s">
        <v>595</v>
      </c>
      <c r="C328" s="10" t="s">
        <v>596</v>
      </c>
      <c r="D328" s="11">
        <v>1</v>
      </c>
      <c r="E328" s="6">
        <v>13.85</v>
      </c>
      <c r="F328" s="45">
        <v>13.85</v>
      </c>
      <c r="G328" s="52">
        <v>396</v>
      </c>
      <c r="H328" s="56">
        <f t="shared" si="5"/>
        <v>396</v>
      </c>
    </row>
    <row r="329" spans="1:8">
      <c r="B329" s="3"/>
      <c r="C329" s="34"/>
      <c r="D329" s="35"/>
      <c r="E329" s="16"/>
      <c r="F329" s="41"/>
    </row>
    <row r="330" spans="1:8">
      <c r="B330" s="3"/>
      <c r="C330" s="34"/>
      <c r="D330" s="35"/>
      <c r="E330" s="16"/>
      <c r="F330" s="41"/>
    </row>
    <row r="331" spans="1:8">
      <c r="B331" s="3"/>
      <c r="C331" s="34"/>
      <c r="D331" s="35"/>
      <c r="E331" s="16"/>
      <c r="F331" s="41"/>
    </row>
    <row r="332" spans="1:8">
      <c r="B332" s="3"/>
      <c r="C332" s="34"/>
      <c r="D332" s="35"/>
      <c r="E332" s="16"/>
      <c r="F332" s="41"/>
    </row>
    <row r="333" spans="1:8">
      <c r="B333" s="3"/>
      <c r="C333" s="34"/>
      <c r="D333" s="35"/>
      <c r="E333" s="16"/>
      <c r="F333" s="41"/>
    </row>
  </sheetData>
  <autoFilter ref="A2:G328"/>
  <mergeCells count="1">
    <mergeCell ref="D1:F1"/>
  </mergeCells>
  <conditionalFormatting sqref="B233:B241 B200 B187:B190 B184:B185 B165:B167 B159:B161 B133:B136 B121 B100:B111 B88:B89 B93:B94 B113:B117 B119 B123:B127 B138 B140 B142 B144 B146 B157 B163 B169 B174 B176 B179 B182 B192 B194 B198 B207 B225:B226 B228 B230 B268 B270 B277 B280">
    <cfRule type="expression" dxfId="0" priority="5" stopIfTrue="1">
      <formula>AND(COUNTIF(#REF!, B88)+COUNTIF(#REF!, B88)&gt;1,NOT(ISBLANK(B88)))</formula>
    </cfRule>
  </conditionalFormatting>
  <pageMargins left="0.7" right="0.7" top="0.75" bottom="0.75" header="0.3" footer="0.3"/>
  <pageSetup paperSize="9" orientation="portrait" r:id="rId1"/>
  <ignoredErrors>
    <ignoredError sqref="B17:B18 B19:B20 B21:B22 B23:B24 B25:B26 B27:B28 B29:B30 B31:B32 B33:B34 B35:B36 B37:B39 B40:B41 B42:B45 B46:B48 B49 B51:B52 B53:B54 B55:B57 B58:B59 B60:B63 B64:B66 B67:B69 B70:B72 B74 B75:B76 B77:B78 B79:B82 B83:B85 B86:B89 B90:B91 B92:B94 B95:B96 B97 B98:B101 B102:B103 B104:B105 B106:B107 B108:B109 B110:B111 B112 B113 B114 B115 B116 B117 B118:B119 B120 B121 B122:B123 B124:B125 B126:B127 B128:B129 B130 B131 B132 B133:B134 B135:B136 B137:B138 B139:B140 B141:B142 B143:B144 B145:B146 B147 B148 B149 B150 B151 B152 B153 B154 B155 B156:B157 B158:B159 B160:B161 B162:B163 B164:B165 B166:B167 B168:B169 B170 B171 B172:B174 B175:B176 B177:B179 B180:B182 B183 B184 B185 B186:B187 B188 B189:B190 B191:B192 B193:B194 B195 B196:B198 B199 B200 B201 B203 B204 B205 B206 B207 B208 B209 B210 B211 B212 B213 B214:B215 B216 B217 B218 B219 B220 B221 B222 B223 B224 B225 B226 B227:B228 B229:B230 B231 B232 B233:B234 B235:B236 B237:B238 B239:B240 B241 B242:B243 B244:B245 B246:B247 B248:B250 B251:B253 B254:B255 B256:B258 B259:B261 B262 B263 B264 B265 B266:B268 B269:B271 B272 B273:B274 B276:B277 B278:B280 B281 B282 B283 B284:B285 B286:B287 B288 B289 B290 B291 B292:B294 B295 B296 B297:B298 B299 B300 B301 B302 B303 B304 B305 B306 B307 B308 B309 B310 B311 B312 B313 B314 B315 B316 B317 B318 B319 B320 B321 B322:B323 B324 B325:B326 A1:A2 A3:A49 B50 A50:A85 A86:A201 A321:A327 B202 A202:A265 A266:A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2017-04-20T21:54:39Z</dcterms:modified>
</cp:coreProperties>
</file>