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pperkins_london_edu/Documents/Desktop/Metrics/ps3/"/>
    </mc:Choice>
  </mc:AlternateContent>
  <xr:revisionPtr revIDLastSave="71" documentId="11_37667BC3CE0D07FCC32BCCAA2D9848CA2BD460AA" xr6:coauthVersionLast="45" xr6:coauthVersionMax="45" xr10:uidLastSave="{83091279-B808-4241-86ED-2B2304B905BE}"/>
  <bookViews>
    <workbookView xWindow="30420" yWindow="1605" windowWidth="2160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1" l="1"/>
  <c r="I23" i="1"/>
  <c r="I20" i="1"/>
  <c r="I4" i="1"/>
  <c r="I1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F181" i="1" s="1"/>
  <c r="D182" i="1"/>
  <c r="D183" i="1"/>
  <c r="D184" i="1"/>
  <c r="D185" i="1"/>
  <c r="F185" i="1" s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F1472" i="1" s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F1508" i="1" s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3" i="1"/>
  <c r="D1575" i="1"/>
  <c r="D1576" i="1"/>
  <c r="D1577" i="1"/>
  <c r="D1580" i="1"/>
  <c r="D1582" i="1"/>
  <c r="D1583" i="1"/>
  <c r="D1584" i="1"/>
  <c r="D1585" i="1"/>
  <c r="D1586" i="1"/>
  <c r="D1587" i="1"/>
  <c r="D1589" i="1"/>
  <c r="D1596" i="1"/>
  <c r="D1599" i="1"/>
  <c r="D1600" i="1"/>
  <c r="D1607" i="1"/>
  <c r="D1608" i="1"/>
  <c r="D1609" i="1"/>
  <c r="D1612" i="1"/>
  <c r="D1614" i="1"/>
  <c r="D1620" i="1"/>
  <c r="D1622" i="1"/>
  <c r="D1623" i="1"/>
  <c r="D1624" i="1"/>
  <c r="D1626" i="1"/>
  <c r="D1628" i="1"/>
  <c r="D1629" i="1"/>
  <c r="D1632" i="1"/>
  <c r="D1633" i="1"/>
  <c r="D1634" i="1"/>
  <c r="D1635" i="1"/>
  <c r="D1647" i="1"/>
  <c r="D1649" i="1"/>
  <c r="D1653" i="1"/>
  <c r="D1654" i="1"/>
  <c r="D1655" i="1"/>
  <c r="D1656" i="1"/>
  <c r="D1657" i="1"/>
  <c r="D1659" i="1"/>
  <c r="D1661" i="1"/>
  <c r="D1666" i="1"/>
  <c r="D1668" i="1"/>
  <c r="D1669" i="1"/>
  <c r="D1672" i="1"/>
  <c r="D1674" i="1"/>
  <c r="D1676" i="1"/>
  <c r="D1677" i="1"/>
  <c r="D1684" i="1"/>
  <c r="D1689" i="1"/>
  <c r="D1693" i="1"/>
  <c r="D1694" i="1"/>
  <c r="D1695" i="1"/>
  <c r="D1697" i="1"/>
  <c r="D1700" i="1"/>
  <c r="D1701" i="1"/>
  <c r="D1702" i="1"/>
  <c r="D1703" i="1"/>
  <c r="D1704" i="1"/>
  <c r="D1705" i="1"/>
  <c r="D1707" i="1"/>
  <c r="D1714" i="1"/>
  <c r="D1716" i="1"/>
  <c r="D1717" i="1"/>
  <c r="D1725" i="1"/>
  <c r="D1726" i="1"/>
  <c r="D1727" i="1"/>
  <c r="D1728" i="1"/>
  <c r="D1732" i="1"/>
  <c r="D1737" i="1"/>
  <c r="D1740" i="1"/>
  <c r="D1741" i="1"/>
  <c r="D1742" i="1"/>
  <c r="D1744" i="1"/>
  <c r="D1746" i="1"/>
  <c r="D1747" i="1"/>
  <c r="D1748" i="1"/>
  <c r="D1749" i="1"/>
  <c r="D1752" i="1"/>
  <c r="D1753" i="1"/>
  <c r="D1765" i="1"/>
  <c r="D1767" i="1"/>
  <c r="D1769" i="1"/>
  <c r="D1772" i="1"/>
  <c r="D1773" i="1"/>
  <c r="D1774" i="1"/>
  <c r="D1775" i="1"/>
  <c r="D1776" i="1"/>
  <c r="D1779" i="1"/>
  <c r="D1784" i="1"/>
  <c r="D1786" i="1"/>
  <c r="D1787" i="1"/>
  <c r="D1788" i="1"/>
  <c r="D1792" i="1"/>
  <c r="D1794" i="1"/>
  <c r="D1795" i="1"/>
  <c r="D1802" i="1"/>
  <c r="D1807" i="1"/>
  <c r="D1809" i="1"/>
  <c r="D1812" i="1"/>
  <c r="D1813" i="1"/>
  <c r="D1815" i="1"/>
  <c r="D1817" i="1"/>
  <c r="D1819" i="1"/>
  <c r="D1820" i="1"/>
  <c r="D1821" i="1"/>
  <c r="D1822" i="1"/>
  <c r="D1823" i="1"/>
  <c r="D1825" i="1"/>
  <c r="D1832" i="1"/>
  <c r="D1834" i="1"/>
  <c r="D1835" i="1"/>
  <c r="D1843" i="1"/>
  <c r="D1844" i="1"/>
  <c r="D1845" i="1"/>
  <c r="D1846" i="1"/>
  <c r="D1848" i="1"/>
  <c r="D1854" i="1"/>
  <c r="D1855" i="1"/>
  <c r="D1857" i="1"/>
  <c r="D1859" i="1"/>
  <c r="D1860" i="1"/>
  <c r="D1862" i="1"/>
  <c r="D1864" i="1"/>
  <c r="D1865" i="1"/>
  <c r="D1866" i="1"/>
  <c r="D1867" i="1"/>
  <c r="D1868" i="1"/>
  <c r="D1881" i="1"/>
  <c r="D1882" i="1"/>
  <c r="D1883" i="1"/>
  <c r="D1885" i="1"/>
  <c r="D1887" i="1"/>
  <c r="D1888" i="1"/>
  <c r="D1889" i="1"/>
  <c r="D1892" i="1"/>
  <c r="D1893" i="1"/>
  <c r="D1894" i="1"/>
  <c r="D1896" i="1"/>
  <c r="D1901" i="1"/>
  <c r="D1902" i="1"/>
  <c r="D1904" i="1"/>
  <c r="D1905" i="1"/>
  <c r="D1906" i="1"/>
  <c r="D1915" i="1"/>
  <c r="D1916" i="1"/>
  <c r="D1917" i="1"/>
  <c r="D1920" i="1"/>
  <c r="D1924" i="1"/>
  <c r="D1925" i="1"/>
  <c r="D1927" i="1"/>
  <c r="D1928" i="1"/>
  <c r="D1929" i="1"/>
  <c r="D1933" i="1"/>
  <c r="D1935" i="1"/>
  <c r="D1936" i="1"/>
  <c r="D1937" i="1"/>
  <c r="D1939" i="1"/>
  <c r="D1940" i="1"/>
  <c r="D1941" i="1"/>
  <c r="D1953" i="1"/>
  <c r="D1954" i="1"/>
  <c r="D1956" i="1"/>
  <c r="D1959" i="1"/>
  <c r="D1960" i="1"/>
  <c r="D1961" i="1"/>
  <c r="D1962" i="1"/>
  <c r="D1963" i="1"/>
  <c r="D1964" i="1"/>
  <c r="D1966" i="1"/>
  <c r="D1972" i="1"/>
  <c r="D1973" i="1"/>
  <c r="D1975" i="1"/>
  <c r="D1976" i="1"/>
  <c r="D1977" i="1"/>
  <c r="D1980" i="1"/>
  <c r="D1986" i="1"/>
  <c r="D1987" i="1"/>
  <c r="D1989" i="1"/>
  <c r="D1995" i="1"/>
  <c r="D1996" i="1"/>
  <c r="D1999" i="1"/>
  <c r="D2000" i="1"/>
  <c r="D2001" i="1"/>
  <c r="D2003" i="1"/>
  <c r="D2005" i="1"/>
  <c r="D2006" i="1"/>
  <c r="D2007" i="1"/>
  <c r="D2008" i="1"/>
  <c r="D2009" i="1"/>
  <c r="D2012" i="1"/>
  <c r="D2014" i="1"/>
  <c r="D2024" i="1"/>
  <c r="D2026" i="1"/>
  <c r="D2028" i="1"/>
  <c r="D2029" i="1"/>
  <c r="D2032" i="1"/>
  <c r="D2033" i="1"/>
  <c r="D2034" i="1"/>
  <c r="D2035" i="1"/>
  <c r="D2037" i="1"/>
  <c r="D2042" i="1"/>
  <c r="D2043" i="1"/>
  <c r="D2045" i="1"/>
  <c r="D2046" i="1"/>
  <c r="D2047" i="1"/>
  <c r="D2049" i="1"/>
  <c r="D2053" i="1"/>
  <c r="D2059" i="1"/>
  <c r="D2061" i="1"/>
  <c r="D2065" i="1"/>
  <c r="D2066" i="1"/>
  <c r="D2068" i="1"/>
  <c r="D2069" i="1"/>
  <c r="D2072" i="1"/>
  <c r="D2074" i="1"/>
  <c r="D2076" i="1"/>
  <c r="D2077" i="1"/>
  <c r="D2079" i="1"/>
  <c r="D2080" i="1"/>
  <c r="D2081" i="1"/>
  <c r="D2082" i="1"/>
  <c r="D2084" i="1"/>
  <c r="D2088" i="1"/>
  <c r="D2097" i="1"/>
  <c r="D2100" i="1"/>
  <c r="D2101" i="1"/>
  <c r="D2102" i="1"/>
  <c r="D2103" i="1"/>
  <c r="D2104" i="1"/>
  <c r="D2105" i="1"/>
  <c r="D2107" i="1"/>
  <c r="D2113" i="1"/>
  <c r="D2114" i="1"/>
  <c r="D2116" i="1"/>
  <c r="D2117" i="1"/>
  <c r="D2119" i="1"/>
  <c r="D2121" i="1"/>
  <c r="D2123" i="1"/>
  <c r="D2124" i="1"/>
  <c r="D2132" i="1"/>
  <c r="D2136" i="1"/>
  <c r="D2137" i="1"/>
  <c r="D2140" i="1"/>
  <c r="D2141" i="1"/>
  <c r="D2142" i="1"/>
  <c r="D2144" i="1"/>
  <c r="D2146" i="1"/>
  <c r="D2147" i="1"/>
  <c r="D2148" i="1"/>
  <c r="D2149" i="1"/>
  <c r="D2152" i="1"/>
  <c r="D2153" i="1"/>
  <c r="D2155" i="1"/>
  <c r="D2160" i="1"/>
  <c r="D2161" i="1"/>
  <c r="D2169" i="1"/>
  <c r="D2172" i="1"/>
  <c r="D2173" i="1"/>
  <c r="D2174" i="1"/>
  <c r="D2175" i="1"/>
  <c r="D2176" i="1"/>
  <c r="D2179" i="1"/>
  <c r="D2183" i="1"/>
  <c r="D2184" i="1"/>
  <c r="D2186" i="1"/>
  <c r="D2187" i="1"/>
  <c r="D2188" i="1"/>
  <c r="D2192" i="1"/>
  <c r="D2194" i="1"/>
  <c r="D2195" i="1"/>
  <c r="D2196" i="1"/>
  <c r="D2206" i="1"/>
  <c r="D2207" i="1"/>
  <c r="D2209" i="1"/>
  <c r="D2212" i="1"/>
  <c r="D2213" i="1"/>
  <c r="D2215" i="1"/>
  <c r="D2217" i="1"/>
  <c r="D2219" i="1"/>
  <c r="D2220" i="1"/>
  <c r="D2221" i="1"/>
  <c r="D2222" i="1"/>
  <c r="D2223" i="1"/>
  <c r="D2225" i="1"/>
  <c r="D2229" i="1"/>
  <c r="D2232" i="1"/>
  <c r="D2234" i="1"/>
  <c r="D2242" i="1"/>
  <c r="D2243" i="1"/>
  <c r="D2244" i="1"/>
  <c r="D2245" i="1"/>
  <c r="D2246" i="1"/>
  <c r="D2248" i="1"/>
  <c r="D2254" i="1"/>
  <c r="D2255" i="1"/>
  <c r="D2257" i="1"/>
  <c r="D2259" i="1"/>
  <c r="D2260" i="1"/>
  <c r="D2262" i="1"/>
  <c r="D2264" i="1"/>
  <c r="D2265" i="1"/>
  <c r="D2266" i="1"/>
  <c r="D2267" i="1"/>
  <c r="D2279" i="1"/>
  <c r="D2281" i="1"/>
  <c r="D2282" i="1"/>
  <c r="D2283" i="1"/>
  <c r="D2285" i="1"/>
  <c r="D2287" i="1"/>
  <c r="D2288" i="1"/>
  <c r="D2289" i="1"/>
  <c r="D2292" i="1"/>
  <c r="D2293" i="1"/>
  <c r="D2294" i="1"/>
  <c r="D2296" i="1"/>
  <c r="D2301" i="1"/>
  <c r="D2302" i="1"/>
  <c r="D2304" i="1"/>
  <c r="D2305" i="1"/>
  <c r="D2314" i="1"/>
  <c r="D2315" i="1"/>
  <c r="D2316" i="1"/>
  <c r="D2317" i="1"/>
  <c r="D2320" i="1"/>
  <c r="D2324" i="1"/>
  <c r="D2325" i="1"/>
  <c r="D2327" i="1"/>
  <c r="D2328" i="1"/>
  <c r="D2329" i="1"/>
  <c r="D2333" i="1"/>
  <c r="D2335" i="1"/>
  <c r="D2336" i="1"/>
  <c r="D2337" i="1"/>
  <c r="D2339" i="1"/>
  <c r="D2340" i="1"/>
  <c r="D2343" i="1"/>
  <c r="D2352" i="1"/>
  <c r="D2353" i="1"/>
  <c r="D2354" i="1"/>
  <c r="D2356" i="1"/>
  <c r="D2359" i="1"/>
  <c r="D2360" i="1"/>
  <c r="D2361" i="1"/>
  <c r="D2362" i="1"/>
  <c r="D2363" i="1"/>
  <c r="D2364" i="1"/>
  <c r="D2366" i="1"/>
  <c r="D2372" i="1"/>
  <c r="D2373" i="1"/>
  <c r="D2375" i="1"/>
  <c r="D2376" i="1"/>
  <c r="D2377" i="1"/>
  <c r="D2382" i="1"/>
  <c r="D2385" i="1"/>
  <c r="D2386" i="1"/>
  <c r="D2387" i="1"/>
  <c r="D2389" i="1"/>
  <c r="D2395" i="1"/>
  <c r="D2396" i="1"/>
  <c r="D2399" i="1"/>
  <c r="D2400" i="1"/>
  <c r="D2401" i="1"/>
  <c r="D2403" i="1"/>
  <c r="D2405" i="1"/>
  <c r="D2406" i="1"/>
  <c r="D2407" i="1"/>
  <c r="D2408" i="1"/>
  <c r="D2409" i="1"/>
  <c r="D2412" i="1"/>
  <c r="D2419" i="1"/>
  <c r="D2423" i="1"/>
  <c r="D2424" i="1"/>
  <c r="D2426" i="1"/>
  <c r="D2428" i="1"/>
  <c r="D2429" i="1"/>
  <c r="D2432" i="1"/>
  <c r="D2433" i="1"/>
  <c r="D2434" i="1"/>
  <c r="D2435" i="1"/>
  <c r="D2437" i="1"/>
  <c r="D2442" i="1"/>
  <c r="D2443" i="1"/>
  <c r="D2445" i="1"/>
  <c r="D2446" i="1"/>
  <c r="D2447" i="1"/>
  <c r="D2449" i="1"/>
  <c r="D2454" i="1"/>
  <c r="D2457" i="1"/>
  <c r="D2459" i="1"/>
  <c r="D2461" i="1"/>
  <c r="D2465" i="1"/>
  <c r="D2466" i="1"/>
  <c r="D2468" i="1"/>
  <c r="D2469" i="1"/>
  <c r="D2472" i="1"/>
  <c r="D2474" i="1"/>
  <c r="D2476" i="1"/>
  <c r="D2477" i="1"/>
  <c r="D2479" i="1"/>
  <c r="D2480" i="1"/>
  <c r="D2481" i="1"/>
  <c r="D2482" i="1"/>
  <c r="D2484" i="1"/>
  <c r="D2489" i="1"/>
  <c r="D2495" i="1"/>
  <c r="D2497" i="1"/>
  <c r="D2500" i="1"/>
  <c r="D2501" i="1"/>
  <c r="D2502" i="1"/>
  <c r="D2503" i="1"/>
  <c r="D2504" i="1"/>
  <c r="D2505" i="1"/>
  <c r="D2507" i="1"/>
  <c r="D2513" i="1"/>
  <c r="D2514" i="1"/>
  <c r="D2516" i="1"/>
  <c r="D2517" i="1"/>
  <c r="D2519" i="1"/>
  <c r="D2521" i="1"/>
  <c r="D2523" i="1"/>
  <c r="D2525" i="1"/>
  <c r="D2528" i="1"/>
  <c r="D2532" i="1"/>
  <c r="D2536" i="1"/>
  <c r="D2537" i="1"/>
  <c r="D2540" i="1"/>
  <c r="D2541" i="1"/>
  <c r="D2542" i="1"/>
  <c r="D2544" i="1"/>
  <c r="D2546" i="1"/>
  <c r="D2547" i="1"/>
  <c r="D2548" i="1"/>
  <c r="D2549" i="1"/>
  <c r="D2552" i="1"/>
  <c r="D2553" i="1"/>
  <c r="D2555" i="1"/>
  <c r="D2560" i="1"/>
  <c r="D2563" i="1"/>
  <c r="D2567" i="1"/>
  <c r="D2569" i="1"/>
  <c r="D2572" i="1"/>
  <c r="D2573" i="1"/>
  <c r="D2574" i="1"/>
  <c r="D2575" i="1"/>
  <c r="D2576" i="1"/>
  <c r="D2579" i="1"/>
  <c r="D2583" i="1"/>
  <c r="D2584" i="1"/>
  <c r="D2586" i="1"/>
  <c r="D2587" i="1"/>
  <c r="D2588" i="1"/>
  <c r="D2592" i="1"/>
  <c r="D2594" i="1"/>
  <c r="D2595" i="1"/>
  <c r="D2597" i="1"/>
  <c r="D2602" i="1"/>
  <c r="D2606" i="1"/>
  <c r="D2607" i="1"/>
  <c r="D2609" i="1"/>
  <c r="D2612" i="1"/>
  <c r="D2613" i="1"/>
  <c r="D2615" i="1"/>
  <c r="D2617" i="1"/>
  <c r="D2619" i="1"/>
  <c r="D2620" i="1"/>
  <c r="D2621" i="1"/>
  <c r="D2622" i="1"/>
  <c r="D2623" i="1"/>
  <c r="D2625" i="1"/>
  <c r="D2629" i="1"/>
  <c r="D2632" i="1"/>
  <c r="D2635" i="1"/>
  <c r="D2641" i="1"/>
  <c r="D2642" i="1"/>
  <c r="D2643" i="1"/>
  <c r="D2644" i="1"/>
  <c r="D2645" i="1"/>
  <c r="D2646" i="1"/>
  <c r="D2648" i="1"/>
  <c r="D2654" i="1"/>
  <c r="D2655" i="1"/>
  <c r="D2657" i="1"/>
  <c r="D2659" i="1"/>
  <c r="D2660" i="1"/>
  <c r="D2662" i="1"/>
  <c r="D2664" i="1"/>
  <c r="D2665" i="1"/>
  <c r="D2666" i="1"/>
  <c r="D2668" i="1"/>
  <c r="D2677" i="1"/>
  <c r="D2679" i="1"/>
  <c r="D2681" i="1"/>
  <c r="D2682" i="1"/>
  <c r="D2683" i="1"/>
  <c r="D2685" i="1"/>
  <c r="D2687" i="1"/>
  <c r="D2688" i="1"/>
  <c r="D2689" i="1"/>
  <c r="D2692" i="1"/>
  <c r="D2693" i="1"/>
  <c r="D2694" i="1"/>
  <c r="D2696" i="1"/>
  <c r="D2701" i="1"/>
  <c r="D2702" i="1"/>
  <c r="D2704" i="1"/>
  <c r="D2706" i="1"/>
  <c r="D2713" i="1"/>
  <c r="D2714" i="1"/>
  <c r="D2715" i="1"/>
  <c r="D2716" i="1"/>
  <c r="D2717" i="1"/>
  <c r="D2720" i="1"/>
  <c r="D2724" i="1"/>
  <c r="D2725" i="1"/>
  <c r="D2727" i="1"/>
  <c r="D2728" i="1"/>
  <c r="D2729" i="1"/>
  <c r="D2733" i="1"/>
  <c r="D2735" i="1"/>
  <c r="D2736" i="1"/>
  <c r="D2737" i="1"/>
  <c r="D2739" i="1"/>
  <c r="D2741" i="1"/>
  <c r="D2748" i="1"/>
  <c r="D2752" i="1"/>
  <c r="D2753" i="1"/>
  <c r="D2754" i="1"/>
  <c r="D2756" i="1"/>
  <c r="D2759" i="1"/>
  <c r="D2760" i="1"/>
  <c r="D2761" i="1"/>
  <c r="D2762" i="1"/>
  <c r="D2763" i="1"/>
  <c r="D2764" i="1"/>
  <c r="D2766" i="1"/>
  <c r="D2772" i="1"/>
  <c r="D2773" i="1"/>
  <c r="D2775" i="1"/>
  <c r="D2776" i="1"/>
  <c r="D2780" i="1"/>
  <c r="D2784" i="1"/>
  <c r="D2785" i="1"/>
  <c r="D2786" i="1"/>
  <c r="D2787" i="1"/>
  <c r="D2789" i="1"/>
  <c r="D2795" i="1"/>
  <c r="D2796" i="1"/>
  <c r="D2799" i="1"/>
  <c r="D2800" i="1"/>
  <c r="D2801" i="1"/>
  <c r="D2803" i="1"/>
  <c r="D2805" i="1"/>
  <c r="D2806" i="1"/>
  <c r="D2807" i="1"/>
  <c r="D2808" i="1"/>
  <c r="D2809" i="1"/>
  <c r="D2814" i="1"/>
  <c r="D2822" i="1"/>
  <c r="D2823" i="1"/>
  <c r="D2824" i="1"/>
  <c r="D2826" i="1"/>
  <c r="D2828" i="1"/>
  <c r="D2829" i="1"/>
  <c r="D2832" i="1"/>
  <c r="D2833" i="1"/>
  <c r="D2834" i="1"/>
  <c r="D2835" i="1"/>
  <c r="D2837" i="1"/>
  <c r="D2842" i="1"/>
  <c r="D2843" i="1"/>
  <c r="D2845" i="1"/>
  <c r="D2846" i="1"/>
  <c r="D2847" i="1"/>
  <c r="D2853" i="1"/>
  <c r="D2856" i="1"/>
  <c r="D2857" i="1"/>
  <c r="D2859" i="1"/>
  <c r="D2861" i="1"/>
  <c r="D2865" i="1"/>
  <c r="D2866" i="1"/>
  <c r="D2868" i="1"/>
  <c r="D2869" i="1"/>
  <c r="D2872" i="1"/>
  <c r="D2874" i="1"/>
  <c r="D2876" i="1"/>
  <c r="D2877" i="1"/>
  <c r="D2879" i="1"/>
  <c r="D2880" i="1"/>
  <c r="D2881" i="1"/>
  <c r="D2882" i="1"/>
  <c r="D2888" i="1"/>
  <c r="D2894" i="1"/>
  <c r="D2895" i="1"/>
  <c r="D2897" i="1"/>
  <c r="D2900" i="1"/>
  <c r="D2901" i="1"/>
  <c r="D2902" i="1"/>
  <c r="D2903" i="1"/>
  <c r="D2904" i="1"/>
  <c r="D2905" i="1"/>
  <c r="D2907" i="1"/>
  <c r="D2913" i="1"/>
  <c r="D2914" i="1"/>
  <c r="D2916" i="1"/>
  <c r="D2917" i="1"/>
  <c r="D2919" i="1"/>
  <c r="D2921" i="1"/>
  <c r="D2924" i="1"/>
  <c r="D2927" i="1"/>
  <c r="D2928" i="1"/>
  <c r="D2932" i="1"/>
  <c r="D2936" i="1"/>
  <c r="D2937" i="1"/>
  <c r="D2939" i="1"/>
  <c r="D2940" i="1"/>
  <c r="D2941" i="1"/>
  <c r="D2942" i="1"/>
  <c r="D2943" i="1"/>
  <c r="D2944" i="1"/>
  <c r="D2946" i="1"/>
  <c r="D2947" i="1"/>
  <c r="D2948" i="1"/>
  <c r="D2949" i="1"/>
  <c r="D2952" i="1"/>
  <c r="D2955" i="1"/>
  <c r="D2962" i="1"/>
  <c r="D2963" i="1"/>
  <c r="D2964" i="1"/>
  <c r="D2965" i="1"/>
  <c r="D2966" i="1"/>
  <c r="D2967" i="1"/>
  <c r="D2969" i="1"/>
  <c r="D2972" i="1"/>
  <c r="D2973" i="1"/>
  <c r="D2974" i="1"/>
  <c r="D2975" i="1"/>
  <c r="D2976" i="1"/>
  <c r="D2979" i="1"/>
  <c r="D2983" i="1"/>
  <c r="D2984" i="1"/>
  <c r="D2985" i="1"/>
  <c r="D2987" i="1"/>
  <c r="D2992" i="1"/>
  <c r="D2994" i="1"/>
  <c r="D2995" i="1"/>
  <c r="D2996" i="1"/>
  <c r="D2997" i="1"/>
  <c r="D2999" i="1"/>
  <c r="D3000" i="1"/>
  <c r="D3002" i="1"/>
  <c r="D3006" i="1"/>
  <c r="D3007" i="1"/>
  <c r="D3008" i="1"/>
  <c r="D3009" i="1"/>
  <c r="D3012" i="1"/>
  <c r="D3013" i="1"/>
  <c r="D3014" i="1"/>
  <c r="D3015" i="1"/>
  <c r="D3019" i="1"/>
  <c r="D3022" i="1"/>
  <c r="D3023" i="1"/>
  <c r="D3025" i="1"/>
  <c r="D3029" i="1"/>
  <c r="D3032" i="1"/>
  <c r="D3033" i="1"/>
  <c r="D3034" i="1"/>
  <c r="D3035" i="1"/>
  <c r="D3036" i="1"/>
  <c r="D3037" i="1"/>
  <c r="D3039" i="1"/>
  <c r="D3041" i="1"/>
  <c r="D3042" i="1"/>
  <c r="D3043" i="1"/>
  <c r="D3044" i="1"/>
  <c r="D3045" i="1"/>
  <c r="D3048" i="1"/>
  <c r="D3056" i="1"/>
  <c r="D3057" i="1"/>
  <c r="D3059" i="1"/>
  <c r="D3060" i="1"/>
  <c r="D3061" i="1"/>
  <c r="D3062" i="1"/>
  <c r="D3064" i="1"/>
  <c r="D3065" i="1"/>
  <c r="D3066" i="1"/>
  <c r="D3067" i="1"/>
  <c r="D3068" i="1"/>
  <c r="D3069" i="1"/>
  <c r="D3073" i="1"/>
  <c r="D3077" i="1"/>
  <c r="D3079" i="1"/>
  <c r="D3080" i="1"/>
  <c r="D3082" i="1"/>
  <c r="D3085" i="1"/>
  <c r="D3087" i="1"/>
  <c r="D3088" i="1"/>
  <c r="D3089" i="1"/>
  <c r="D3092" i="1"/>
  <c r="D3093" i="1"/>
  <c r="D3094" i="1"/>
  <c r="D3096" i="1"/>
  <c r="D3101" i="1"/>
  <c r="D3102" i="1"/>
  <c r="D3103" i="1"/>
  <c r="D3104" i="1"/>
  <c r="D3105" i="1"/>
  <c r="D3106" i="1"/>
  <c r="D3107" i="1"/>
  <c r="D3108" i="1"/>
  <c r="D3113" i="1"/>
  <c r="D3116" i="1"/>
  <c r="D3117" i="1"/>
  <c r="D3120" i="1"/>
  <c r="D3124" i="1"/>
  <c r="D3125" i="1"/>
  <c r="D3126" i="1"/>
  <c r="D3127" i="1"/>
  <c r="D3128" i="1"/>
  <c r="D3129" i="1"/>
  <c r="D3132" i="1"/>
  <c r="D3133" i="1"/>
  <c r="D3135" i="1"/>
  <c r="D3136" i="1"/>
  <c r="D3137" i="1"/>
  <c r="D3139" i="1"/>
  <c r="D3140" i="1"/>
  <c r="D3143" i="1"/>
  <c r="D3149" i="1"/>
  <c r="D3152" i="1"/>
  <c r="D3153" i="1"/>
  <c r="D3154" i="1"/>
  <c r="D3155" i="1"/>
  <c r="D3156" i="1"/>
  <c r="D3159" i="1"/>
  <c r="D3160" i="1"/>
  <c r="D3161" i="1"/>
  <c r="D3162" i="1"/>
  <c r="D3163" i="1"/>
  <c r="D3164" i="1"/>
  <c r="D3166" i="1"/>
  <c r="D3172" i="1"/>
  <c r="D3173" i="1"/>
  <c r="D3174" i="1"/>
  <c r="D3176" i="1"/>
  <c r="D3180" i="1"/>
  <c r="D3182" i="1"/>
  <c r="D3183" i="1"/>
  <c r="D3184" i="1"/>
  <c r="D3185" i="1"/>
  <c r="D3186" i="1"/>
  <c r="D3187" i="1"/>
  <c r="D3189" i="1"/>
  <c r="D3195" i="1"/>
  <c r="D3196" i="1"/>
  <c r="D3197" i="1"/>
  <c r="D3199" i="1"/>
  <c r="D3200" i="1"/>
  <c r="D3201" i="1"/>
  <c r="D3202" i="1"/>
  <c r="D3203" i="1"/>
  <c r="D3206" i="1"/>
  <c r="D3209" i="1"/>
  <c r="D3212" i="1"/>
  <c r="D3214" i="1"/>
  <c r="D3219" i="1"/>
  <c r="D3220" i="1"/>
  <c r="D3221" i="1"/>
  <c r="D3222" i="1"/>
  <c r="D3223" i="1"/>
  <c r="D3224" i="1"/>
  <c r="D3225" i="1"/>
  <c r="D3226" i="1"/>
  <c r="D3228" i="1"/>
  <c r="D3229" i="1"/>
  <c r="D3232" i="1"/>
  <c r="D3233" i="1"/>
  <c r="D3234" i="1"/>
  <c r="D3237" i="1"/>
  <c r="D3243" i="1"/>
  <c r="D3244" i="1"/>
  <c r="D3245" i="1"/>
  <c r="D3246" i="1"/>
  <c r="D3247" i="1"/>
  <c r="D3248" i="1"/>
  <c r="D3249" i="1"/>
  <c r="D3253" i="1"/>
  <c r="D3254" i="1"/>
  <c r="D3255" i="1"/>
  <c r="D3256" i="1"/>
  <c r="D3257" i="1"/>
  <c r="D3259" i="1"/>
  <c r="D3260" i="1"/>
  <c r="D3261" i="1"/>
  <c r="D3263" i="1"/>
  <c r="D3265" i="1"/>
  <c r="D3266" i="1"/>
  <c r="D3269" i="1"/>
  <c r="D3271" i="1"/>
  <c r="D3272" i="1"/>
  <c r="D3273" i="1"/>
  <c r="D3275" i="1"/>
  <c r="D3276" i="1"/>
  <c r="D3277" i="1"/>
  <c r="D3278" i="1"/>
  <c r="D3279" i="1"/>
  <c r="D3280" i="1"/>
  <c r="D3281" i="1"/>
  <c r="D3282" i="1"/>
  <c r="D3284" i="1"/>
  <c r="D3286" i="1"/>
  <c r="D3287" i="1"/>
  <c r="D3288" i="1"/>
  <c r="D3289" i="1"/>
  <c r="D3290" i="1"/>
  <c r="D3293" i="1"/>
  <c r="D3295" i="1"/>
  <c r="D3296" i="1"/>
  <c r="D3297" i="1"/>
  <c r="J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2" i="1"/>
  <c r="F21" i="1"/>
  <c r="F45" i="1"/>
  <c r="F61" i="1"/>
  <c r="F85" i="1"/>
  <c r="F121" i="1"/>
  <c r="F281" i="1"/>
  <c r="F305" i="1"/>
  <c r="F341" i="1"/>
  <c r="F779" i="1"/>
  <c r="F857" i="1"/>
  <c r="F1133" i="1"/>
  <c r="F1239" i="1"/>
  <c r="F1292" i="1"/>
  <c r="F1337" i="1"/>
  <c r="J5" i="1"/>
  <c r="I5" i="1"/>
  <c r="D1606" i="1" s="1"/>
  <c r="J3" i="1"/>
  <c r="I3" i="1"/>
  <c r="D3292" i="1" l="1"/>
  <c r="D3268" i="1"/>
  <c r="D3242" i="1"/>
  <c r="D3208" i="1"/>
  <c r="D3179" i="1"/>
  <c r="D3148" i="1"/>
  <c r="D3115" i="1"/>
  <c r="D3084" i="1"/>
  <c r="D3055" i="1"/>
  <c r="D3021" i="1"/>
  <c r="D2989" i="1"/>
  <c r="D2961" i="1"/>
  <c r="D2926" i="1"/>
  <c r="D2893" i="1"/>
  <c r="F2893" i="1" s="1"/>
  <c r="D2855" i="1"/>
  <c r="D2820" i="1"/>
  <c r="D2783" i="1"/>
  <c r="D2747" i="1"/>
  <c r="D2712" i="1"/>
  <c r="D2673" i="1"/>
  <c r="D2639" i="1"/>
  <c r="D2600" i="1"/>
  <c r="D2565" i="1"/>
  <c r="D2527" i="1"/>
  <c r="D2494" i="1"/>
  <c r="D2456" i="1"/>
  <c r="D2422" i="1"/>
  <c r="D2384" i="1"/>
  <c r="D2348" i="1"/>
  <c r="D2313" i="1"/>
  <c r="D2277" i="1"/>
  <c r="D2241" i="1"/>
  <c r="D2202" i="1"/>
  <c r="D2167" i="1"/>
  <c r="D2128" i="1"/>
  <c r="D2095" i="1"/>
  <c r="D2057" i="1"/>
  <c r="D2023" i="1"/>
  <c r="D1985" i="1"/>
  <c r="D1952" i="1"/>
  <c r="D1914" i="1"/>
  <c r="D1879" i="1"/>
  <c r="D1842" i="1"/>
  <c r="D1800" i="1"/>
  <c r="D1764" i="1"/>
  <c r="D1724" i="1"/>
  <c r="D1682" i="1"/>
  <c r="D1646" i="1"/>
  <c r="D1590" i="1"/>
  <c r="D1610" i="1"/>
  <c r="D1630" i="1"/>
  <c r="D1650" i="1"/>
  <c r="D1670" i="1"/>
  <c r="D1690" i="1"/>
  <c r="D1710" i="1"/>
  <c r="D1730" i="1"/>
  <c r="D1750" i="1"/>
  <c r="D1770" i="1"/>
  <c r="D1790" i="1"/>
  <c r="D1810" i="1"/>
  <c r="D1830" i="1"/>
  <c r="D1850" i="1"/>
  <c r="D1870" i="1"/>
  <c r="D1890" i="1"/>
  <c r="F1890" i="1" s="1"/>
  <c r="D1910" i="1"/>
  <c r="D1930" i="1"/>
  <c r="D1950" i="1"/>
  <c r="D1970" i="1"/>
  <c r="D1990" i="1"/>
  <c r="D2010" i="1"/>
  <c r="D2030" i="1"/>
  <c r="D2050" i="1"/>
  <c r="D2070" i="1"/>
  <c r="D2090" i="1"/>
  <c r="D2110" i="1"/>
  <c r="D2130" i="1"/>
  <c r="D2150" i="1"/>
  <c r="D2170" i="1"/>
  <c r="D2190" i="1"/>
  <c r="D2210" i="1"/>
  <c r="D2230" i="1"/>
  <c r="D2250" i="1"/>
  <c r="D2270" i="1"/>
  <c r="D2290" i="1"/>
  <c r="D2310" i="1"/>
  <c r="D2330" i="1"/>
  <c r="D2350" i="1"/>
  <c r="D2370" i="1"/>
  <c r="F2370" i="1" s="1"/>
  <c r="D2390" i="1"/>
  <c r="D2410" i="1"/>
  <c r="D2430" i="1"/>
  <c r="D2450" i="1"/>
  <c r="D2470" i="1"/>
  <c r="D2490" i="1"/>
  <c r="D2510" i="1"/>
  <c r="D2530" i="1"/>
  <c r="D2550" i="1"/>
  <c r="D2570" i="1"/>
  <c r="D2590" i="1"/>
  <c r="D2610" i="1"/>
  <c r="D2630" i="1"/>
  <c r="D2650" i="1"/>
  <c r="D2670" i="1"/>
  <c r="D2690" i="1"/>
  <c r="D2710" i="1"/>
  <c r="D2730" i="1"/>
  <c r="D2750" i="1"/>
  <c r="D2770" i="1"/>
  <c r="D2790" i="1"/>
  <c r="D2810" i="1"/>
  <c r="D2830" i="1"/>
  <c r="D2850" i="1"/>
  <c r="D2870" i="1"/>
  <c r="D2890" i="1"/>
  <c r="D2910" i="1"/>
  <c r="D2930" i="1"/>
  <c r="D2950" i="1"/>
  <c r="D2970" i="1"/>
  <c r="D2990" i="1"/>
  <c r="D3010" i="1"/>
  <c r="D3030" i="1"/>
  <c r="D3050" i="1"/>
  <c r="D3070" i="1"/>
  <c r="D3090" i="1"/>
  <c r="D3110" i="1"/>
  <c r="D3130" i="1"/>
  <c r="D3150" i="1"/>
  <c r="D3170" i="1"/>
  <c r="D3190" i="1"/>
  <c r="D3210" i="1"/>
  <c r="D3230" i="1"/>
  <c r="D3250" i="1"/>
  <c r="D3270" i="1"/>
  <c r="D1571" i="1"/>
  <c r="D1591" i="1"/>
  <c r="D1611" i="1"/>
  <c r="D1631" i="1"/>
  <c r="D1651" i="1"/>
  <c r="D1671" i="1"/>
  <c r="D1691" i="1"/>
  <c r="F1691" i="1" s="1"/>
  <c r="D1711" i="1"/>
  <c r="D1731" i="1"/>
  <c r="D1751" i="1"/>
  <c r="D1771" i="1"/>
  <c r="D1791" i="1"/>
  <c r="D1811" i="1"/>
  <c r="D1831" i="1"/>
  <c r="D1851" i="1"/>
  <c r="D1871" i="1"/>
  <c r="D1891" i="1"/>
  <c r="D1911" i="1"/>
  <c r="D1931" i="1"/>
  <c r="D1951" i="1"/>
  <c r="D1971" i="1"/>
  <c r="D1991" i="1"/>
  <c r="D2011" i="1"/>
  <c r="D2031" i="1"/>
  <c r="D2051" i="1"/>
  <c r="D2071" i="1"/>
  <c r="D2091" i="1"/>
  <c r="D2111" i="1"/>
  <c r="D2131" i="1"/>
  <c r="D2151" i="1"/>
  <c r="D2171" i="1"/>
  <c r="D2191" i="1"/>
  <c r="D2211" i="1"/>
  <c r="D2231" i="1"/>
  <c r="D2251" i="1"/>
  <c r="D2271" i="1"/>
  <c r="D2291" i="1"/>
  <c r="D2311" i="1"/>
  <c r="D2331" i="1"/>
  <c r="D2351" i="1"/>
  <c r="D2371" i="1"/>
  <c r="D2391" i="1"/>
  <c r="D2411" i="1"/>
  <c r="D2431" i="1"/>
  <c r="F2431" i="1" s="1"/>
  <c r="D2451" i="1"/>
  <c r="D2471" i="1"/>
  <c r="D2491" i="1"/>
  <c r="D2511" i="1"/>
  <c r="D2531" i="1"/>
  <c r="D2551" i="1"/>
  <c r="D2571" i="1"/>
  <c r="D2591" i="1"/>
  <c r="D2611" i="1"/>
  <c r="D2631" i="1"/>
  <c r="D2651" i="1"/>
  <c r="D2671" i="1"/>
  <c r="D2691" i="1"/>
  <c r="D2711" i="1"/>
  <c r="D2731" i="1"/>
  <c r="D2751" i="1"/>
  <c r="D2771" i="1"/>
  <c r="D2791" i="1"/>
  <c r="D2811" i="1"/>
  <c r="D2831" i="1"/>
  <c r="D2851" i="1"/>
  <c r="D2871" i="1"/>
  <c r="D2891" i="1"/>
  <c r="D2911" i="1"/>
  <c r="D2931" i="1"/>
  <c r="D2951" i="1"/>
  <c r="D2971" i="1"/>
  <c r="D2991" i="1"/>
  <c r="D3011" i="1"/>
  <c r="D3031" i="1"/>
  <c r="D3051" i="1"/>
  <c r="D3071" i="1"/>
  <c r="D3091" i="1"/>
  <c r="D3111" i="1"/>
  <c r="D3131" i="1"/>
  <c r="D3151" i="1"/>
  <c r="D3171" i="1"/>
  <c r="D3191" i="1"/>
  <c r="D3211" i="1"/>
  <c r="D3231" i="1"/>
  <c r="D3251" i="1"/>
  <c r="D1578" i="1"/>
  <c r="D1598" i="1"/>
  <c r="D1618" i="1"/>
  <c r="D1638" i="1"/>
  <c r="D1658" i="1"/>
  <c r="D1678" i="1"/>
  <c r="D1698" i="1"/>
  <c r="D1718" i="1"/>
  <c r="D1738" i="1"/>
  <c r="D1758" i="1"/>
  <c r="D1778" i="1"/>
  <c r="D1798" i="1"/>
  <c r="D1818" i="1"/>
  <c r="D1838" i="1"/>
  <c r="D1858" i="1"/>
  <c r="D1878" i="1"/>
  <c r="D1898" i="1"/>
  <c r="D1918" i="1"/>
  <c r="D1938" i="1"/>
  <c r="D1958" i="1"/>
  <c r="D1978" i="1"/>
  <c r="D1998" i="1"/>
  <c r="D2018" i="1"/>
  <c r="D2038" i="1"/>
  <c r="D2058" i="1"/>
  <c r="D2078" i="1"/>
  <c r="D2098" i="1"/>
  <c r="D2118" i="1"/>
  <c r="D2138" i="1"/>
  <c r="D2158" i="1"/>
  <c r="D2178" i="1"/>
  <c r="D2198" i="1"/>
  <c r="D2218" i="1"/>
  <c r="D2238" i="1"/>
  <c r="D2258" i="1"/>
  <c r="D2278" i="1"/>
  <c r="D2298" i="1"/>
  <c r="D2318" i="1"/>
  <c r="D2338" i="1"/>
  <c r="D2358" i="1"/>
  <c r="D2378" i="1"/>
  <c r="D2398" i="1"/>
  <c r="F2398" i="1" s="1"/>
  <c r="D2418" i="1"/>
  <c r="D2438" i="1"/>
  <c r="D2458" i="1"/>
  <c r="D2478" i="1"/>
  <c r="D2498" i="1"/>
  <c r="D2518" i="1"/>
  <c r="D2538" i="1"/>
  <c r="D2558" i="1"/>
  <c r="D2578" i="1"/>
  <c r="D2598" i="1"/>
  <c r="D2618" i="1"/>
  <c r="D2638" i="1"/>
  <c r="D2658" i="1"/>
  <c r="D2678" i="1"/>
  <c r="D2698" i="1"/>
  <c r="D2718" i="1"/>
  <c r="D2738" i="1"/>
  <c r="D2758" i="1"/>
  <c r="D2778" i="1"/>
  <c r="D2798" i="1"/>
  <c r="F2798" i="1" s="1"/>
  <c r="D2818" i="1"/>
  <c r="D2838" i="1"/>
  <c r="D2858" i="1"/>
  <c r="D2878" i="1"/>
  <c r="D2898" i="1"/>
  <c r="D2918" i="1"/>
  <c r="D2938" i="1"/>
  <c r="D2958" i="1"/>
  <c r="D2978" i="1"/>
  <c r="D2998" i="1"/>
  <c r="D3018" i="1"/>
  <c r="D3038" i="1"/>
  <c r="D3058" i="1"/>
  <c r="D3078" i="1"/>
  <c r="D3098" i="1"/>
  <c r="D3118" i="1"/>
  <c r="D3138" i="1"/>
  <c r="D3158" i="1"/>
  <c r="D3178" i="1"/>
  <c r="D3198" i="1"/>
  <c r="D3218" i="1"/>
  <c r="D3238" i="1"/>
  <c r="D3258" i="1"/>
  <c r="D1581" i="1"/>
  <c r="D1604" i="1"/>
  <c r="D1627" i="1"/>
  <c r="D1652" i="1"/>
  <c r="D1675" i="1"/>
  <c r="D1699" i="1"/>
  <c r="D1722" i="1"/>
  <c r="D1745" i="1"/>
  <c r="D1768" i="1"/>
  <c r="D1793" i="1"/>
  <c r="D1816" i="1"/>
  <c r="D1840" i="1"/>
  <c r="D1863" i="1"/>
  <c r="D1886" i="1"/>
  <c r="D1909" i="1"/>
  <c r="D1934" i="1"/>
  <c r="D1957" i="1"/>
  <c r="D1981" i="1"/>
  <c r="D2004" i="1"/>
  <c r="D2027" i="1"/>
  <c r="D2052" i="1"/>
  <c r="D2075" i="1"/>
  <c r="D2099" i="1"/>
  <c r="D2122" i="1"/>
  <c r="D2145" i="1"/>
  <c r="D2168" i="1"/>
  <c r="D2193" i="1"/>
  <c r="D2216" i="1"/>
  <c r="D2240" i="1"/>
  <c r="D2263" i="1"/>
  <c r="D2286" i="1"/>
  <c r="D2309" i="1"/>
  <c r="F2309" i="1" s="1"/>
  <c r="D2334" i="1"/>
  <c r="D2357" i="1"/>
  <c r="D2381" i="1"/>
  <c r="D2404" i="1"/>
  <c r="D2427" i="1"/>
  <c r="D2452" i="1"/>
  <c r="D2475" i="1"/>
  <c r="D2499" i="1"/>
  <c r="D2522" i="1"/>
  <c r="D2545" i="1"/>
  <c r="D2568" i="1"/>
  <c r="D2593" i="1"/>
  <c r="D2616" i="1"/>
  <c r="D2640" i="1"/>
  <c r="D2663" i="1"/>
  <c r="D2686" i="1"/>
  <c r="D2709" i="1"/>
  <c r="F2709" i="1" s="1"/>
  <c r="D2734" i="1"/>
  <c r="D2757" i="1"/>
  <c r="D2781" i="1"/>
  <c r="D2804" i="1"/>
  <c r="D2827" i="1"/>
  <c r="D2852" i="1"/>
  <c r="D2875" i="1"/>
  <c r="D2899" i="1"/>
  <c r="D2922" i="1"/>
  <c r="D2945" i="1"/>
  <c r="D2968" i="1"/>
  <c r="D2993" i="1"/>
  <c r="D3016" i="1"/>
  <c r="D3040" i="1"/>
  <c r="D3063" i="1"/>
  <c r="D3086" i="1"/>
  <c r="D3109" i="1"/>
  <c r="D3134" i="1"/>
  <c r="D3157" i="1"/>
  <c r="D3181" i="1"/>
  <c r="D3204" i="1"/>
  <c r="D3227" i="1"/>
  <c r="D3252" i="1"/>
  <c r="D3274" i="1"/>
  <c r="D3294" i="1"/>
  <c r="D1588" i="1"/>
  <c r="D1613" i="1"/>
  <c r="D1636" i="1"/>
  <c r="D1660" i="1"/>
  <c r="D1683" i="1"/>
  <c r="D1706" i="1"/>
  <c r="D1729" i="1"/>
  <c r="D1754" i="1"/>
  <c r="D1777" i="1"/>
  <c r="D1801" i="1"/>
  <c r="D1824" i="1"/>
  <c r="D1847" i="1"/>
  <c r="D1872" i="1"/>
  <c r="D1895" i="1"/>
  <c r="D1919" i="1"/>
  <c r="D1942" i="1"/>
  <c r="D1965" i="1"/>
  <c r="D1988" i="1"/>
  <c r="D2013" i="1"/>
  <c r="D2036" i="1"/>
  <c r="F2036" i="1" s="1"/>
  <c r="D2060" i="1"/>
  <c r="D2083" i="1"/>
  <c r="D2106" i="1"/>
  <c r="D2129" i="1"/>
  <c r="D2154" i="1"/>
  <c r="D2177" i="1"/>
  <c r="D2201" i="1"/>
  <c r="D2224" i="1"/>
  <c r="D2247" i="1"/>
  <c r="D2272" i="1"/>
  <c r="D2295" i="1"/>
  <c r="D2319" i="1"/>
  <c r="D2342" i="1"/>
  <c r="D2365" i="1"/>
  <c r="D2388" i="1"/>
  <c r="D2413" i="1"/>
  <c r="D2436" i="1"/>
  <c r="D2460" i="1"/>
  <c r="D2483" i="1"/>
  <c r="D2506" i="1"/>
  <c r="D2529" i="1"/>
  <c r="D2554" i="1"/>
  <c r="D2577" i="1"/>
  <c r="D2601" i="1"/>
  <c r="D2624" i="1"/>
  <c r="D2647" i="1"/>
  <c r="D2672" i="1"/>
  <c r="D2695" i="1"/>
  <c r="D2719" i="1"/>
  <c r="D2742" i="1"/>
  <c r="D2765" i="1"/>
  <c r="D2788" i="1"/>
  <c r="D2813" i="1"/>
  <c r="D2836" i="1"/>
  <c r="D2860" i="1"/>
  <c r="D2883" i="1"/>
  <c r="D2906" i="1"/>
  <c r="D2929" i="1"/>
  <c r="D2954" i="1"/>
  <c r="D2977" i="1"/>
  <c r="D3001" i="1"/>
  <c r="D3024" i="1"/>
  <c r="D3047" i="1"/>
  <c r="D3072" i="1"/>
  <c r="D3095" i="1"/>
  <c r="D3119" i="1"/>
  <c r="D3142" i="1"/>
  <c r="D3165" i="1"/>
  <c r="D3188" i="1"/>
  <c r="D3213" i="1"/>
  <c r="D3236" i="1"/>
  <c r="D1592" i="1"/>
  <c r="D1615" i="1"/>
  <c r="D1639" i="1"/>
  <c r="D1662" i="1"/>
  <c r="D1685" i="1"/>
  <c r="D1708" i="1"/>
  <c r="D1733" i="1"/>
  <c r="D1756" i="1"/>
  <c r="D1780" i="1"/>
  <c r="D1803" i="1"/>
  <c r="D1826" i="1"/>
  <c r="D1849" i="1"/>
  <c r="D1874" i="1"/>
  <c r="D1897" i="1"/>
  <c r="D1921" i="1"/>
  <c r="D1944" i="1"/>
  <c r="D1967" i="1"/>
  <c r="D1992" i="1"/>
  <c r="D2015" i="1"/>
  <c r="D2039" i="1"/>
  <c r="D2062" i="1"/>
  <c r="D2085" i="1"/>
  <c r="D2108" i="1"/>
  <c r="D2133" i="1"/>
  <c r="D2156" i="1"/>
  <c r="D2180" i="1"/>
  <c r="D2203" i="1"/>
  <c r="D2226" i="1"/>
  <c r="D2249" i="1"/>
  <c r="D2274" i="1"/>
  <c r="D2297" i="1"/>
  <c r="D2321" i="1"/>
  <c r="D2344" i="1"/>
  <c r="D2367" i="1"/>
  <c r="D2392" i="1"/>
  <c r="D2415" i="1"/>
  <c r="D2439" i="1"/>
  <c r="D2462" i="1"/>
  <c r="D2485" i="1"/>
  <c r="D2508" i="1"/>
  <c r="D2533" i="1"/>
  <c r="D2556" i="1"/>
  <c r="D2580" i="1"/>
  <c r="D2603" i="1"/>
  <c r="D2626" i="1"/>
  <c r="D2649" i="1"/>
  <c r="D2674" i="1"/>
  <c r="D2697" i="1"/>
  <c r="D2721" i="1"/>
  <c r="D2744" i="1"/>
  <c r="D2767" i="1"/>
  <c r="D2792" i="1"/>
  <c r="D2815" i="1"/>
  <c r="D2839" i="1"/>
  <c r="D2862" i="1"/>
  <c r="D2885" i="1"/>
  <c r="D2908" i="1"/>
  <c r="D2933" i="1"/>
  <c r="D2956" i="1"/>
  <c r="D2980" i="1"/>
  <c r="D3003" i="1"/>
  <c r="D3026" i="1"/>
  <c r="D3049" i="1"/>
  <c r="D3074" i="1"/>
  <c r="D3097" i="1"/>
  <c r="D3121" i="1"/>
  <c r="D3144" i="1"/>
  <c r="D3167" i="1"/>
  <c r="D3192" i="1"/>
  <c r="D3215" i="1"/>
  <c r="D3239" i="1"/>
  <c r="D3262" i="1"/>
  <c r="D3283" i="1"/>
  <c r="D1593" i="1"/>
  <c r="D1616" i="1"/>
  <c r="D1640" i="1"/>
  <c r="D1663" i="1"/>
  <c r="D1686" i="1"/>
  <c r="D1709" i="1"/>
  <c r="D1734" i="1"/>
  <c r="D1757" i="1"/>
  <c r="D1781" i="1"/>
  <c r="D1804" i="1"/>
  <c r="D1827" i="1"/>
  <c r="D1852" i="1"/>
  <c r="D1875" i="1"/>
  <c r="D1899" i="1"/>
  <c r="D1922" i="1"/>
  <c r="D1945" i="1"/>
  <c r="D1968" i="1"/>
  <c r="D1993" i="1"/>
  <c r="D2016" i="1"/>
  <c r="D2040" i="1"/>
  <c r="D2063" i="1"/>
  <c r="D2086" i="1"/>
  <c r="D2109" i="1"/>
  <c r="F2109" i="1" s="1"/>
  <c r="D2134" i="1"/>
  <c r="D2157" i="1"/>
  <c r="D2181" i="1"/>
  <c r="D2204" i="1"/>
  <c r="D2227" i="1"/>
  <c r="D2252" i="1"/>
  <c r="D2275" i="1"/>
  <c r="D2299" i="1"/>
  <c r="D2322" i="1"/>
  <c r="D2345" i="1"/>
  <c r="D2368" i="1"/>
  <c r="D2393" i="1"/>
  <c r="D2416" i="1"/>
  <c r="D2440" i="1"/>
  <c r="D2463" i="1"/>
  <c r="D2486" i="1"/>
  <c r="D2509" i="1"/>
  <c r="D2534" i="1"/>
  <c r="D2557" i="1"/>
  <c r="D2581" i="1"/>
  <c r="E2581" i="1" s="1"/>
  <c r="D2604" i="1"/>
  <c r="D2627" i="1"/>
  <c r="D2652" i="1"/>
  <c r="D2675" i="1"/>
  <c r="D2699" i="1"/>
  <c r="D2722" i="1"/>
  <c r="D2745" i="1"/>
  <c r="D2768" i="1"/>
  <c r="D2793" i="1"/>
  <c r="D2816" i="1"/>
  <c r="D2840" i="1"/>
  <c r="D2863" i="1"/>
  <c r="D2886" i="1"/>
  <c r="D2909" i="1"/>
  <c r="D2934" i="1"/>
  <c r="D2957" i="1"/>
  <c r="D2981" i="1"/>
  <c r="D3004" i="1"/>
  <c r="D3027" i="1"/>
  <c r="D3052" i="1"/>
  <c r="D3075" i="1"/>
  <c r="D3099" i="1"/>
  <c r="D3122" i="1"/>
  <c r="D3145" i="1"/>
  <c r="D3168" i="1"/>
  <c r="D3193" i="1"/>
  <c r="D3216" i="1"/>
  <c r="D1594" i="1"/>
  <c r="D1617" i="1"/>
  <c r="D1641" i="1"/>
  <c r="D1664" i="1"/>
  <c r="D1687" i="1"/>
  <c r="D1712" i="1"/>
  <c r="D1735" i="1"/>
  <c r="D1759" i="1"/>
  <c r="D1782" i="1"/>
  <c r="D1805" i="1"/>
  <c r="D1828" i="1"/>
  <c r="D1853" i="1"/>
  <c r="D1876" i="1"/>
  <c r="D1900" i="1"/>
  <c r="D1923" i="1"/>
  <c r="D1946" i="1"/>
  <c r="D1969" i="1"/>
  <c r="D1994" i="1"/>
  <c r="D2017" i="1"/>
  <c r="D2041" i="1"/>
  <c r="D2064" i="1"/>
  <c r="D2087" i="1"/>
  <c r="D2112" i="1"/>
  <c r="D2135" i="1"/>
  <c r="D2159" i="1"/>
  <c r="D2182" i="1"/>
  <c r="D2205" i="1"/>
  <c r="D2228" i="1"/>
  <c r="D2253" i="1"/>
  <c r="D2276" i="1"/>
  <c r="D2300" i="1"/>
  <c r="D2323" i="1"/>
  <c r="D2346" i="1"/>
  <c r="D2369" i="1"/>
  <c r="D2394" i="1"/>
  <c r="D2417" i="1"/>
  <c r="D2441" i="1"/>
  <c r="D2464" i="1"/>
  <c r="D2487" i="1"/>
  <c r="D2512" i="1"/>
  <c r="D2535" i="1"/>
  <c r="D2559" i="1"/>
  <c r="D2582" i="1"/>
  <c r="D2605" i="1"/>
  <c r="D2628" i="1"/>
  <c r="D2653" i="1"/>
  <c r="D2676" i="1"/>
  <c r="D2700" i="1"/>
  <c r="D2723" i="1"/>
  <c r="D2746" i="1"/>
  <c r="D2769" i="1"/>
  <c r="D2794" i="1"/>
  <c r="D2817" i="1"/>
  <c r="D2841" i="1"/>
  <c r="D2864" i="1"/>
  <c r="D2887" i="1"/>
  <c r="D2912" i="1"/>
  <c r="D2935" i="1"/>
  <c r="D2959" i="1"/>
  <c r="D2982" i="1"/>
  <c r="D3005" i="1"/>
  <c r="D3028" i="1"/>
  <c r="D3053" i="1"/>
  <c r="D3076" i="1"/>
  <c r="E3076" i="1" s="1"/>
  <c r="D3100" i="1"/>
  <c r="D3123" i="1"/>
  <c r="D3146" i="1"/>
  <c r="D3169" i="1"/>
  <c r="D3194" i="1"/>
  <c r="D3217" i="1"/>
  <c r="D3241" i="1"/>
  <c r="D3264" i="1"/>
  <c r="D3285" i="1"/>
  <c r="D1572" i="1"/>
  <c r="D1595" i="1"/>
  <c r="D1619" i="1"/>
  <c r="D1642" i="1"/>
  <c r="D1665" i="1"/>
  <c r="D1688" i="1"/>
  <c r="D1713" i="1"/>
  <c r="D1736" i="1"/>
  <c r="D1760" i="1"/>
  <c r="D1783" i="1"/>
  <c r="D1806" i="1"/>
  <c r="D1829" i="1"/>
  <c r="D1574" i="1"/>
  <c r="D1597" i="1"/>
  <c r="D1621" i="1"/>
  <c r="D1644" i="1"/>
  <c r="D1667" i="1"/>
  <c r="D1692" i="1"/>
  <c r="D1715" i="1"/>
  <c r="D1739" i="1"/>
  <c r="D1762" i="1"/>
  <c r="D1785" i="1"/>
  <c r="D1808" i="1"/>
  <c r="D1833" i="1"/>
  <c r="D1856" i="1"/>
  <c r="D1880" i="1"/>
  <c r="D1903" i="1"/>
  <c r="D1926" i="1"/>
  <c r="D1949" i="1"/>
  <c r="D1974" i="1"/>
  <c r="D1997" i="1"/>
  <c r="D2021" i="1"/>
  <c r="D2044" i="1"/>
  <c r="D2067" i="1"/>
  <c r="D2092" i="1"/>
  <c r="D2115" i="1"/>
  <c r="D2139" i="1"/>
  <c r="D2162" i="1"/>
  <c r="D2185" i="1"/>
  <c r="D2208" i="1"/>
  <c r="D2233" i="1"/>
  <c r="D2256" i="1"/>
  <c r="D2280" i="1"/>
  <c r="D2303" i="1"/>
  <c r="D2326" i="1"/>
  <c r="D2349" i="1"/>
  <c r="D2374" i="1"/>
  <c r="D2397" i="1"/>
  <c r="D2421" i="1"/>
  <c r="D2444" i="1"/>
  <c r="D2467" i="1"/>
  <c r="D2492" i="1"/>
  <c r="D2515" i="1"/>
  <c r="D2539" i="1"/>
  <c r="D2562" i="1"/>
  <c r="D2585" i="1"/>
  <c r="D2608" i="1"/>
  <c r="D2633" i="1"/>
  <c r="D2656" i="1"/>
  <c r="D2680" i="1"/>
  <c r="D2703" i="1"/>
  <c r="D2726" i="1"/>
  <c r="D2749" i="1"/>
  <c r="D2774" i="1"/>
  <c r="D2797" i="1"/>
  <c r="D2821" i="1"/>
  <c r="D2844" i="1"/>
  <c r="D2867" i="1"/>
  <c r="D2892" i="1"/>
  <c r="D2915" i="1"/>
  <c r="D1579" i="1"/>
  <c r="D1602" i="1"/>
  <c r="D1625" i="1"/>
  <c r="D1648" i="1"/>
  <c r="D1673" i="1"/>
  <c r="D1696" i="1"/>
  <c r="D1720" i="1"/>
  <c r="D1743" i="1"/>
  <c r="D1766" i="1"/>
  <c r="D1789" i="1"/>
  <c r="D1814" i="1"/>
  <c r="D1837" i="1"/>
  <c r="D1861" i="1"/>
  <c r="D1884" i="1"/>
  <c r="D1907" i="1"/>
  <c r="D1932" i="1"/>
  <c r="D1955" i="1"/>
  <c r="D1979" i="1"/>
  <c r="D2002" i="1"/>
  <c r="D2025" i="1"/>
  <c r="D2048" i="1"/>
  <c r="D2073" i="1"/>
  <c r="D2096" i="1"/>
  <c r="D2120" i="1"/>
  <c r="D2143" i="1"/>
  <c r="D2166" i="1"/>
  <c r="D2189" i="1"/>
  <c r="D2214" i="1"/>
  <c r="D2237" i="1"/>
  <c r="D2261" i="1"/>
  <c r="D2284" i="1"/>
  <c r="D2307" i="1"/>
  <c r="D2332" i="1"/>
  <c r="D2355" i="1"/>
  <c r="D2379" i="1"/>
  <c r="D2402" i="1"/>
  <c r="D2425" i="1"/>
  <c r="D2448" i="1"/>
  <c r="D2473" i="1"/>
  <c r="D2496" i="1"/>
  <c r="D2520" i="1"/>
  <c r="F2520" i="1" s="1"/>
  <c r="D2543" i="1"/>
  <c r="D2566" i="1"/>
  <c r="D2589" i="1"/>
  <c r="D2614" i="1"/>
  <c r="D2637" i="1"/>
  <c r="D2661" i="1"/>
  <c r="D2684" i="1"/>
  <c r="D2707" i="1"/>
  <c r="D2732" i="1"/>
  <c r="D2755" i="1"/>
  <c r="D2779" i="1"/>
  <c r="D2802" i="1"/>
  <c r="D2825" i="1"/>
  <c r="D2848" i="1"/>
  <c r="D2873" i="1"/>
  <c r="D2896" i="1"/>
  <c r="D2920" i="1"/>
  <c r="E2920" i="1" s="1"/>
  <c r="D3291" i="1"/>
  <c r="D3267" i="1"/>
  <c r="D3240" i="1"/>
  <c r="D3207" i="1"/>
  <c r="D3177" i="1"/>
  <c r="D3147" i="1"/>
  <c r="D3114" i="1"/>
  <c r="D3083" i="1"/>
  <c r="D3054" i="1"/>
  <c r="D3020" i="1"/>
  <c r="D2988" i="1"/>
  <c r="D2960" i="1"/>
  <c r="D2925" i="1"/>
  <c r="D2889" i="1"/>
  <c r="D2854" i="1"/>
  <c r="D2819" i="1"/>
  <c r="D2782" i="1"/>
  <c r="D2743" i="1"/>
  <c r="D2708" i="1"/>
  <c r="D2669" i="1"/>
  <c r="D2636" i="1"/>
  <c r="D2599" i="1"/>
  <c r="D2564" i="1"/>
  <c r="D2526" i="1"/>
  <c r="D2493" i="1"/>
  <c r="D2455" i="1"/>
  <c r="D2420" i="1"/>
  <c r="D2383" i="1"/>
  <c r="D2347" i="1"/>
  <c r="D2312" i="1"/>
  <c r="D2273" i="1"/>
  <c r="D2239" i="1"/>
  <c r="D2200" i="1"/>
  <c r="D2165" i="1"/>
  <c r="D2127" i="1"/>
  <c r="D2094" i="1"/>
  <c r="D2056" i="1"/>
  <c r="D2022" i="1"/>
  <c r="D1984" i="1"/>
  <c r="D1948" i="1"/>
  <c r="D1913" i="1"/>
  <c r="D1877" i="1"/>
  <c r="D1841" i="1"/>
  <c r="D1799" i="1"/>
  <c r="D1763" i="1"/>
  <c r="D1723" i="1"/>
  <c r="D1681" i="1"/>
  <c r="D1645" i="1"/>
  <c r="D1605" i="1"/>
  <c r="D2308" i="1"/>
  <c r="D2269" i="1"/>
  <c r="D2236" i="1"/>
  <c r="D2199" i="1"/>
  <c r="D2164" i="1"/>
  <c r="D2126" i="1"/>
  <c r="D2093" i="1"/>
  <c r="D2055" i="1"/>
  <c r="D2020" i="1"/>
  <c r="D1983" i="1"/>
  <c r="D1947" i="1"/>
  <c r="D1912" i="1"/>
  <c r="D1873" i="1"/>
  <c r="D1839" i="1"/>
  <c r="D1797" i="1"/>
  <c r="D1761" i="1"/>
  <c r="D1721" i="1"/>
  <c r="D1680" i="1"/>
  <c r="D1643" i="1"/>
  <c r="D1603" i="1"/>
  <c r="D3235" i="1"/>
  <c r="D3205" i="1"/>
  <c r="D3175" i="1"/>
  <c r="D3141" i="1"/>
  <c r="D3112" i="1"/>
  <c r="D3081" i="1"/>
  <c r="D3046" i="1"/>
  <c r="D3017" i="1"/>
  <c r="D2986" i="1"/>
  <c r="D2953" i="1"/>
  <c r="D2923" i="1"/>
  <c r="D2884" i="1"/>
  <c r="D2849" i="1"/>
  <c r="D2812" i="1"/>
  <c r="D2777" i="1"/>
  <c r="D2740" i="1"/>
  <c r="D2705" i="1"/>
  <c r="D2667" i="1"/>
  <c r="D2634" i="1"/>
  <c r="D2596" i="1"/>
  <c r="D2561" i="1"/>
  <c r="D2524" i="1"/>
  <c r="D2488" i="1"/>
  <c r="D2453" i="1"/>
  <c r="D2414" i="1"/>
  <c r="D2380" i="1"/>
  <c r="D2341" i="1"/>
  <c r="D2306" i="1"/>
  <c r="D2268" i="1"/>
  <c r="D2235" i="1"/>
  <c r="D2197" i="1"/>
  <c r="D2163" i="1"/>
  <c r="D2125" i="1"/>
  <c r="D2089" i="1"/>
  <c r="D2054" i="1"/>
  <c r="D2019" i="1"/>
  <c r="D1982" i="1"/>
  <c r="D1943" i="1"/>
  <c r="D1908" i="1"/>
  <c r="D1869" i="1"/>
  <c r="D1836" i="1"/>
  <c r="D1796" i="1"/>
  <c r="D1755" i="1"/>
  <c r="D1719" i="1"/>
  <c r="D1679" i="1"/>
  <c r="D1637" i="1"/>
  <c r="D1601" i="1"/>
  <c r="E85" i="1"/>
  <c r="E740" i="1"/>
  <c r="F679" i="1"/>
  <c r="F557" i="1"/>
  <c r="F401" i="1"/>
  <c r="E340" i="1"/>
  <c r="E279" i="1"/>
  <c r="F218" i="1"/>
  <c r="F125" i="1"/>
  <c r="F60" i="1"/>
  <c r="E29" i="1"/>
  <c r="F1209" i="1"/>
  <c r="F1065" i="1"/>
  <c r="F1009" i="1"/>
  <c r="E951" i="1"/>
  <c r="F765" i="1"/>
  <c r="E735" i="1"/>
  <c r="F704" i="1"/>
  <c r="F458" i="1"/>
  <c r="F365" i="1"/>
  <c r="E335" i="1"/>
  <c r="E273" i="1"/>
  <c r="E151" i="1"/>
  <c r="F119" i="1"/>
  <c r="E89" i="1"/>
  <c r="F1290" i="1"/>
  <c r="F1260" i="1"/>
  <c r="F1060" i="1"/>
  <c r="F853" i="1"/>
  <c r="E821" i="1"/>
  <c r="E792" i="1"/>
  <c r="E760" i="1"/>
  <c r="F638" i="1"/>
  <c r="E515" i="1"/>
  <c r="F453" i="1"/>
  <c r="E421" i="1"/>
  <c r="E392" i="1"/>
  <c r="F331" i="1"/>
  <c r="F238" i="1"/>
  <c r="F209" i="1"/>
  <c r="F177" i="1"/>
  <c r="F145" i="1"/>
  <c r="F17" i="1"/>
  <c r="F1513" i="1"/>
  <c r="E1431" i="1"/>
  <c r="F1401" i="1"/>
  <c r="E1259" i="1"/>
  <c r="E1231" i="1"/>
  <c r="F1201" i="1"/>
  <c r="F1173" i="1"/>
  <c r="E1089" i="1"/>
  <c r="F944" i="1"/>
  <c r="F820" i="1"/>
  <c r="F637" i="1"/>
  <c r="E605" i="1"/>
  <c r="E575" i="1"/>
  <c r="E330" i="1"/>
  <c r="F237" i="1"/>
  <c r="F144" i="1"/>
  <c r="E49" i="1"/>
  <c r="E1255" i="1"/>
  <c r="E1140" i="1"/>
  <c r="F1028" i="1"/>
  <c r="F939" i="1"/>
  <c r="E849" i="1"/>
  <c r="F724" i="1"/>
  <c r="F693" i="1"/>
  <c r="E661" i="1"/>
  <c r="E571" i="1"/>
  <c r="E539" i="1"/>
  <c r="F417" i="1"/>
  <c r="F324" i="1"/>
  <c r="F293" i="1"/>
  <c r="F261" i="1"/>
  <c r="E232" i="1"/>
  <c r="E139" i="1"/>
  <c r="E41" i="1"/>
  <c r="F56" i="1"/>
  <c r="F236" i="1"/>
  <c r="F336" i="1"/>
  <c r="F376" i="1"/>
  <c r="F456" i="1"/>
  <c r="F636" i="1"/>
  <c r="F736" i="1"/>
  <c r="F776" i="1"/>
  <c r="F856" i="1"/>
  <c r="F1036" i="1"/>
  <c r="F1136" i="1"/>
  <c r="F1176" i="1"/>
  <c r="F1256" i="1"/>
  <c r="F1436" i="1"/>
  <c r="F102" i="1"/>
  <c r="F122" i="1"/>
  <c r="E142" i="1"/>
  <c r="F182" i="1"/>
  <c r="E222" i="1"/>
  <c r="F342" i="1"/>
  <c r="E362" i="1"/>
  <c r="E382" i="1"/>
  <c r="F482" i="1"/>
  <c r="F602" i="1"/>
  <c r="F782" i="1"/>
  <c r="F882" i="1"/>
  <c r="F1002" i="1"/>
  <c r="F1102" i="1"/>
  <c r="F1222" i="1"/>
  <c r="F1282" i="1"/>
  <c r="F1302" i="1"/>
  <c r="F1402" i="1"/>
  <c r="F1422" i="1"/>
  <c r="F1502" i="1"/>
  <c r="F1542" i="1"/>
  <c r="E3" i="1"/>
  <c r="E43" i="1"/>
  <c r="F123" i="1"/>
  <c r="F143" i="1"/>
  <c r="E163" i="1"/>
  <c r="E223" i="1"/>
  <c r="E243" i="1"/>
  <c r="E363" i="1"/>
  <c r="F383" i="1"/>
  <c r="E403" i="1"/>
  <c r="E443" i="1"/>
  <c r="F523" i="1"/>
  <c r="F583" i="1"/>
  <c r="F623" i="1"/>
  <c r="F643" i="1"/>
  <c r="E723" i="1"/>
  <c r="E763" i="1"/>
  <c r="F803" i="1"/>
  <c r="F863" i="1"/>
  <c r="F883" i="1"/>
  <c r="F903" i="1"/>
  <c r="F943" i="1"/>
  <c r="F963" i="1"/>
  <c r="F1003" i="1"/>
  <c r="F1023" i="1"/>
  <c r="F1043" i="1"/>
  <c r="F1123" i="1"/>
  <c r="F1163" i="1"/>
  <c r="E1183" i="1"/>
  <c r="E1203" i="1"/>
  <c r="E1243" i="1"/>
  <c r="F1343" i="1"/>
  <c r="E1423" i="1"/>
  <c r="E6" i="1"/>
  <c r="E26" i="1"/>
  <c r="F66" i="1"/>
  <c r="E126" i="1"/>
  <c r="F186" i="1"/>
  <c r="F206" i="1"/>
  <c r="F266" i="1"/>
  <c r="E346" i="1"/>
  <c r="F386" i="1"/>
  <c r="F426" i="1"/>
  <c r="F466" i="1"/>
  <c r="F566" i="1"/>
  <c r="F586" i="1"/>
  <c r="F626" i="1"/>
  <c r="F646" i="1"/>
  <c r="F666" i="1"/>
  <c r="F706" i="1"/>
  <c r="F806" i="1"/>
  <c r="E826" i="1"/>
  <c r="F866" i="1"/>
  <c r="F1046" i="1"/>
  <c r="F1226" i="1"/>
  <c r="F1326" i="1"/>
  <c r="F1386" i="1"/>
  <c r="F1446" i="1"/>
  <c r="F1466" i="1"/>
  <c r="F1506" i="1"/>
  <c r="F1546" i="1"/>
  <c r="F628" i="1"/>
  <c r="F808" i="1"/>
  <c r="F928" i="1"/>
  <c r="F67" i="1"/>
  <c r="E87" i="1"/>
  <c r="E107" i="1"/>
  <c r="F167" i="1"/>
  <c r="E187" i="1"/>
  <c r="E267" i="1"/>
  <c r="E307" i="1"/>
  <c r="E347" i="1"/>
  <c r="E387" i="1"/>
  <c r="F467" i="1"/>
  <c r="E487" i="1"/>
  <c r="E507" i="1"/>
  <c r="F567" i="1"/>
  <c r="E587" i="1"/>
  <c r="F667" i="1"/>
  <c r="E707" i="1"/>
  <c r="E747" i="1"/>
  <c r="E787" i="1"/>
  <c r="F867" i="1"/>
  <c r="E887" i="1"/>
  <c r="E907" i="1"/>
  <c r="F967" i="1"/>
  <c r="E987" i="1"/>
  <c r="F1067" i="1"/>
  <c r="E1107" i="1"/>
  <c r="E1147" i="1"/>
  <c r="F1187" i="1"/>
  <c r="F1287" i="1"/>
  <c r="E1307" i="1"/>
  <c r="E1367" i="1"/>
  <c r="F1387" i="1"/>
  <c r="E1507" i="1"/>
  <c r="F1527" i="1"/>
  <c r="F128" i="1"/>
  <c r="F8" i="1"/>
  <c r="E108" i="1"/>
  <c r="F208" i="1"/>
  <c r="F228" i="1"/>
  <c r="F348" i="1"/>
  <c r="F408" i="1"/>
  <c r="F428" i="1"/>
  <c r="F528" i="1"/>
  <c r="F548" i="1"/>
  <c r="F728" i="1"/>
  <c r="F748" i="1"/>
  <c r="F828" i="1"/>
  <c r="E14" i="1"/>
  <c r="E34" i="1"/>
  <c r="E74" i="1"/>
  <c r="F134" i="1"/>
  <c r="E154" i="1"/>
  <c r="E234" i="1"/>
  <c r="E274" i="1"/>
  <c r="F294" i="1"/>
  <c r="E314" i="1"/>
  <c r="F334" i="1"/>
  <c r="F354" i="1"/>
  <c r="F414" i="1"/>
  <c r="F434" i="1"/>
  <c r="E454" i="1"/>
  <c r="E474" i="1"/>
  <c r="F534" i="1"/>
  <c r="E554" i="1"/>
  <c r="F634" i="1"/>
  <c r="E674" i="1"/>
  <c r="E714" i="1"/>
  <c r="E754" i="1"/>
  <c r="F834" i="1"/>
  <c r="E854" i="1"/>
  <c r="E874" i="1"/>
  <c r="F934" i="1"/>
  <c r="F954" i="1"/>
  <c r="E1074" i="1"/>
  <c r="E1094" i="1"/>
  <c r="F1154" i="1"/>
  <c r="E1214" i="1"/>
  <c r="E1254" i="1"/>
  <c r="E1274" i="1"/>
  <c r="E1334" i="1"/>
  <c r="F1354" i="1"/>
  <c r="F1394" i="1"/>
  <c r="E1434" i="1"/>
  <c r="F1474" i="1"/>
  <c r="E1494" i="1"/>
  <c r="E1514" i="1"/>
  <c r="E1554" i="1"/>
  <c r="E55" i="1"/>
  <c r="F95" i="1"/>
  <c r="F1560" i="1"/>
  <c r="E1480" i="1"/>
  <c r="E1453" i="1"/>
  <c r="E1253" i="1"/>
  <c r="E1169" i="1"/>
  <c r="F1053" i="1"/>
  <c r="F997" i="1"/>
  <c r="F909" i="1"/>
  <c r="F877" i="1"/>
  <c r="F753" i="1"/>
  <c r="E721" i="1"/>
  <c r="E692" i="1"/>
  <c r="E660" i="1"/>
  <c r="F631" i="1"/>
  <c r="E445" i="1"/>
  <c r="E415" i="1"/>
  <c r="E292" i="1"/>
  <c r="F260" i="1"/>
  <c r="E73" i="1"/>
  <c r="E40" i="1"/>
  <c r="F9" i="1"/>
  <c r="F5" i="1"/>
  <c r="E5" i="1"/>
  <c r="E255" i="1"/>
  <c r="E193" i="1"/>
  <c r="E33" i="1"/>
  <c r="E1475" i="1"/>
  <c r="F1418" i="1"/>
  <c r="F1360" i="1"/>
  <c r="F1304" i="1"/>
  <c r="E1218" i="1"/>
  <c r="F1190" i="1"/>
  <c r="E1160" i="1"/>
  <c r="F1018" i="1"/>
  <c r="F899" i="1"/>
  <c r="F838" i="1"/>
  <c r="F809" i="1"/>
  <c r="F777" i="1"/>
  <c r="E715" i="1"/>
  <c r="E621" i="1"/>
  <c r="E592" i="1"/>
  <c r="E560" i="1"/>
  <c r="F531" i="1"/>
  <c r="F438" i="1"/>
  <c r="F409" i="1"/>
  <c r="F221" i="1"/>
  <c r="E192" i="1"/>
  <c r="E160" i="1"/>
  <c r="E99" i="1"/>
  <c r="F65" i="1"/>
  <c r="F32" i="1"/>
  <c r="F1591" i="1"/>
  <c r="E1591" i="1"/>
  <c r="F3076" i="1"/>
  <c r="F2554" i="1"/>
  <c r="E2554" i="1"/>
  <c r="E2036" i="1"/>
  <c r="F3219" i="1"/>
  <c r="E3219" i="1"/>
  <c r="F2831" i="1"/>
  <c r="E2831" i="1"/>
  <c r="E2431" i="1"/>
  <c r="F2920" i="1"/>
  <c r="F2178" i="1"/>
  <c r="E2178" i="1"/>
  <c r="F1600" i="1"/>
  <c r="E1600" i="1"/>
  <c r="F2954" i="1"/>
  <c r="E2954" i="1"/>
  <c r="E2370" i="1"/>
  <c r="F1561" i="1"/>
  <c r="E1561" i="1"/>
  <c r="F1541" i="1"/>
  <c r="E1541" i="1"/>
  <c r="F1521" i="1"/>
  <c r="E1521" i="1"/>
  <c r="F1501" i="1"/>
  <c r="E1501" i="1"/>
  <c r="F1481" i="1"/>
  <c r="E1481" i="1"/>
  <c r="F1461" i="1"/>
  <c r="E1461" i="1"/>
  <c r="F1441" i="1"/>
  <c r="E1441" i="1"/>
  <c r="F1421" i="1"/>
  <c r="E1421" i="1"/>
  <c r="F1381" i="1"/>
  <c r="E1381" i="1"/>
  <c r="F1361" i="1"/>
  <c r="E1361" i="1"/>
  <c r="F1341" i="1"/>
  <c r="E1341" i="1"/>
  <c r="F1321" i="1"/>
  <c r="E1321" i="1"/>
  <c r="F1301" i="1"/>
  <c r="E1301" i="1"/>
  <c r="F1281" i="1"/>
  <c r="E1281" i="1"/>
  <c r="F1261" i="1"/>
  <c r="E1261" i="1"/>
  <c r="F1241" i="1"/>
  <c r="E1241" i="1"/>
  <c r="F1221" i="1"/>
  <c r="E1221" i="1"/>
  <c r="E1181" i="1"/>
  <c r="F1181" i="1"/>
  <c r="F1161" i="1"/>
  <c r="E1161" i="1"/>
  <c r="F1141" i="1"/>
  <c r="E1141" i="1"/>
  <c r="F1121" i="1"/>
  <c r="E1121" i="1"/>
  <c r="F1101" i="1"/>
  <c r="E1101" i="1"/>
  <c r="F1081" i="1"/>
  <c r="E1081" i="1"/>
  <c r="F1061" i="1"/>
  <c r="E1061" i="1"/>
  <c r="F1041" i="1"/>
  <c r="E1041" i="1"/>
  <c r="F1021" i="1"/>
  <c r="E1021" i="1"/>
  <c r="F1001" i="1"/>
  <c r="E1001" i="1"/>
  <c r="F981" i="1"/>
  <c r="E981" i="1"/>
  <c r="F961" i="1"/>
  <c r="E961" i="1"/>
  <c r="E941" i="1"/>
  <c r="F941" i="1"/>
  <c r="F921" i="1"/>
  <c r="E921" i="1"/>
  <c r="F901" i="1"/>
  <c r="E901" i="1"/>
  <c r="F881" i="1"/>
  <c r="E881" i="1"/>
  <c r="F861" i="1"/>
  <c r="E861" i="1"/>
  <c r="E841" i="1"/>
  <c r="F841" i="1"/>
  <c r="F821" i="1"/>
  <c r="F801" i="1"/>
  <c r="E801" i="1"/>
  <c r="F781" i="1"/>
  <c r="E781" i="1"/>
  <c r="F761" i="1"/>
  <c r="E761" i="1"/>
  <c r="F741" i="1"/>
  <c r="E741" i="1"/>
  <c r="F721" i="1"/>
  <c r="F701" i="1"/>
  <c r="E701" i="1"/>
  <c r="F681" i="1"/>
  <c r="E681" i="1"/>
  <c r="F661" i="1"/>
  <c r="F641" i="1"/>
  <c r="E641" i="1"/>
  <c r="F621" i="1"/>
  <c r="F601" i="1"/>
  <c r="E601" i="1"/>
  <c r="F581" i="1"/>
  <c r="E581" i="1"/>
  <c r="F561" i="1"/>
  <c r="E561" i="1"/>
  <c r="F541" i="1"/>
  <c r="E541" i="1"/>
  <c r="F521" i="1"/>
  <c r="E521" i="1"/>
  <c r="F501" i="1"/>
  <c r="E501" i="1"/>
  <c r="F481" i="1"/>
  <c r="E481" i="1"/>
  <c r="F461" i="1"/>
  <c r="E461" i="1"/>
  <c r="F441" i="1"/>
  <c r="E441" i="1"/>
  <c r="F421" i="1"/>
  <c r="F381" i="1"/>
  <c r="E381" i="1"/>
  <c r="F2859" i="1"/>
  <c r="E2859" i="1"/>
  <c r="E2520" i="1"/>
  <c r="F1960" i="1"/>
  <c r="E1960" i="1"/>
  <c r="E1560" i="1"/>
  <c r="F1540" i="1"/>
  <c r="E1540" i="1"/>
  <c r="F1520" i="1"/>
  <c r="E1520" i="1"/>
  <c r="F1500" i="1"/>
  <c r="E1500" i="1"/>
  <c r="F1480" i="1"/>
  <c r="F1460" i="1"/>
  <c r="E1460" i="1"/>
  <c r="F1440" i="1"/>
  <c r="E1440" i="1"/>
  <c r="F1420" i="1"/>
  <c r="E1420" i="1"/>
  <c r="F1400" i="1"/>
  <c r="E1400" i="1"/>
  <c r="F1380" i="1"/>
  <c r="E1380" i="1"/>
  <c r="E1360" i="1"/>
  <c r="F1340" i="1"/>
  <c r="E1340" i="1"/>
  <c r="F3161" i="1"/>
  <c r="E3161" i="1"/>
  <c r="F2676" i="1"/>
  <c r="E2676" i="1"/>
  <c r="F2214" i="1"/>
  <c r="E2214" i="1"/>
  <c r="F1736" i="1"/>
  <c r="E1736" i="1"/>
  <c r="F1559" i="1"/>
  <c r="E1559" i="1"/>
  <c r="F1539" i="1"/>
  <c r="E1539" i="1"/>
  <c r="F1519" i="1"/>
  <c r="E1519" i="1"/>
  <c r="F1499" i="1"/>
  <c r="E1499" i="1"/>
  <c r="F1479" i="1"/>
  <c r="E1479" i="1"/>
  <c r="F1459" i="1"/>
  <c r="E1459" i="1"/>
  <c r="F1439" i="1"/>
  <c r="E1439" i="1"/>
  <c r="F1419" i="1"/>
  <c r="E1419" i="1"/>
  <c r="F1399" i="1"/>
  <c r="E1399" i="1"/>
  <c r="F1379" i="1"/>
  <c r="E1379" i="1"/>
  <c r="F1359" i="1"/>
  <c r="E1359" i="1"/>
  <c r="F1339" i="1"/>
  <c r="E1339" i="1"/>
  <c r="F1319" i="1"/>
  <c r="E1319" i="1"/>
  <c r="F2071" i="1"/>
  <c r="E2071" i="1"/>
  <c r="F3048" i="1"/>
  <c r="E3048" i="1"/>
  <c r="F2141" i="1"/>
  <c r="E2141" i="1"/>
  <c r="F1557" i="1"/>
  <c r="E1557" i="1"/>
  <c r="F1537" i="1"/>
  <c r="E1537" i="1"/>
  <c r="F1517" i="1"/>
  <c r="E1517" i="1"/>
  <c r="F1497" i="1"/>
  <c r="E1497" i="1"/>
  <c r="F1477" i="1"/>
  <c r="E1477" i="1"/>
  <c r="F1457" i="1"/>
  <c r="E1457" i="1"/>
  <c r="F3193" i="1"/>
  <c r="E3193" i="1"/>
  <c r="F2737" i="1"/>
  <c r="E2737" i="1"/>
  <c r="F2276" i="1"/>
  <c r="E2276" i="1"/>
  <c r="F1855" i="1"/>
  <c r="E1855" i="1"/>
  <c r="F1556" i="1"/>
  <c r="E1556" i="1"/>
  <c r="F1536" i="1"/>
  <c r="E1536" i="1"/>
  <c r="F1516" i="1"/>
  <c r="E1516" i="1"/>
  <c r="F1496" i="1"/>
  <c r="E1496" i="1"/>
  <c r="F1476" i="1"/>
  <c r="E1476" i="1"/>
  <c r="F2581" i="1"/>
  <c r="F1555" i="1"/>
  <c r="E1555" i="1"/>
  <c r="F1535" i="1"/>
  <c r="E1535" i="1"/>
  <c r="F1515" i="1"/>
  <c r="E1515" i="1"/>
  <c r="F1495" i="1"/>
  <c r="E1495" i="1"/>
  <c r="F1475" i="1"/>
  <c r="F1455" i="1"/>
  <c r="E1455" i="1"/>
  <c r="F1435" i="1"/>
  <c r="E1435" i="1"/>
  <c r="F1415" i="1"/>
  <c r="E1415" i="1"/>
  <c r="F1395" i="1"/>
  <c r="E1395" i="1"/>
  <c r="F1375" i="1"/>
  <c r="E1375" i="1"/>
  <c r="F1355" i="1"/>
  <c r="E1355" i="1"/>
  <c r="F1335" i="1"/>
  <c r="E1335" i="1"/>
  <c r="F1315" i="1"/>
  <c r="E1315" i="1"/>
  <c r="F1295" i="1"/>
  <c r="E1295" i="1"/>
  <c r="F1275" i="1"/>
  <c r="E1275" i="1"/>
  <c r="E2309" i="1"/>
  <c r="F3273" i="1"/>
  <c r="E3273" i="1"/>
  <c r="F2648" i="1"/>
  <c r="E2648" i="1"/>
  <c r="F2615" i="1"/>
  <c r="E2615" i="1"/>
  <c r="E2893" i="1"/>
  <c r="F2459" i="1"/>
  <c r="E2459" i="1"/>
  <c r="F1928" i="1"/>
  <c r="E1928" i="1"/>
  <c r="E1551" i="1"/>
  <c r="F1551" i="1"/>
  <c r="F1531" i="1"/>
  <c r="E1531" i="1"/>
  <c r="F1511" i="1"/>
  <c r="E1511" i="1"/>
  <c r="F1491" i="1"/>
  <c r="E1491" i="1"/>
  <c r="F1471" i="1"/>
  <c r="E1471" i="1"/>
  <c r="F1451" i="1"/>
  <c r="E1451" i="1"/>
  <c r="F1431" i="1"/>
  <c r="F1411" i="1"/>
  <c r="E1411" i="1"/>
  <c r="F1391" i="1"/>
  <c r="E1391" i="1"/>
  <c r="F1371" i="1"/>
  <c r="E1371" i="1"/>
  <c r="F1351" i="1"/>
  <c r="E1351" i="1"/>
  <c r="F1331" i="1"/>
  <c r="E1331" i="1"/>
  <c r="F1311" i="1"/>
  <c r="E1311" i="1"/>
  <c r="F1291" i="1"/>
  <c r="E1291" i="1"/>
  <c r="F3277" i="1"/>
  <c r="E3277" i="1"/>
  <c r="F2770" i="1"/>
  <c r="E2770" i="1"/>
  <c r="F1570" i="1"/>
  <c r="E1570" i="1"/>
  <c r="F1550" i="1"/>
  <c r="E1550" i="1"/>
  <c r="F1530" i="1"/>
  <c r="E1530" i="1"/>
  <c r="F1510" i="1"/>
  <c r="E1510" i="1"/>
  <c r="F1490" i="1"/>
  <c r="E1490" i="1"/>
  <c r="F1470" i="1"/>
  <c r="E1470" i="1"/>
  <c r="F1450" i="1"/>
  <c r="E1450" i="1"/>
  <c r="F1430" i="1"/>
  <c r="E1430" i="1"/>
  <c r="F1410" i="1"/>
  <c r="E1410" i="1"/>
  <c r="E1390" i="1"/>
  <c r="F1390" i="1"/>
  <c r="F1370" i="1"/>
  <c r="E1370" i="1"/>
  <c r="F1350" i="1"/>
  <c r="E1350" i="1"/>
  <c r="F1330" i="1"/>
  <c r="E1330" i="1"/>
  <c r="E1310" i="1"/>
  <c r="F1310" i="1"/>
  <c r="E1290" i="1"/>
  <c r="F1270" i="1"/>
  <c r="E1270" i="1"/>
  <c r="F3015" i="1"/>
  <c r="E3015" i="1"/>
  <c r="F2493" i="1"/>
  <c r="E2493" i="1"/>
  <c r="E1998" i="1"/>
  <c r="F1998" i="1"/>
  <c r="F1569" i="1"/>
  <c r="E1569" i="1"/>
  <c r="F1549" i="1"/>
  <c r="E1549" i="1"/>
  <c r="F1529" i="1"/>
  <c r="E1529" i="1"/>
  <c r="F1509" i="1"/>
  <c r="E1509" i="1"/>
  <c r="F1489" i="1"/>
  <c r="E1489" i="1"/>
  <c r="F1469" i="1"/>
  <c r="E1469" i="1"/>
  <c r="F1449" i="1"/>
  <c r="E1449" i="1"/>
  <c r="F1429" i="1"/>
  <c r="E1429" i="1"/>
  <c r="F1409" i="1"/>
  <c r="E1409" i="1"/>
  <c r="F1389" i="1"/>
  <c r="E1389" i="1"/>
  <c r="F1369" i="1"/>
  <c r="E1369" i="1"/>
  <c r="F1349" i="1"/>
  <c r="E1349" i="1"/>
  <c r="F1329" i="1"/>
  <c r="E1329" i="1"/>
  <c r="E1309" i="1"/>
  <c r="F1309" i="1"/>
  <c r="F1289" i="1"/>
  <c r="E1289" i="1"/>
  <c r="F3135" i="1"/>
  <c r="E3135" i="1"/>
  <c r="E2398" i="1"/>
  <c r="F1779" i="1"/>
  <c r="E1779" i="1"/>
  <c r="F1568" i="1"/>
  <c r="E1568" i="1"/>
  <c r="F1548" i="1"/>
  <c r="E1548" i="1"/>
  <c r="F1528" i="1"/>
  <c r="E1528" i="1"/>
  <c r="F2981" i="1"/>
  <c r="E2981" i="1"/>
  <c r="F2337" i="1"/>
  <c r="E2337" i="1"/>
  <c r="F1649" i="1"/>
  <c r="E1649" i="1"/>
  <c r="F3251" i="1"/>
  <c r="E3251" i="1"/>
  <c r="F3109" i="1"/>
  <c r="E3109" i="1"/>
  <c r="E2709" i="1"/>
  <c r="F2248" i="1"/>
  <c r="E2248" i="1"/>
  <c r="F1817" i="1"/>
  <c r="E1817" i="1"/>
  <c r="F1320" i="1"/>
  <c r="E1320" i="1"/>
  <c r="F1300" i="1"/>
  <c r="E1300" i="1"/>
  <c r="F1280" i="1"/>
  <c r="E1280" i="1"/>
  <c r="E1260" i="1"/>
  <c r="F1240" i="1"/>
  <c r="E1240" i="1"/>
  <c r="F1220" i="1"/>
  <c r="E1220" i="1"/>
  <c r="F1200" i="1"/>
  <c r="E1200" i="1"/>
  <c r="F1180" i="1"/>
  <c r="E1180" i="1"/>
  <c r="F1160" i="1"/>
  <c r="F1140" i="1"/>
  <c r="F1120" i="1"/>
  <c r="E1120" i="1"/>
  <c r="F1100" i="1"/>
  <c r="E1100" i="1"/>
  <c r="F1080" i="1"/>
  <c r="E1080" i="1"/>
  <c r="E1060" i="1"/>
  <c r="F1040" i="1"/>
  <c r="E1040" i="1"/>
  <c r="F1020" i="1"/>
  <c r="E1020" i="1"/>
  <c r="F1000" i="1"/>
  <c r="E1000" i="1"/>
  <c r="E980" i="1"/>
  <c r="F980" i="1"/>
  <c r="F960" i="1"/>
  <c r="E960" i="1"/>
  <c r="F940" i="1"/>
  <c r="E940" i="1"/>
  <c r="F920" i="1"/>
  <c r="E920" i="1"/>
  <c r="F900" i="1"/>
  <c r="E900" i="1"/>
  <c r="F880" i="1"/>
  <c r="E880" i="1"/>
  <c r="F860" i="1"/>
  <c r="E860" i="1"/>
  <c r="F840" i="1"/>
  <c r="E840" i="1"/>
  <c r="F800" i="1"/>
  <c r="E800" i="1"/>
  <c r="F780" i="1"/>
  <c r="E780" i="1"/>
  <c r="F760" i="1"/>
  <c r="F740" i="1"/>
  <c r="F720" i="1"/>
  <c r="E720" i="1"/>
  <c r="F700" i="1"/>
  <c r="E700" i="1"/>
  <c r="F680" i="1"/>
  <c r="E680" i="1"/>
  <c r="F660" i="1"/>
  <c r="F640" i="1"/>
  <c r="E640" i="1"/>
  <c r="F620" i="1"/>
  <c r="E620" i="1"/>
  <c r="F600" i="1"/>
  <c r="E600" i="1"/>
  <c r="F580" i="1"/>
  <c r="E580" i="1"/>
  <c r="F560" i="1"/>
  <c r="F540" i="1"/>
  <c r="E540" i="1"/>
  <c r="F520" i="1"/>
  <c r="E520" i="1"/>
  <c r="E500" i="1"/>
  <c r="F500" i="1"/>
  <c r="F480" i="1"/>
  <c r="E480" i="1"/>
  <c r="F460" i="1"/>
  <c r="E460" i="1"/>
  <c r="F440" i="1"/>
  <c r="E440" i="1"/>
  <c r="F420" i="1"/>
  <c r="E420" i="1"/>
  <c r="F400" i="1"/>
  <c r="E400" i="1"/>
  <c r="F380" i="1"/>
  <c r="E380" i="1"/>
  <c r="F360" i="1"/>
  <c r="E360" i="1"/>
  <c r="F340" i="1"/>
  <c r="E320" i="1"/>
  <c r="F320" i="1"/>
  <c r="F300" i="1"/>
  <c r="E300" i="1"/>
  <c r="F280" i="1"/>
  <c r="E280" i="1"/>
  <c r="E260" i="1"/>
  <c r="F240" i="1"/>
  <c r="E240" i="1"/>
  <c r="F220" i="1"/>
  <c r="E220" i="1"/>
  <c r="F200" i="1"/>
  <c r="E200" i="1"/>
  <c r="F180" i="1"/>
  <c r="E180" i="1"/>
  <c r="F160" i="1"/>
  <c r="F140" i="1"/>
  <c r="E140" i="1"/>
  <c r="F120" i="1"/>
  <c r="E120" i="1"/>
  <c r="F100" i="1"/>
  <c r="E100" i="1"/>
  <c r="F80" i="1"/>
  <c r="E80" i="1"/>
  <c r="E60" i="1"/>
  <c r="F40" i="1"/>
  <c r="F20" i="1"/>
  <c r="E20" i="1"/>
  <c r="F1299" i="1"/>
  <c r="E1299" i="1"/>
  <c r="F1279" i="1"/>
  <c r="E1279" i="1"/>
  <c r="F1259" i="1"/>
  <c r="F1219" i="1"/>
  <c r="E1219" i="1"/>
  <c r="F1199" i="1"/>
  <c r="E1199" i="1"/>
  <c r="F1179" i="1"/>
  <c r="E1179" i="1"/>
  <c r="F1159" i="1"/>
  <c r="E1159" i="1"/>
  <c r="F1139" i="1"/>
  <c r="E1139" i="1"/>
  <c r="F1119" i="1"/>
  <c r="E1119" i="1"/>
  <c r="F1099" i="1"/>
  <c r="E1099" i="1"/>
  <c r="F1079" i="1"/>
  <c r="E1079" i="1"/>
  <c r="F1059" i="1"/>
  <c r="E1059" i="1"/>
  <c r="F1039" i="1"/>
  <c r="E1039" i="1"/>
  <c r="E1019" i="1"/>
  <c r="F1019" i="1"/>
  <c r="F999" i="1"/>
  <c r="E999" i="1"/>
  <c r="F979" i="1"/>
  <c r="E979" i="1"/>
  <c r="F959" i="1"/>
  <c r="E959" i="1"/>
  <c r="E939" i="1"/>
  <c r="F919" i="1"/>
  <c r="E919" i="1"/>
  <c r="F879" i="1"/>
  <c r="E879" i="1"/>
  <c r="F859" i="1"/>
  <c r="E859" i="1"/>
  <c r="F839" i="1"/>
  <c r="E839" i="1"/>
  <c r="F819" i="1"/>
  <c r="E819" i="1"/>
  <c r="F799" i="1"/>
  <c r="E799" i="1"/>
  <c r="F759" i="1"/>
  <c r="E759" i="1"/>
  <c r="F739" i="1"/>
  <c r="E739" i="1"/>
  <c r="F719" i="1"/>
  <c r="E719" i="1"/>
  <c r="F699" i="1"/>
  <c r="E699" i="1"/>
  <c r="F659" i="1"/>
  <c r="E659" i="1"/>
  <c r="F639" i="1"/>
  <c r="E639" i="1"/>
  <c r="F619" i="1"/>
  <c r="E619" i="1"/>
  <c r="F599" i="1"/>
  <c r="E599" i="1"/>
  <c r="F579" i="1"/>
  <c r="E579" i="1"/>
  <c r="F559" i="1"/>
  <c r="E559" i="1"/>
  <c r="F539" i="1"/>
  <c r="F519" i="1"/>
  <c r="E519" i="1"/>
  <c r="F499" i="1"/>
  <c r="E499" i="1"/>
  <c r="F479" i="1"/>
  <c r="E479" i="1"/>
  <c r="F459" i="1"/>
  <c r="E459" i="1"/>
  <c r="F439" i="1"/>
  <c r="E439" i="1"/>
  <c r="F419" i="1"/>
  <c r="E419" i="1"/>
  <c r="F399" i="1"/>
  <c r="E399" i="1"/>
  <c r="F379" i="1"/>
  <c r="E379" i="1"/>
  <c r="F359" i="1"/>
  <c r="E359" i="1"/>
  <c r="F339" i="1"/>
  <c r="E339" i="1"/>
  <c r="F319" i="1"/>
  <c r="E319" i="1"/>
  <c r="F299" i="1"/>
  <c r="E299" i="1"/>
  <c r="F259" i="1"/>
  <c r="E259" i="1"/>
  <c r="F239" i="1"/>
  <c r="E239" i="1"/>
  <c r="F219" i="1"/>
  <c r="E219" i="1"/>
  <c r="E199" i="1"/>
  <c r="F199" i="1"/>
  <c r="F179" i="1"/>
  <c r="E179" i="1"/>
  <c r="E159" i="1"/>
  <c r="F159" i="1"/>
  <c r="F139" i="1"/>
  <c r="E119" i="1"/>
  <c r="F99" i="1"/>
  <c r="F79" i="1"/>
  <c r="E79" i="1"/>
  <c r="F59" i="1"/>
  <c r="E59" i="1"/>
  <c r="F39" i="1"/>
  <c r="E39" i="1"/>
  <c r="F19" i="1"/>
  <c r="E19" i="1"/>
  <c r="E934" i="1"/>
  <c r="F1558" i="1"/>
  <c r="E1558" i="1"/>
  <c r="F1538" i="1"/>
  <c r="E1538" i="1"/>
  <c r="F1518" i="1"/>
  <c r="E1518" i="1"/>
  <c r="F1498" i="1"/>
  <c r="E1498" i="1"/>
  <c r="F1478" i="1"/>
  <c r="E1478" i="1"/>
  <c r="F1458" i="1"/>
  <c r="E1458" i="1"/>
  <c r="F1438" i="1"/>
  <c r="E1438" i="1"/>
  <c r="E1418" i="1"/>
  <c r="F1398" i="1"/>
  <c r="E1398" i="1"/>
  <c r="F1378" i="1"/>
  <c r="E1378" i="1"/>
  <c r="E1358" i="1"/>
  <c r="F1358" i="1"/>
  <c r="F1338" i="1"/>
  <c r="E1338" i="1"/>
  <c r="F1318" i="1"/>
  <c r="E1318" i="1"/>
  <c r="F1298" i="1"/>
  <c r="E1298" i="1"/>
  <c r="F1278" i="1"/>
  <c r="E1278" i="1"/>
  <c r="F1258" i="1"/>
  <c r="E1258" i="1"/>
  <c r="F1238" i="1"/>
  <c r="E1238" i="1"/>
  <c r="F1218" i="1"/>
  <c r="F1198" i="1"/>
  <c r="E1198" i="1"/>
  <c r="F1178" i="1"/>
  <c r="E1178" i="1"/>
  <c r="E1158" i="1"/>
  <c r="F1158" i="1"/>
  <c r="F1138" i="1"/>
  <c r="E1138" i="1"/>
  <c r="F1118" i="1"/>
  <c r="E1118" i="1"/>
  <c r="F1098" i="1"/>
  <c r="E1098" i="1"/>
  <c r="F1078" i="1"/>
  <c r="E1078" i="1"/>
  <c r="F1058" i="1"/>
  <c r="E1058" i="1"/>
  <c r="E1038" i="1"/>
  <c r="F1038" i="1"/>
  <c r="E1018" i="1"/>
  <c r="F998" i="1"/>
  <c r="E998" i="1"/>
  <c r="F978" i="1"/>
  <c r="E978" i="1"/>
  <c r="F958" i="1"/>
  <c r="E958" i="1"/>
  <c r="F938" i="1"/>
  <c r="E938" i="1"/>
  <c r="F918" i="1"/>
  <c r="E918" i="1"/>
  <c r="F898" i="1"/>
  <c r="E898" i="1"/>
  <c r="F878" i="1"/>
  <c r="E878" i="1"/>
  <c r="F858" i="1"/>
  <c r="E858" i="1"/>
  <c r="E838" i="1"/>
  <c r="F818" i="1"/>
  <c r="E818" i="1"/>
  <c r="F798" i="1"/>
  <c r="E798" i="1"/>
  <c r="F778" i="1"/>
  <c r="E778" i="1"/>
  <c r="F758" i="1"/>
  <c r="E758" i="1"/>
  <c r="F738" i="1"/>
  <c r="E738" i="1"/>
  <c r="F718" i="1"/>
  <c r="E718" i="1"/>
  <c r="F698" i="1"/>
  <c r="E698" i="1"/>
  <c r="E678" i="1"/>
  <c r="F678" i="1"/>
  <c r="F658" i="1"/>
  <c r="E658" i="1"/>
  <c r="E638" i="1"/>
  <c r="F618" i="1"/>
  <c r="E618" i="1"/>
  <c r="F598" i="1"/>
  <c r="E598" i="1"/>
  <c r="F578" i="1"/>
  <c r="E578" i="1"/>
  <c r="F558" i="1"/>
  <c r="E558" i="1"/>
  <c r="F538" i="1"/>
  <c r="E538" i="1"/>
  <c r="F518" i="1"/>
  <c r="E518" i="1"/>
  <c r="F498" i="1"/>
  <c r="E498" i="1"/>
  <c r="F478" i="1"/>
  <c r="E478" i="1"/>
  <c r="E438" i="1"/>
  <c r="F418" i="1"/>
  <c r="E418" i="1"/>
  <c r="F398" i="1"/>
  <c r="E398" i="1"/>
  <c r="F378" i="1"/>
  <c r="E378" i="1"/>
  <c r="F358" i="1"/>
  <c r="E358" i="1"/>
  <c r="F338" i="1"/>
  <c r="E338" i="1"/>
  <c r="F318" i="1"/>
  <c r="E318" i="1"/>
  <c r="F298" i="1"/>
  <c r="E298" i="1"/>
  <c r="F278" i="1"/>
  <c r="E278" i="1"/>
  <c r="F258" i="1"/>
  <c r="E258" i="1"/>
  <c r="E238" i="1"/>
  <c r="E218" i="1"/>
  <c r="F198" i="1"/>
  <c r="E198" i="1"/>
  <c r="F178" i="1"/>
  <c r="E178" i="1"/>
  <c r="F158" i="1"/>
  <c r="E158" i="1"/>
  <c r="F138" i="1"/>
  <c r="E138" i="1"/>
  <c r="F118" i="1"/>
  <c r="E118" i="1"/>
  <c r="F98" i="1"/>
  <c r="E98" i="1"/>
  <c r="F78" i="1"/>
  <c r="E78" i="1"/>
  <c r="F58" i="1"/>
  <c r="E58" i="1"/>
  <c r="F38" i="1"/>
  <c r="E38" i="1"/>
  <c r="F18" i="1"/>
  <c r="E18" i="1"/>
  <c r="F1437" i="1"/>
  <c r="E1437" i="1"/>
  <c r="F1417" i="1"/>
  <c r="E1417" i="1"/>
  <c r="F1397" i="1"/>
  <c r="E1397" i="1"/>
  <c r="F1377" i="1"/>
  <c r="E1377" i="1"/>
  <c r="F1357" i="1"/>
  <c r="E1357" i="1"/>
  <c r="F1317" i="1"/>
  <c r="E1317" i="1"/>
  <c r="F1297" i="1"/>
  <c r="E1297" i="1"/>
  <c r="F1277" i="1"/>
  <c r="E1277" i="1"/>
  <c r="F1257" i="1"/>
  <c r="E1257" i="1"/>
  <c r="F1237" i="1"/>
  <c r="E1237" i="1"/>
  <c r="F1217" i="1"/>
  <c r="E1217" i="1"/>
  <c r="F1197" i="1"/>
  <c r="E1197" i="1"/>
  <c r="F1177" i="1"/>
  <c r="E1177" i="1"/>
  <c r="F1157" i="1"/>
  <c r="E1157" i="1"/>
  <c r="F1137" i="1"/>
  <c r="E1137" i="1"/>
  <c r="F1117" i="1"/>
  <c r="E1117" i="1"/>
  <c r="F1097" i="1"/>
  <c r="E1097" i="1"/>
  <c r="F1077" i="1"/>
  <c r="E1077" i="1"/>
  <c r="F1057" i="1"/>
  <c r="E1057" i="1"/>
  <c r="F1037" i="1"/>
  <c r="E1037" i="1"/>
  <c r="F1017" i="1"/>
  <c r="E1017" i="1"/>
  <c r="E997" i="1"/>
  <c r="F977" i="1"/>
  <c r="E977" i="1"/>
  <c r="F957" i="1"/>
  <c r="E957" i="1"/>
  <c r="F937" i="1"/>
  <c r="E937" i="1"/>
  <c r="F917" i="1"/>
  <c r="E917" i="1"/>
  <c r="F897" i="1"/>
  <c r="E897" i="1"/>
  <c r="F837" i="1"/>
  <c r="E837" i="1"/>
  <c r="F817" i="1"/>
  <c r="E817" i="1"/>
  <c r="F797" i="1"/>
  <c r="E797" i="1"/>
  <c r="E777" i="1"/>
  <c r="F757" i="1"/>
  <c r="E757" i="1"/>
  <c r="F737" i="1"/>
  <c r="E737" i="1"/>
  <c r="F717" i="1"/>
  <c r="E717" i="1"/>
  <c r="F697" i="1"/>
  <c r="E697" i="1"/>
  <c r="F677" i="1"/>
  <c r="E677" i="1"/>
  <c r="F657" i="1"/>
  <c r="E657" i="1"/>
  <c r="E637" i="1"/>
  <c r="F617" i="1"/>
  <c r="E617" i="1"/>
  <c r="F597" i="1"/>
  <c r="E597" i="1"/>
  <c r="F577" i="1"/>
  <c r="E577" i="1"/>
  <c r="F537" i="1"/>
  <c r="E537" i="1"/>
  <c r="F517" i="1"/>
  <c r="E517" i="1"/>
  <c r="F497" i="1"/>
  <c r="E497" i="1"/>
  <c r="F477" i="1"/>
  <c r="E477" i="1"/>
  <c r="F457" i="1"/>
  <c r="E457" i="1"/>
  <c r="F437" i="1"/>
  <c r="E437" i="1"/>
  <c r="E417" i="1"/>
  <c r="F397" i="1"/>
  <c r="E397" i="1"/>
  <c r="F377" i="1"/>
  <c r="E377" i="1"/>
  <c r="F357" i="1"/>
  <c r="E357" i="1"/>
  <c r="F337" i="1"/>
  <c r="E337" i="1"/>
  <c r="F317" i="1"/>
  <c r="E317" i="1"/>
  <c r="F297" i="1"/>
  <c r="E297" i="1"/>
  <c r="F277" i="1"/>
  <c r="E277" i="1"/>
  <c r="F257" i="1"/>
  <c r="E257" i="1"/>
  <c r="E237" i="1"/>
  <c r="F217" i="1"/>
  <c r="E217" i="1"/>
  <c r="F197" i="1"/>
  <c r="E197" i="1"/>
  <c r="E177" i="1"/>
  <c r="F157" i="1"/>
  <c r="E157" i="1"/>
  <c r="F137" i="1"/>
  <c r="E137" i="1"/>
  <c r="F117" i="1"/>
  <c r="E117" i="1"/>
  <c r="F97" i="1"/>
  <c r="E97" i="1"/>
  <c r="F77" i="1"/>
  <c r="E77" i="1"/>
  <c r="F57" i="1"/>
  <c r="E57" i="1"/>
  <c r="F37" i="1"/>
  <c r="E37" i="1"/>
  <c r="E17" i="1"/>
  <c r="E1542" i="1"/>
  <c r="E857" i="1"/>
  <c r="F1456" i="1"/>
  <c r="E1456" i="1"/>
  <c r="F1416" i="1"/>
  <c r="E1416" i="1"/>
  <c r="F1396" i="1"/>
  <c r="E1396" i="1"/>
  <c r="F1376" i="1"/>
  <c r="E1376" i="1"/>
  <c r="F1356" i="1"/>
  <c r="E1356" i="1"/>
  <c r="F1336" i="1"/>
  <c r="E1336" i="1"/>
  <c r="F1316" i="1"/>
  <c r="E1316" i="1"/>
  <c r="F1296" i="1"/>
  <c r="E1296" i="1"/>
  <c r="F1276" i="1"/>
  <c r="E1276" i="1"/>
  <c r="E1256" i="1"/>
  <c r="F1236" i="1"/>
  <c r="E1236" i="1"/>
  <c r="F1216" i="1"/>
  <c r="E1216" i="1"/>
  <c r="F1196" i="1"/>
  <c r="E1196" i="1"/>
  <c r="F1156" i="1"/>
  <c r="E1156" i="1"/>
  <c r="F1116" i="1"/>
  <c r="E1116" i="1"/>
  <c r="F1096" i="1"/>
  <c r="E1096" i="1"/>
  <c r="F1076" i="1"/>
  <c r="E1076" i="1"/>
  <c r="F1056" i="1"/>
  <c r="E1056" i="1"/>
  <c r="F1016" i="1"/>
  <c r="E1016" i="1"/>
  <c r="F996" i="1"/>
  <c r="E996" i="1"/>
  <c r="F976" i="1"/>
  <c r="E976" i="1"/>
  <c r="F956" i="1"/>
  <c r="E956" i="1"/>
  <c r="F936" i="1"/>
  <c r="E936" i="1"/>
  <c r="F916" i="1"/>
  <c r="E916" i="1"/>
  <c r="F896" i="1"/>
  <c r="E896" i="1"/>
  <c r="F876" i="1"/>
  <c r="E876" i="1"/>
  <c r="E856" i="1"/>
  <c r="F836" i="1"/>
  <c r="E836" i="1"/>
  <c r="F816" i="1"/>
  <c r="E816" i="1"/>
  <c r="F796" i="1"/>
  <c r="E796" i="1"/>
  <c r="F756" i="1"/>
  <c r="E756" i="1"/>
  <c r="F716" i="1"/>
  <c r="E716" i="1"/>
  <c r="F696" i="1"/>
  <c r="E696" i="1"/>
  <c r="F676" i="1"/>
  <c r="E676" i="1"/>
  <c r="F656" i="1"/>
  <c r="E656" i="1"/>
  <c r="F616" i="1"/>
  <c r="E616" i="1"/>
  <c r="F596" i="1"/>
  <c r="E596" i="1"/>
  <c r="F576" i="1"/>
  <c r="E576" i="1"/>
  <c r="F556" i="1"/>
  <c r="E556" i="1"/>
  <c r="F536" i="1"/>
  <c r="E536" i="1"/>
  <c r="F516" i="1"/>
  <c r="E516" i="1"/>
  <c r="F496" i="1"/>
  <c r="E496" i="1"/>
  <c r="F476" i="1"/>
  <c r="E476" i="1"/>
  <c r="E456" i="1"/>
  <c r="F436" i="1"/>
  <c r="E436" i="1"/>
  <c r="F416" i="1"/>
  <c r="E416" i="1"/>
  <c r="F396" i="1"/>
  <c r="E396" i="1"/>
  <c r="F356" i="1"/>
  <c r="E356" i="1"/>
  <c r="F316" i="1"/>
  <c r="E316" i="1"/>
  <c r="F296" i="1"/>
  <c r="E296" i="1"/>
  <c r="F276" i="1"/>
  <c r="E276" i="1"/>
  <c r="F256" i="1"/>
  <c r="E256" i="1"/>
  <c r="F216" i="1"/>
  <c r="E216" i="1"/>
  <c r="F196" i="1"/>
  <c r="E196" i="1"/>
  <c r="F176" i="1"/>
  <c r="E176" i="1"/>
  <c r="F156" i="1"/>
  <c r="E156" i="1"/>
  <c r="F136" i="1"/>
  <c r="E136" i="1"/>
  <c r="F116" i="1"/>
  <c r="E116" i="1"/>
  <c r="F96" i="1"/>
  <c r="E96" i="1"/>
  <c r="F76" i="1"/>
  <c r="E76" i="1"/>
  <c r="E56" i="1"/>
  <c r="F36" i="1"/>
  <c r="E36" i="1"/>
  <c r="F16" i="1"/>
  <c r="E16" i="1"/>
  <c r="E779" i="1"/>
  <c r="F1255" i="1"/>
  <c r="F1235" i="1"/>
  <c r="E1235" i="1"/>
  <c r="F1215" i="1"/>
  <c r="E1215" i="1"/>
  <c r="F1195" i="1"/>
  <c r="E1195" i="1"/>
  <c r="F1175" i="1"/>
  <c r="E1175" i="1"/>
  <c r="F1155" i="1"/>
  <c r="E1155" i="1"/>
  <c r="F1135" i="1"/>
  <c r="E1135" i="1"/>
  <c r="F1115" i="1"/>
  <c r="E1115" i="1"/>
  <c r="F1095" i="1"/>
  <c r="E1095" i="1"/>
  <c r="E1075" i="1"/>
  <c r="F1075" i="1"/>
  <c r="F1055" i="1"/>
  <c r="E1055" i="1"/>
  <c r="F1035" i="1"/>
  <c r="E1035" i="1"/>
  <c r="F1015" i="1"/>
  <c r="E1015" i="1"/>
  <c r="F995" i="1"/>
  <c r="E995" i="1"/>
  <c r="F975" i="1"/>
  <c r="E975" i="1"/>
  <c r="F955" i="1"/>
  <c r="E955" i="1"/>
  <c r="F935" i="1"/>
  <c r="E935" i="1"/>
  <c r="F915" i="1"/>
  <c r="E915" i="1"/>
  <c r="F895" i="1"/>
  <c r="E895" i="1"/>
  <c r="F875" i="1"/>
  <c r="E875" i="1"/>
  <c r="F855" i="1"/>
  <c r="E855" i="1"/>
  <c r="F835" i="1"/>
  <c r="E835" i="1"/>
  <c r="F815" i="1"/>
  <c r="E815" i="1"/>
  <c r="F795" i="1"/>
  <c r="E795" i="1"/>
  <c r="F775" i="1"/>
  <c r="E775" i="1"/>
  <c r="F755" i="1"/>
  <c r="E755" i="1"/>
  <c r="F735" i="1"/>
  <c r="F715" i="1"/>
  <c r="F695" i="1"/>
  <c r="E695" i="1"/>
  <c r="F675" i="1"/>
  <c r="E675" i="1"/>
  <c r="F655" i="1"/>
  <c r="E655" i="1"/>
  <c r="F635" i="1"/>
  <c r="E635" i="1"/>
  <c r="F615" i="1"/>
  <c r="E615" i="1"/>
  <c r="F595" i="1"/>
  <c r="E595" i="1"/>
  <c r="F575" i="1"/>
  <c r="F555" i="1"/>
  <c r="E555" i="1"/>
  <c r="F535" i="1"/>
  <c r="E535" i="1"/>
  <c r="F515" i="1"/>
  <c r="F495" i="1"/>
  <c r="E495" i="1"/>
  <c r="F475" i="1"/>
  <c r="E475" i="1"/>
  <c r="F455" i="1"/>
  <c r="E455" i="1"/>
  <c r="F435" i="1"/>
  <c r="E435" i="1"/>
  <c r="F415" i="1"/>
  <c r="F395" i="1"/>
  <c r="E395" i="1"/>
  <c r="E375" i="1"/>
  <c r="F375" i="1"/>
  <c r="F355" i="1"/>
  <c r="E355" i="1"/>
  <c r="F335" i="1"/>
  <c r="F315" i="1"/>
  <c r="E315" i="1"/>
  <c r="F295" i="1"/>
  <c r="E295" i="1"/>
  <c r="F275" i="1"/>
  <c r="E275" i="1"/>
  <c r="F255" i="1"/>
  <c r="F235" i="1"/>
  <c r="E235" i="1"/>
  <c r="F215" i="1"/>
  <c r="E215" i="1"/>
  <c r="F195" i="1"/>
  <c r="E195" i="1"/>
  <c r="F175" i="1"/>
  <c r="E175" i="1"/>
  <c r="F155" i="1"/>
  <c r="E155" i="1"/>
  <c r="F135" i="1"/>
  <c r="E135" i="1"/>
  <c r="F115" i="1"/>
  <c r="E115" i="1"/>
  <c r="E95" i="1"/>
  <c r="F75" i="1"/>
  <c r="E75" i="1"/>
  <c r="F55" i="1"/>
  <c r="F35" i="1"/>
  <c r="E35" i="1"/>
  <c r="F15" i="1"/>
  <c r="E15" i="1"/>
  <c r="E1508" i="1"/>
  <c r="E706" i="1"/>
  <c r="F1554" i="1"/>
  <c r="F1534" i="1"/>
  <c r="E1534" i="1"/>
  <c r="F1514" i="1"/>
  <c r="F1494" i="1"/>
  <c r="E1474" i="1"/>
  <c r="F1454" i="1"/>
  <c r="E1454" i="1"/>
  <c r="F1434" i="1"/>
  <c r="F1414" i="1"/>
  <c r="E1414" i="1"/>
  <c r="F1374" i="1"/>
  <c r="E1374" i="1"/>
  <c r="F1334" i="1"/>
  <c r="F1314" i="1"/>
  <c r="E1314" i="1"/>
  <c r="F1294" i="1"/>
  <c r="E1294" i="1"/>
  <c r="F1274" i="1"/>
  <c r="F1254" i="1"/>
  <c r="F1234" i="1"/>
  <c r="E1234" i="1"/>
  <c r="F1214" i="1"/>
  <c r="F1194" i="1"/>
  <c r="E1194" i="1"/>
  <c r="F1174" i="1"/>
  <c r="E1174" i="1"/>
  <c r="F1134" i="1"/>
  <c r="E1134" i="1"/>
  <c r="F1114" i="1"/>
  <c r="E1114" i="1"/>
  <c r="F1094" i="1"/>
  <c r="F1074" i="1"/>
  <c r="F1054" i="1"/>
  <c r="E1054" i="1"/>
  <c r="F1034" i="1"/>
  <c r="E1034" i="1"/>
  <c r="F1014" i="1"/>
  <c r="E1014" i="1"/>
  <c r="F994" i="1"/>
  <c r="E994" i="1"/>
  <c r="F974" i="1"/>
  <c r="E974" i="1"/>
  <c r="F914" i="1"/>
  <c r="E914" i="1"/>
  <c r="F894" i="1"/>
  <c r="E894" i="1"/>
  <c r="F874" i="1"/>
  <c r="F854" i="1"/>
  <c r="E834" i="1"/>
  <c r="F814" i="1"/>
  <c r="E814" i="1"/>
  <c r="F794" i="1"/>
  <c r="E794" i="1"/>
  <c r="F774" i="1"/>
  <c r="E774" i="1"/>
  <c r="F754" i="1"/>
  <c r="F734" i="1"/>
  <c r="E734" i="1"/>
  <c r="F714" i="1"/>
  <c r="F694" i="1"/>
  <c r="E694" i="1"/>
  <c r="F674" i="1"/>
  <c r="F654" i="1"/>
  <c r="E654" i="1"/>
  <c r="E634" i="1"/>
  <c r="F614" i="1"/>
  <c r="E614" i="1"/>
  <c r="F594" i="1"/>
  <c r="E594" i="1"/>
  <c r="F574" i="1"/>
  <c r="E574" i="1"/>
  <c r="F554" i="1"/>
  <c r="F514" i="1"/>
  <c r="E514" i="1"/>
  <c r="F494" i="1"/>
  <c r="E494" i="1"/>
  <c r="F474" i="1"/>
  <c r="F454" i="1"/>
  <c r="E414" i="1"/>
  <c r="F394" i="1"/>
  <c r="E394" i="1"/>
  <c r="F374" i="1"/>
  <c r="E374" i="1"/>
  <c r="E354" i="1"/>
  <c r="F314" i="1"/>
  <c r="F274" i="1"/>
  <c r="F254" i="1"/>
  <c r="E254" i="1"/>
  <c r="F234" i="1"/>
  <c r="F214" i="1"/>
  <c r="E214" i="1"/>
  <c r="F194" i="1"/>
  <c r="E194" i="1"/>
  <c r="F174" i="1"/>
  <c r="E174" i="1"/>
  <c r="F154" i="1"/>
  <c r="E134" i="1"/>
  <c r="F114" i="1"/>
  <c r="E114" i="1"/>
  <c r="F94" i="1"/>
  <c r="E94" i="1"/>
  <c r="F74" i="1"/>
  <c r="F54" i="1"/>
  <c r="E54" i="1"/>
  <c r="F34" i="1"/>
  <c r="F14" i="1"/>
  <c r="E1506" i="1"/>
  <c r="E626" i="1"/>
  <c r="F1553" i="1"/>
  <c r="E1553" i="1"/>
  <c r="E1533" i="1"/>
  <c r="F1533" i="1"/>
  <c r="E1513" i="1"/>
  <c r="F1493" i="1"/>
  <c r="E1493" i="1"/>
  <c r="F1473" i="1"/>
  <c r="E1473" i="1"/>
  <c r="F1453" i="1"/>
  <c r="F1433" i="1"/>
  <c r="E1433" i="1"/>
  <c r="F1413" i="1"/>
  <c r="E1413" i="1"/>
  <c r="F1393" i="1"/>
  <c r="E1393" i="1"/>
  <c r="F1373" i="1"/>
  <c r="E1373" i="1"/>
  <c r="F1353" i="1"/>
  <c r="E1353" i="1"/>
  <c r="F1333" i="1"/>
  <c r="E1333" i="1"/>
  <c r="F1313" i="1"/>
  <c r="E1313" i="1"/>
  <c r="F1293" i="1"/>
  <c r="E1293" i="1"/>
  <c r="F1273" i="1"/>
  <c r="E1273" i="1"/>
  <c r="F1253" i="1"/>
  <c r="F1233" i="1"/>
  <c r="E1233" i="1"/>
  <c r="F1213" i="1"/>
  <c r="E1213" i="1"/>
  <c r="F1193" i="1"/>
  <c r="E1193" i="1"/>
  <c r="E1173" i="1"/>
  <c r="F1153" i="1"/>
  <c r="E1153" i="1"/>
  <c r="F1113" i="1"/>
  <c r="E1113" i="1"/>
  <c r="F1093" i="1"/>
  <c r="E1093" i="1"/>
  <c r="F1073" i="1"/>
  <c r="E1073" i="1"/>
  <c r="F1033" i="1"/>
  <c r="E1033" i="1"/>
  <c r="F1013" i="1"/>
  <c r="E1013" i="1"/>
  <c r="F993" i="1"/>
  <c r="E993" i="1"/>
  <c r="F973" i="1"/>
  <c r="E973" i="1"/>
  <c r="F953" i="1"/>
  <c r="E953" i="1"/>
  <c r="F933" i="1"/>
  <c r="E933" i="1"/>
  <c r="F913" i="1"/>
  <c r="E913" i="1"/>
  <c r="F893" i="1"/>
  <c r="E893" i="1"/>
  <c r="F873" i="1"/>
  <c r="E873" i="1"/>
  <c r="F833" i="1"/>
  <c r="E833" i="1"/>
  <c r="F813" i="1"/>
  <c r="E813" i="1"/>
  <c r="F793" i="1"/>
  <c r="E793" i="1"/>
  <c r="F773" i="1"/>
  <c r="E773" i="1"/>
  <c r="E753" i="1"/>
  <c r="F733" i="1"/>
  <c r="E733" i="1"/>
  <c r="F713" i="1"/>
  <c r="E713" i="1"/>
  <c r="E693" i="1"/>
  <c r="F673" i="1"/>
  <c r="E673" i="1"/>
  <c r="F653" i="1"/>
  <c r="E653" i="1"/>
  <c r="F633" i="1"/>
  <c r="E633" i="1"/>
  <c r="F613" i="1"/>
  <c r="E613" i="1"/>
  <c r="F593" i="1"/>
  <c r="E593" i="1"/>
  <c r="F573" i="1"/>
  <c r="E573" i="1"/>
  <c r="F553" i="1"/>
  <c r="E553" i="1"/>
  <c r="F533" i="1"/>
  <c r="E533" i="1"/>
  <c r="F513" i="1"/>
  <c r="E513" i="1"/>
  <c r="F493" i="1"/>
  <c r="E493" i="1"/>
  <c r="F473" i="1"/>
  <c r="E473" i="1"/>
  <c r="F433" i="1"/>
  <c r="E433" i="1"/>
  <c r="F413" i="1"/>
  <c r="E413" i="1"/>
  <c r="F393" i="1"/>
  <c r="E393" i="1"/>
  <c r="F373" i="1"/>
  <c r="E373" i="1"/>
  <c r="F353" i="1"/>
  <c r="E353" i="1"/>
  <c r="F333" i="1"/>
  <c r="E333" i="1"/>
  <c r="F313" i="1"/>
  <c r="E313" i="1"/>
  <c r="E293" i="1"/>
  <c r="F273" i="1"/>
  <c r="F253" i="1"/>
  <c r="E253" i="1"/>
  <c r="F233" i="1"/>
  <c r="E233" i="1"/>
  <c r="F213" i="1"/>
  <c r="E213" i="1"/>
  <c r="F193" i="1"/>
  <c r="F173" i="1"/>
  <c r="E173" i="1"/>
  <c r="F153" i="1"/>
  <c r="E153" i="1"/>
  <c r="F133" i="1"/>
  <c r="E133" i="1"/>
  <c r="F113" i="1"/>
  <c r="E113" i="1"/>
  <c r="F93" i="1"/>
  <c r="E93" i="1"/>
  <c r="F73" i="1"/>
  <c r="F53" i="1"/>
  <c r="E53" i="1"/>
  <c r="F33" i="1"/>
  <c r="F13" i="1"/>
  <c r="E13" i="1"/>
  <c r="F1552" i="1"/>
  <c r="E1552" i="1"/>
  <c r="F1532" i="1"/>
  <c r="E1532" i="1"/>
  <c r="F1512" i="1"/>
  <c r="E1512" i="1"/>
  <c r="F1492" i="1"/>
  <c r="E1492" i="1"/>
  <c r="F1452" i="1"/>
  <c r="E1452" i="1"/>
  <c r="F1432" i="1"/>
  <c r="E1432" i="1"/>
  <c r="F1412" i="1"/>
  <c r="E1412" i="1"/>
  <c r="F1392" i="1"/>
  <c r="E1392" i="1"/>
  <c r="F1372" i="1"/>
  <c r="E1372" i="1"/>
  <c r="F1352" i="1"/>
  <c r="E1352" i="1"/>
  <c r="F1332" i="1"/>
  <c r="E1332" i="1"/>
  <c r="F1312" i="1"/>
  <c r="E1312" i="1"/>
  <c r="F1272" i="1"/>
  <c r="E1272" i="1"/>
  <c r="F1252" i="1"/>
  <c r="E1252" i="1"/>
  <c r="F1232" i="1"/>
  <c r="E1232" i="1"/>
  <c r="F1212" i="1"/>
  <c r="E1212" i="1"/>
  <c r="F1192" i="1"/>
  <c r="E1192" i="1"/>
  <c r="F1172" i="1"/>
  <c r="E1172" i="1"/>
  <c r="F1152" i="1"/>
  <c r="E1152" i="1"/>
  <c r="F1132" i="1"/>
  <c r="E1132" i="1"/>
  <c r="F1112" i="1"/>
  <c r="E1112" i="1"/>
  <c r="F1092" i="1"/>
  <c r="E1092" i="1"/>
  <c r="F1072" i="1"/>
  <c r="E1072" i="1"/>
  <c r="F1052" i="1"/>
  <c r="E1052" i="1"/>
  <c r="F1032" i="1"/>
  <c r="E1032" i="1"/>
  <c r="F1012" i="1"/>
  <c r="E1012" i="1"/>
  <c r="F992" i="1"/>
  <c r="E992" i="1"/>
  <c r="F972" i="1"/>
  <c r="E972" i="1"/>
  <c r="F952" i="1"/>
  <c r="E952" i="1"/>
  <c r="F932" i="1"/>
  <c r="E932" i="1"/>
  <c r="F912" i="1"/>
  <c r="E912" i="1"/>
  <c r="F892" i="1"/>
  <c r="E892" i="1"/>
  <c r="F872" i="1"/>
  <c r="E872" i="1"/>
  <c r="F852" i="1"/>
  <c r="E852" i="1"/>
  <c r="F832" i="1"/>
  <c r="E832" i="1"/>
  <c r="F812" i="1"/>
  <c r="E812" i="1"/>
  <c r="F792" i="1"/>
  <c r="F772" i="1"/>
  <c r="E772" i="1"/>
  <c r="F752" i="1"/>
  <c r="E752" i="1"/>
  <c r="F732" i="1"/>
  <c r="E732" i="1"/>
  <c r="F712" i="1"/>
  <c r="E712" i="1"/>
  <c r="F692" i="1"/>
  <c r="F672" i="1"/>
  <c r="E672" i="1"/>
  <c r="F652" i="1"/>
  <c r="E652" i="1"/>
  <c r="F632" i="1"/>
  <c r="E632" i="1"/>
  <c r="F612" i="1"/>
  <c r="E612" i="1"/>
  <c r="F592" i="1"/>
  <c r="F572" i="1"/>
  <c r="E572" i="1"/>
  <c r="F552" i="1"/>
  <c r="E552" i="1"/>
  <c r="F532" i="1"/>
  <c r="E532" i="1"/>
  <c r="F512" i="1"/>
  <c r="E512" i="1"/>
  <c r="F492" i="1"/>
  <c r="E492" i="1"/>
  <c r="F472" i="1"/>
  <c r="E472" i="1"/>
  <c r="F452" i="1"/>
  <c r="E452" i="1"/>
  <c r="F432" i="1"/>
  <c r="E432" i="1"/>
  <c r="F412" i="1"/>
  <c r="E412" i="1"/>
  <c r="F392" i="1"/>
  <c r="F372" i="1"/>
  <c r="E372" i="1"/>
  <c r="F352" i="1"/>
  <c r="E352" i="1"/>
  <c r="F332" i="1"/>
  <c r="E332" i="1"/>
  <c r="F312" i="1"/>
  <c r="E312" i="1"/>
  <c r="F292" i="1"/>
  <c r="F272" i="1"/>
  <c r="E272" i="1"/>
  <c r="F252" i="1"/>
  <c r="E252" i="1"/>
  <c r="F232" i="1"/>
  <c r="F212" i="1"/>
  <c r="E212" i="1"/>
  <c r="F192" i="1"/>
  <c r="F172" i="1"/>
  <c r="E172" i="1"/>
  <c r="F152" i="1"/>
  <c r="E152" i="1"/>
  <c r="F132" i="1"/>
  <c r="E132" i="1"/>
  <c r="F112" i="1"/>
  <c r="E112" i="1"/>
  <c r="F92" i="1"/>
  <c r="E92" i="1"/>
  <c r="F72" i="1"/>
  <c r="E72" i="1"/>
  <c r="F52" i="1"/>
  <c r="E52" i="1"/>
  <c r="E1472" i="1"/>
  <c r="F1271" i="1"/>
  <c r="E1271" i="1"/>
  <c r="F1251" i="1"/>
  <c r="E1251" i="1"/>
  <c r="F1211" i="1"/>
  <c r="E1211" i="1"/>
  <c r="F1191" i="1"/>
  <c r="E1191" i="1"/>
  <c r="F1171" i="1"/>
  <c r="E1171" i="1"/>
  <c r="F1151" i="1"/>
  <c r="E1151" i="1"/>
  <c r="F1131" i="1"/>
  <c r="E1131" i="1"/>
  <c r="F1111" i="1"/>
  <c r="E1111" i="1"/>
  <c r="F1091" i="1"/>
  <c r="E1091" i="1"/>
  <c r="F1071" i="1"/>
  <c r="E1071" i="1"/>
  <c r="F1051" i="1"/>
  <c r="E1051" i="1"/>
  <c r="F1031" i="1"/>
  <c r="E1031" i="1"/>
  <c r="F1011" i="1"/>
  <c r="E1011" i="1"/>
  <c r="F991" i="1"/>
  <c r="E991" i="1"/>
  <c r="F971" i="1"/>
  <c r="E971" i="1"/>
  <c r="F951" i="1"/>
  <c r="F931" i="1"/>
  <c r="E931" i="1"/>
  <c r="F911" i="1"/>
  <c r="E911" i="1"/>
  <c r="F891" i="1"/>
  <c r="E891" i="1"/>
  <c r="F871" i="1"/>
  <c r="E871" i="1"/>
  <c r="E851" i="1"/>
  <c r="F851" i="1"/>
  <c r="F831" i="1"/>
  <c r="E831" i="1"/>
  <c r="F811" i="1"/>
  <c r="E811" i="1"/>
  <c r="F791" i="1"/>
  <c r="E791" i="1"/>
  <c r="F771" i="1"/>
  <c r="E771" i="1"/>
  <c r="F751" i="1"/>
  <c r="E751" i="1"/>
  <c r="F731" i="1"/>
  <c r="E731" i="1"/>
  <c r="F711" i="1"/>
  <c r="E711" i="1"/>
  <c r="F691" i="1"/>
  <c r="E691" i="1"/>
  <c r="F671" i="1"/>
  <c r="E671" i="1"/>
  <c r="F651" i="1"/>
  <c r="E651" i="1"/>
  <c r="F611" i="1"/>
  <c r="E611" i="1"/>
  <c r="F591" i="1"/>
  <c r="E591" i="1"/>
  <c r="F571" i="1"/>
  <c r="F551" i="1"/>
  <c r="E551" i="1"/>
  <c r="E531" i="1"/>
  <c r="F511" i="1"/>
  <c r="E511" i="1"/>
  <c r="F491" i="1"/>
  <c r="E491" i="1"/>
  <c r="F471" i="1"/>
  <c r="E471" i="1"/>
  <c r="F451" i="1"/>
  <c r="E451" i="1"/>
  <c r="F431" i="1"/>
  <c r="E431" i="1"/>
  <c r="F411" i="1"/>
  <c r="E411" i="1"/>
  <c r="F391" i="1"/>
  <c r="E391" i="1"/>
  <c r="F371" i="1"/>
  <c r="E371" i="1"/>
  <c r="F351" i="1"/>
  <c r="E351" i="1"/>
  <c r="E331" i="1"/>
  <c r="F311" i="1"/>
  <c r="E311" i="1"/>
  <c r="F291" i="1"/>
  <c r="E291" i="1"/>
  <c r="F271" i="1"/>
  <c r="E271" i="1"/>
  <c r="F251" i="1"/>
  <c r="E251" i="1"/>
  <c r="F231" i="1"/>
  <c r="E231" i="1"/>
  <c r="F211" i="1"/>
  <c r="E211" i="1"/>
  <c r="F191" i="1"/>
  <c r="E191" i="1"/>
  <c r="F171" i="1"/>
  <c r="E171" i="1"/>
  <c r="F151" i="1"/>
  <c r="F131" i="1"/>
  <c r="E131" i="1"/>
  <c r="F111" i="1"/>
  <c r="E111" i="1"/>
  <c r="F91" i="1"/>
  <c r="E91" i="1"/>
  <c r="E334" i="1"/>
  <c r="F1250" i="1"/>
  <c r="E1250" i="1"/>
  <c r="F1230" i="1"/>
  <c r="E1230" i="1"/>
  <c r="F1210" i="1"/>
  <c r="E1210" i="1"/>
  <c r="E1190" i="1"/>
  <c r="F1170" i="1"/>
  <c r="E1170" i="1"/>
  <c r="F1150" i="1"/>
  <c r="E1150" i="1"/>
  <c r="F1130" i="1"/>
  <c r="E1130" i="1"/>
  <c r="F1110" i="1"/>
  <c r="E1110" i="1"/>
  <c r="F1090" i="1"/>
  <c r="E1090" i="1"/>
  <c r="F1070" i="1"/>
  <c r="E1070" i="1"/>
  <c r="F1050" i="1"/>
  <c r="E1050" i="1"/>
  <c r="F1030" i="1"/>
  <c r="E1030" i="1"/>
  <c r="F1010" i="1"/>
  <c r="E1010" i="1"/>
  <c r="F990" i="1"/>
  <c r="E990" i="1"/>
  <c r="E970" i="1"/>
  <c r="F970" i="1"/>
  <c r="F950" i="1"/>
  <c r="E950" i="1"/>
  <c r="F930" i="1"/>
  <c r="E930" i="1"/>
  <c r="F910" i="1"/>
  <c r="E910" i="1"/>
  <c r="F890" i="1"/>
  <c r="E890" i="1"/>
  <c r="F870" i="1"/>
  <c r="E870" i="1"/>
  <c r="F850" i="1"/>
  <c r="E850" i="1"/>
  <c r="F830" i="1"/>
  <c r="E830" i="1"/>
  <c r="F810" i="1"/>
  <c r="E810" i="1"/>
  <c r="F790" i="1"/>
  <c r="E790" i="1"/>
  <c r="F770" i="1"/>
  <c r="E770" i="1"/>
  <c r="F750" i="1"/>
  <c r="E750" i="1"/>
  <c r="F730" i="1"/>
  <c r="E730" i="1"/>
  <c r="F710" i="1"/>
  <c r="E710" i="1"/>
  <c r="F690" i="1"/>
  <c r="E690" i="1"/>
  <c r="F670" i="1"/>
  <c r="E670" i="1"/>
  <c r="E650" i="1"/>
  <c r="F650" i="1"/>
  <c r="F630" i="1"/>
  <c r="E630" i="1"/>
  <c r="F610" i="1"/>
  <c r="E610" i="1"/>
  <c r="F590" i="1"/>
  <c r="E590" i="1"/>
  <c r="F570" i="1"/>
  <c r="E570" i="1"/>
  <c r="F550" i="1"/>
  <c r="E550" i="1"/>
  <c r="F530" i="1"/>
  <c r="E530" i="1"/>
  <c r="F510" i="1"/>
  <c r="E510" i="1"/>
  <c r="F490" i="1"/>
  <c r="E490" i="1"/>
  <c r="F470" i="1"/>
  <c r="E470" i="1"/>
  <c r="E450" i="1"/>
  <c r="F450" i="1"/>
  <c r="F430" i="1"/>
  <c r="E430" i="1"/>
  <c r="F410" i="1"/>
  <c r="E410" i="1"/>
  <c r="F390" i="1"/>
  <c r="E390" i="1"/>
  <c r="F370" i="1"/>
  <c r="E370" i="1"/>
  <c r="F350" i="1"/>
  <c r="E350" i="1"/>
  <c r="F310" i="1"/>
  <c r="E310" i="1"/>
  <c r="E290" i="1"/>
  <c r="F290" i="1"/>
  <c r="F270" i="1"/>
  <c r="E270" i="1"/>
  <c r="F250" i="1"/>
  <c r="E250" i="1"/>
  <c r="E230" i="1"/>
  <c r="F230" i="1"/>
  <c r="F210" i="1"/>
  <c r="E210" i="1"/>
  <c r="F190" i="1"/>
  <c r="E190" i="1"/>
  <c r="E170" i="1"/>
  <c r="F170" i="1"/>
  <c r="F150" i="1"/>
  <c r="E150" i="1"/>
  <c r="F130" i="1"/>
  <c r="E130" i="1"/>
  <c r="F110" i="1"/>
  <c r="E110" i="1"/>
  <c r="E90" i="1"/>
  <c r="F90" i="1"/>
  <c r="E70" i="1"/>
  <c r="F70" i="1"/>
  <c r="E50" i="1"/>
  <c r="F50" i="1"/>
  <c r="F30" i="1"/>
  <c r="E30" i="1"/>
  <c r="F10" i="1"/>
  <c r="E10" i="1"/>
  <c r="E208" i="1"/>
  <c r="F1269" i="1"/>
  <c r="E1269" i="1"/>
  <c r="F1249" i="1"/>
  <c r="E1249" i="1"/>
  <c r="F1229" i="1"/>
  <c r="E1229" i="1"/>
  <c r="E1209" i="1"/>
  <c r="F1189" i="1"/>
  <c r="E1189" i="1"/>
  <c r="F1169" i="1"/>
  <c r="F1149" i="1"/>
  <c r="E1149" i="1"/>
  <c r="F1129" i="1"/>
  <c r="E1129" i="1"/>
  <c r="F1109" i="1"/>
  <c r="E1109" i="1"/>
  <c r="F1089" i="1"/>
  <c r="F1069" i="1"/>
  <c r="E1069" i="1"/>
  <c r="F1049" i="1"/>
  <c r="E1049" i="1"/>
  <c r="F1029" i="1"/>
  <c r="E1029" i="1"/>
  <c r="E1009" i="1"/>
  <c r="F989" i="1"/>
  <c r="E989" i="1"/>
  <c r="E969" i="1"/>
  <c r="F969" i="1"/>
  <c r="F949" i="1"/>
  <c r="E949" i="1"/>
  <c r="F929" i="1"/>
  <c r="E929" i="1"/>
  <c r="F889" i="1"/>
  <c r="E889" i="1"/>
  <c r="F869" i="1"/>
  <c r="E869" i="1"/>
  <c r="F849" i="1"/>
  <c r="F829" i="1"/>
  <c r="E829" i="1"/>
  <c r="E809" i="1"/>
  <c r="F789" i="1"/>
  <c r="E789" i="1"/>
  <c r="F769" i="1"/>
  <c r="E769" i="1"/>
  <c r="F749" i="1"/>
  <c r="E749" i="1"/>
  <c r="F729" i="1"/>
  <c r="E729" i="1"/>
  <c r="F709" i="1"/>
  <c r="E709" i="1"/>
  <c r="F689" i="1"/>
  <c r="E689" i="1"/>
  <c r="F669" i="1"/>
  <c r="E669" i="1"/>
  <c r="F649" i="1"/>
  <c r="E649" i="1"/>
  <c r="F629" i="1"/>
  <c r="E629" i="1"/>
  <c r="F609" i="1"/>
  <c r="E609" i="1"/>
  <c r="F589" i="1"/>
  <c r="E589" i="1"/>
  <c r="F569" i="1"/>
  <c r="E569" i="1"/>
  <c r="F549" i="1"/>
  <c r="E549" i="1"/>
  <c r="F529" i="1"/>
  <c r="E529" i="1"/>
  <c r="F509" i="1"/>
  <c r="E509" i="1"/>
  <c r="F489" i="1"/>
  <c r="E489" i="1"/>
  <c r="F469" i="1"/>
  <c r="E469" i="1"/>
  <c r="F449" i="1"/>
  <c r="E449" i="1"/>
  <c r="F429" i="1"/>
  <c r="E429" i="1"/>
  <c r="E409" i="1"/>
  <c r="F389" i="1"/>
  <c r="E389" i="1"/>
  <c r="F369" i="1"/>
  <c r="E369" i="1"/>
  <c r="F349" i="1"/>
  <c r="E349" i="1"/>
  <c r="F329" i="1"/>
  <c r="E329" i="1"/>
  <c r="F309" i="1"/>
  <c r="E309" i="1"/>
  <c r="F289" i="1"/>
  <c r="E289" i="1"/>
  <c r="F269" i="1"/>
  <c r="E269" i="1"/>
  <c r="F249" i="1"/>
  <c r="E249" i="1"/>
  <c r="F229" i="1"/>
  <c r="E229" i="1"/>
  <c r="E209" i="1"/>
  <c r="F189" i="1"/>
  <c r="E189" i="1"/>
  <c r="F169" i="1"/>
  <c r="E169" i="1"/>
  <c r="F149" i="1"/>
  <c r="E149" i="1"/>
  <c r="F129" i="1"/>
  <c r="E129" i="1"/>
  <c r="F109" i="1"/>
  <c r="E109" i="1"/>
  <c r="F89" i="1"/>
  <c r="F69" i="1"/>
  <c r="E69" i="1"/>
  <c r="F49" i="1"/>
  <c r="F29" i="1"/>
  <c r="E9" i="1"/>
  <c r="E1394" i="1"/>
  <c r="F1488" i="1"/>
  <c r="E1488" i="1"/>
  <c r="F1468" i="1"/>
  <c r="E1468" i="1"/>
  <c r="F1448" i="1"/>
  <c r="E1448" i="1"/>
  <c r="F1428" i="1"/>
  <c r="E1428" i="1"/>
  <c r="F1408" i="1"/>
  <c r="E1408" i="1"/>
  <c r="F1388" i="1"/>
  <c r="E1388" i="1"/>
  <c r="F1368" i="1"/>
  <c r="E1368" i="1"/>
  <c r="F1348" i="1"/>
  <c r="E1348" i="1"/>
  <c r="E1328" i="1"/>
  <c r="F1328" i="1"/>
  <c r="F1308" i="1"/>
  <c r="E1308" i="1"/>
  <c r="F1288" i="1"/>
  <c r="E1288" i="1"/>
  <c r="F1268" i="1"/>
  <c r="E1268" i="1"/>
  <c r="F1248" i="1"/>
  <c r="E1248" i="1"/>
  <c r="F1228" i="1"/>
  <c r="E1228" i="1"/>
  <c r="F1208" i="1"/>
  <c r="E1208" i="1"/>
  <c r="F1188" i="1"/>
  <c r="E1188" i="1"/>
  <c r="F1168" i="1"/>
  <c r="E1168" i="1"/>
  <c r="F1148" i="1"/>
  <c r="E1148" i="1"/>
  <c r="F1128" i="1"/>
  <c r="E1128" i="1"/>
  <c r="F1108" i="1"/>
  <c r="E1108" i="1"/>
  <c r="F1088" i="1"/>
  <c r="E1088" i="1"/>
  <c r="F1068" i="1"/>
  <c r="E1068" i="1"/>
  <c r="F1048" i="1"/>
  <c r="E1048" i="1"/>
  <c r="F1008" i="1"/>
  <c r="E1008" i="1"/>
  <c r="F988" i="1"/>
  <c r="E988" i="1"/>
  <c r="F968" i="1"/>
  <c r="E968" i="1"/>
  <c r="F948" i="1"/>
  <c r="E948" i="1"/>
  <c r="F908" i="1"/>
  <c r="E908" i="1"/>
  <c r="F888" i="1"/>
  <c r="E888" i="1"/>
  <c r="F868" i="1"/>
  <c r="E868" i="1"/>
  <c r="F848" i="1"/>
  <c r="E848" i="1"/>
  <c r="E808" i="1"/>
  <c r="F788" i="1"/>
  <c r="E788" i="1"/>
  <c r="F768" i="1"/>
  <c r="E768" i="1"/>
  <c r="E748" i="1"/>
  <c r="F708" i="1"/>
  <c r="E708" i="1"/>
  <c r="F688" i="1"/>
  <c r="E688" i="1"/>
  <c r="F668" i="1"/>
  <c r="E668" i="1"/>
  <c r="F648" i="1"/>
  <c r="E648" i="1"/>
  <c r="F608" i="1"/>
  <c r="E608" i="1"/>
  <c r="F588" i="1"/>
  <c r="E588" i="1"/>
  <c r="F568" i="1"/>
  <c r="E568" i="1"/>
  <c r="E548" i="1"/>
  <c r="F508" i="1"/>
  <c r="E508" i="1"/>
  <c r="F488" i="1"/>
  <c r="E488" i="1"/>
  <c r="F468" i="1"/>
  <c r="E468" i="1"/>
  <c r="F448" i="1"/>
  <c r="E448" i="1"/>
  <c r="E408" i="1"/>
  <c r="F388" i="1"/>
  <c r="E388" i="1"/>
  <c r="F368" i="1"/>
  <c r="E368" i="1"/>
  <c r="E348" i="1"/>
  <c r="F328" i="1"/>
  <c r="E328" i="1"/>
  <c r="F308" i="1"/>
  <c r="E308" i="1"/>
  <c r="F288" i="1"/>
  <c r="E288" i="1"/>
  <c r="F268" i="1"/>
  <c r="E268" i="1"/>
  <c r="F248" i="1"/>
  <c r="E248" i="1"/>
  <c r="F188" i="1"/>
  <c r="E188" i="1"/>
  <c r="F168" i="1"/>
  <c r="E168" i="1"/>
  <c r="F148" i="1"/>
  <c r="E148" i="1"/>
  <c r="E128" i="1"/>
  <c r="F88" i="1"/>
  <c r="E88" i="1"/>
  <c r="F68" i="1"/>
  <c r="E68" i="1"/>
  <c r="F48" i="1"/>
  <c r="E48" i="1"/>
  <c r="F28" i="1"/>
  <c r="E28" i="1"/>
  <c r="F1567" i="1"/>
  <c r="E1567" i="1"/>
  <c r="F1547" i="1"/>
  <c r="E1547" i="1"/>
  <c r="E1527" i="1"/>
  <c r="F1507" i="1"/>
  <c r="F1487" i="1"/>
  <c r="E1487" i="1"/>
  <c r="F1467" i="1"/>
  <c r="E1467" i="1"/>
  <c r="F1447" i="1"/>
  <c r="E1447" i="1"/>
  <c r="F1427" i="1"/>
  <c r="E1427" i="1"/>
  <c r="F1407" i="1"/>
  <c r="E1407" i="1"/>
  <c r="F1367" i="1"/>
  <c r="F1347" i="1"/>
  <c r="E1347" i="1"/>
  <c r="E1327" i="1"/>
  <c r="F1327" i="1"/>
  <c r="F1307" i="1"/>
  <c r="E1287" i="1"/>
  <c r="F1267" i="1"/>
  <c r="E1267" i="1"/>
  <c r="F1247" i="1"/>
  <c r="E1247" i="1"/>
  <c r="F1227" i="1"/>
  <c r="E1227" i="1"/>
  <c r="F1207" i="1"/>
  <c r="E1207" i="1"/>
  <c r="F1167" i="1"/>
  <c r="E1167" i="1"/>
  <c r="F1147" i="1"/>
  <c r="F1127" i="1"/>
  <c r="E1127" i="1"/>
  <c r="F1107" i="1"/>
  <c r="F1087" i="1"/>
  <c r="E1087" i="1"/>
  <c r="E1067" i="1"/>
  <c r="F1047" i="1"/>
  <c r="E1047" i="1"/>
  <c r="F1027" i="1"/>
  <c r="E1027" i="1"/>
  <c r="F1007" i="1"/>
  <c r="E1007" i="1"/>
  <c r="F987" i="1"/>
  <c r="F947" i="1"/>
  <c r="E947" i="1"/>
  <c r="F927" i="1"/>
  <c r="E927" i="1"/>
  <c r="F907" i="1"/>
  <c r="F887" i="1"/>
  <c r="E867" i="1"/>
  <c r="F847" i="1"/>
  <c r="E847" i="1"/>
  <c r="F827" i="1"/>
  <c r="E827" i="1"/>
  <c r="F807" i="1"/>
  <c r="E807" i="1"/>
  <c r="F787" i="1"/>
  <c r="F767" i="1"/>
  <c r="E767" i="1"/>
  <c r="F747" i="1"/>
  <c r="F727" i="1"/>
  <c r="E727" i="1"/>
  <c r="F707" i="1"/>
  <c r="F687" i="1"/>
  <c r="E687" i="1"/>
  <c r="E667" i="1"/>
  <c r="E647" i="1"/>
  <c r="F647" i="1"/>
  <c r="F627" i="1"/>
  <c r="E627" i="1"/>
  <c r="F607" i="1"/>
  <c r="E607" i="1"/>
  <c r="F587" i="1"/>
  <c r="F547" i="1"/>
  <c r="E547" i="1"/>
  <c r="F527" i="1"/>
  <c r="E527" i="1"/>
  <c r="F507" i="1"/>
  <c r="F487" i="1"/>
  <c r="E467" i="1"/>
  <c r="F447" i="1"/>
  <c r="E447" i="1"/>
  <c r="F427" i="1"/>
  <c r="E427" i="1"/>
  <c r="F407" i="1"/>
  <c r="E407" i="1"/>
  <c r="F387" i="1"/>
  <c r="F367" i="1"/>
  <c r="E367" i="1"/>
  <c r="F347" i="1"/>
  <c r="F327" i="1"/>
  <c r="E327" i="1"/>
  <c r="F307" i="1"/>
  <c r="F287" i="1"/>
  <c r="E287" i="1"/>
  <c r="F267" i="1"/>
  <c r="F247" i="1"/>
  <c r="E247" i="1"/>
  <c r="F227" i="1"/>
  <c r="E227" i="1"/>
  <c r="F207" i="1"/>
  <c r="E207" i="1"/>
  <c r="F187" i="1"/>
  <c r="F147" i="1"/>
  <c r="E147" i="1"/>
  <c r="F127" i="1"/>
  <c r="E127" i="1"/>
  <c r="F107" i="1"/>
  <c r="F87" i="1"/>
  <c r="E67" i="1"/>
  <c r="F47" i="1"/>
  <c r="E47" i="1"/>
  <c r="F27" i="1"/>
  <c r="E27" i="1"/>
  <c r="E7" i="1"/>
  <c r="F7" i="1"/>
  <c r="E1343" i="1"/>
  <c r="F1566" i="1"/>
  <c r="E1566" i="1"/>
  <c r="E1546" i="1"/>
  <c r="F1526" i="1"/>
  <c r="E1526" i="1"/>
  <c r="F1486" i="1"/>
  <c r="E1486" i="1"/>
  <c r="E1466" i="1"/>
  <c r="F1426" i="1"/>
  <c r="E1426" i="1"/>
  <c r="F1406" i="1"/>
  <c r="E1406" i="1"/>
  <c r="F1366" i="1"/>
  <c r="E1366" i="1"/>
  <c r="F1346" i="1"/>
  <c r="E1346" i="1"/>
  <c r="F1306" i="1"/>
  <c r="E1306" i="1"/>
  <c r="F1286" i="1"/>
  <c r="E1286" i="1"/>
  <c r="F1266" i="1"/>
  <c r="E1266" i="1"/>
  <c r="F1246" i="1"/>
  <c r="E1246" i="1"/>
  <c r="F1206" i="1"/>
  <c r="E1206" i="1"/>
  <c r="F1186" i="1"/>
  <c r="E1186" i="1"/>
  <c r="F1166" i="1"/>
  <c r="E1166" i="1"/>
  <c r="F1146" i="1"/>
  <c r="E1146" i="1"/>
  <c r="F1126" i="1"/>
  <c r="E1126" i="1"/>
  <c r="F1106" i="1"/>
  <c r="E1106" i="1"/>
  <c r="F1086" i="1"/>
  <c r="E1086" i="1"/>
  <c r="F1066" i="1"/>
  <c r="E1066" i="1"/>
  <c r="E1046" i="1"/>
  <c r="F1026" i="1"/>
  <c r="E1026" i="1"/>
  <c r="F986" i="1"/>
  <c r="E986" i="1"/>
  <c r="F966" i="1"/>
  <c r="E966" i="1"/>
  <c r="F946" i="1"/>
  <c r="E946" i="1"/>
  <c r="F926" i="1"/>
  <c r="E926" i="1"/>
  <c r="F906" i="1"/>
  <c r="E906" i="1"/>
  <c r="F886" i="1"/>
  <c r="E886" i="1"/>
  <c r="E866" i="1"/>
  <c r="F846" i="1"/>
  <c r="E846" i="1"/>
  <c r="F826" i="1"/>
  <c r="F786" i="1"/>
  <c r="E786" i="1"/>
  <c r="F766" i="1"/>
  <c r="E766" i="1"/>
  <c r="F746" i="1"/>
  <c r="E746" i="1"/>
  <c r="F726" i="1"/>
  <c r="E726" i="1"/>
  <c r="F686" i="1"/>
  <c r="E686" i="1"/>
  <c r="E666" i="1"/>
  <c r="E646" i="1"/>
  <c r="F606" i="1"/>
  <c r="E606" i="1"/>
  <c r="E586" i="1"/>
  <c r="F546" i="1"/>
  <c r="E546" i="1"/>
  <c r="F526" i="1"/>
  <c r="E526" i="1"/>
  <c r="F506" i="1"/>
  <c r="E506" i="1"/>
  <c r="F486" i="1"/>
  <c r="E486" i="1"/>
  <c r="F446" i="1"/>
  <c r="E446" i="1"/>
  <c r="E426" i="1"/>
  <c r="F406" i="1"/>
  <c r="E406" i="1"/>
  <c r="E386" i="1"/>
  <c r="E1337" i="1"/>
  <c r="F1565" i="1"/>
  <c r="E1565" i="1"/>
  <c r="F1545" i="1"/>
  <c r="E1545" i="1"/>
  <c r="F1525" i="1"/>
  <c r="E1525" i="1"/>
  <c r="F1505" i="1"/>
  <c r="E1505" i="1"/>
  <c r="F1485" i="1"/>
  <c r="E1485" i="1"/>
  <c r="F1465" i="1"/>
  <c r="E1465" i="1"/>
  <c r="F1445" i="1"/>
  <c r="E1445" i="1"/>
  <c r="F1425" i="1"/>
  <c r="E1425" i="1"/>
  <c r="F1405" i="1"/>
  <c r="E1405" i="1"/>
  <c r="F1385" i="1"/>
  <c r="E1385" i="1"/>
  <c r="F1365" i="1"/>
  <c r="E1365" i="1"/>
  <c r="F1345" i="1"/>
  <c r="E1345" i="1"/>
  <c r="F1325" i="1"/>
  <c r="E1325" i="1"/>
  <c r="F1305" i="1"/>
  <c r="E1305" i="1"/>
  <c r="F1285" i="1"/>
  <c r="E1285" i="1"/>
  <c r="F1265" i="1"/>
  <c r="E1265" i="1"/>
  <c r="F1245" i="1"/>
  <c r="E1245" i="1"/>
  <c r="E1225" i="1"/>
  <c r="F1225" i="1"/>
  <c r="F1205" i="1"/>
  <c r="E1205" i="1"/>
  <c r="F1185" i="1"/>
  <c r="E1185" i="1"/>
  <c r="F1165" i="1"/>
  <c r="E1165" i="1"/>
  <c r="F1145" i="1"/>
  <c r="E1145" i="1"/>
  <c r="E1125" i="1"/>
  <c r="F1125" i="1"/>
  <c r="F1105" i="1"/>
  <c r="E1105" i="1"/>
  <c r="F1085" i="1"/>
  <c r="E1085" i="1"/>
  <c r="F1045" i="1"/>
  <c r="E1045" i="1"/>
  <c r="F1025" i="1"/>
  <c r="E1025" i="1"/>
  <c r="F1005" i="1"/>
  <c r="E1005" i="1"/>
  <c r="F985" i="1"/>
  <c r="E985" i="1"/>
  <c r="F965" i="1"/>
  <c r="E965" i="1"/>
  <c r="F945" i="1"/>
  <c r="E945" i="1"/>
  <c r="F925" i="1"/>
  <c r="E925" i="1"/>
  <c r="F905" i="1"/>
  <c r="E905" i="1"/>
  <c r="F885" i="1"/>
  <c r="E885" i="1"/>
  <c r="E865" i="1"/>
  <c r="F865" i="1"/>
  <c r="F845" i="1"/>
  <c r="E845" i="1"/>
  <c r="F825" i="1"/>
  <c r="E825" i="1"/>
  <c r="F805" i="1"/>
  <c r="E805" i="1"/>
  <c r="F785" i="1"/>
  <c r="E785" i="1"/>
  <c r="E765" i="1"/>
  <c r="F745" i="1"/>
  <c r="E745" i="1"/>
  <c r="F725" i="1"/>
  <c r="E725" i="1"/>
  <c r="F705" i="1"/>
  <c r="E705" i="1"/>
  <c r="F685" i="1"/>
  <c r="E685" i="1"/>
  <c r="F665" i="1"/>
  <c r="E665" i="1"/>
  <c r="F645" i="1"/>
  <c r="E645" i="1"/>
  <c r="F625" i="1"/>
  <c r="E625" i="1"/>
  <c r="F605" i="1"/>
  <c r="F585" i="1"/>
  <c r="E585" i="1"/>
  <c r="F565" i="1"/>
  <c r="E565" i="1"/>
  <c r="F545" i="1"/>
  <c r="E545" i="1"/>
  <c r="F525" i="1"/>
  <c r="E525" i="1"/>
  <c r="F505" i="1"/>
  <c r="E505" i="1"/>
  <c r="F485" i="1"/>
  <c r="E485" i="1"/>
  <c r="F465" i="1"/>
  <c r="E465" i="1"/>
  <c r="F445" i="1"/>
  <c r="E425" i="1"/>
  <c r="F425" i="1"/>
  <c r="F405" i="1"/>
  <c r="E405" i="1"/>
  <c r="F385" i="1"/>
  <c r="E385" i="1"/>
  <c r="E365" i="1"/>
  <c r="E345" i="1"/>
  <c r="F345" i="1"/>
  <c r="F325" i="1"/>
  <c r="E325" i="1"/>
  <c r="E1292" i="1"/>
  <c r="F1564" i="1"/>
  <c r="E1564" i="1"/>
  <c r="F1544" i="1"/>
  <c r="E1544" i="1"/>
  <c r="F1524" i="1"/>
  <c r="E1524" i="1"/>
  <c r="F1504" i="1"/>
  <c r="E1504" i="1"/>
  <c r="F1484" i="1"/>
  <c r="E1484" i="1"/>
  <c r="F1464" i="1"/>
  <c r="E1464" i="1"/>
  <c r="F1444" i="1"/>
  <c r="E1444" i="1"/>
  <c r="F1424" i="1"/>
  <c r="E1424" i="1"/>
  <c r="F1404" i="1"/>
  <c r="E1404" i="1"/>
  <c r="F1384" i="1"/>
  <c r="E1384" i="1"/>
  <c r="F1364" i="1"/>
  <c r="E1364" i="1"/>
  <c r="F1344" i="1"/>
  <c r="E1344" i="1"/>
  <c r="F1324" i="1"/>
  <c r="E1324" i="1"/>
  <c r="E1304" i="1"/>
  <c r="F1284" i="1"/>
  <c r="E1284" i="1"/>
  <c r="F1264" i="1"/>
  <c r="E1264" i="1"/>
  <c r="F1244" i="1"/>
  <c r="E1244" i="1"/>
  <c r="F1224" i="1"/>
  <c r="E1224" i="1"/>
  <c r="F1204" i="1"/>
  <c r="E1204" i="1"/>
  <c r="F1184" i="1"/>
  <c r="E1184" i="1"/>
  <c r="F1164" i="1"/>
  <c r="E1164" i="1"/>
  <c r="F1144" i="1"/>
  <c r="E1144" i="1"/>
  <c r="F1124" i="1"/>
  <c r="E1124" i="1"/>
  <c r="F1104" i="1"/>
  <c r="E1104" i="1"/>
  <c r="F1084" i="1"/>
  <c r="E1084" i="1"/>
  <c r="F1064" i="1"/>
  <c r="E1064" i="1"/>
  <c r="F1044" i="1"/>
  <c r="E1044" i="1"/>
  <c r="F1024" i="1"/>
  <c r="E1024" i="1"/>
  <c r="F1004" i="1"/>
  <c r="E1004" i="1"/>
  <c r="F984" i="1"/>
  <c r="E984" i="1"/>
  <c r="F964" i="1"/>
  <c r="E964" i="1"/>
  <c r="F924" i="1"/>
  <c r="E924" i="1"/>
  <c r="F904" i="1"/>
  <c r="E904" i="1"/>
  <c r="F884" i="1"/>
  <c r="E884" i="1"/>
  <c r="F864" i="1"/>
  <c r="E864" i="1"/>
  <c r="F844" i="1"/>
  <c r="E844" i="1"/>
  <c r="F824" i="1"/>
  <c r="E824" i="1"/>
  <c r="F804" i="1"/>
  <c r="E804" i="1"/>
  <c r="F784" i="1"/>
  <c r="E784" i="1"/>
  <c r="F764" i="1"/>
  <c r="E764" i="1"/>
  <c r="F744" i="1"/>
  <c r="E744" i="1"/>
  <c r="E724" i="1"/>
  <c r="E704" i="1"/>
  <c r="F684" i="1"/>
  <c r="E684" i="1"/>
  <c r="F664" i="1"/>
  <c r="E664" i="1"/>
  <c r="F644" i="1"/>
  <c r="E644" i="1"/>
  <c r="F624" i="1"/>
  <c r="E624" i="1"/>
  <c r="F604" i="1"/>
  <c r="E604" i="1"/>
  <c r="F584" i="1"/>
  <c r="E584" i="1"/>
  <c r="F564" i="1"/>
  <c r="E564" i="1"/>
  <c r="F544" i="1"/>
  <c r="E544" i="1"/>
  <c r="F524" i="1"/>
  <c r="E524" i="1"/>
  <c r="F504" i="1"/>
  <c r="E504" i="1"/>
  <c r="F484" i="1"/>
  <c r="E484" i="1"/>
  <c r="F464" i="1"/>
  <c r="E464" i="1"/>
  <c r="F444" i="1"/>
  <c r="E444" i="1"/>
  <c r="F424" i="1"/>
  <c r="E424" i="1"/>
  <c r="F404" i="1"/>
  <c r="E404" i="1"/>
  <c r="F384" i="1"/>
  <c r="E384" i="1"/>
  <c r="F364" i="1"/>
  <c r="E364" i="1"/>
  <c r="F344" i="1"/>
  <c r="E344" i="1"/>
  <c r="E324" i="1"/>
  <c r="F304" i="1"/>
  <c r="E304" i="1"/>
  <c r="F284" i="1"/>
  <c r="E284" i="1"/>
  <c r="F264" i="1"/>
  <c r="E264" i="1"/>
  <c r="F244" i="1"/>
  <c r="E244" i="1"/>
  <c r="F224" i="1"/>
  <c r="E224" i="1"/>
  <c r="F204" i="1"/>
  <c r="E204" i="1"/>
  <c r="F184" i="1"/>
  <c r="E184" i="1"/>
  <c r="F164" i="1"/>
  <c r="E164" i="1"/>
  <c r="F124" i="1"/>
  <c r="E124" i="1"/>
  <c r="F104" i="1"/>
  <c r="E104" i="1"/>
  <c r="F84" i="1"/>
  <c r="E84" i="1"/>
  <c r="F64" i="1"/>
  <c r="E64" i="1"/>
  <c r="F44" i="1"/>
  <c r="E44" i="1"/>
  <c r="E1239" i="1"/>
  <c r="F1563" i="1"/>
  <c r="E1563" i="1"/>
  <c r="F1543" i="1"/>
  <c r="E1543" i="1"/>
  <c r="F1523" i="1"/>
  <c r="E1523" i="1"/>
  <c r="F1503" i="1"/>
  <c r="E1503" i="1"/>
  <c r="F1483" i="1"/>
  <c r="E1483" i="1"/>
  <c r="F1463" i="1"/>
  <c r="E1463" i="1"/>
  <c r="F1443" i="1"/>
  <c r="E1443" i="1"/>
  <c r="F1423" i="1"/>
  <c r="F1403" i="1"/>
  <c r="E1403" i="1"/>
  <c r="F1383" i="1"/>
  <c r="E1383" i="1"/>
  <c r="F1363" i="1"/>
  <c r="E1363" i="1"/>
  <c r="F1323" i="1"/>
  <c r="E1323" i="1"/>
  <c r="F1303" i="1"/>
  <c r="E1303" i="1"/>
  <c r="F1283" i="1"/>
  <c r="E1283" i="1"/>
  <c r="F1263" i="1"/>
  <c r="E1263" i="1"/>
  <c r="F1243" i="1"/>
  <c r="F1223" i="1"/>
  <c r="E1223" i="1"/>
  <c r="F1203" i="1"/>
  <c r="F1183" i="1"/>
  <c r="E1163" i="1"/>
  <c r="F1143" i="1"/>
  <c r="E1143" i="1"/>
  <c r="E1187" i="1"/>
  <c r="F1562" i="1"/>
  <c r="E1562" i="1"/>
  <c r="F1522" i="1"/>
  <c r="E1522" i="1"/>
  <c r="F1482" i="1"/>
  <c r="E1482" i="1"/>
  <c r="F1462" i="1"/>
  <c r="E1462" i="1"/>
  <c r="F1442" i="1"/>
  <c r="E1442" i="1"/>
  <c r="E1422" i="1"/>
  <c r="F1382" i="1"/>
  <c r="E1382" i="1"/>
  <c r="F1362" i="1"/>
  <c r="E1362" i="1"/>
  <c r="F1342" i="1"/>
  <c r="E1342" i="1"/>
  <c r="F1322" i="1"/>
  <c r="E1322" i="1"/>
  <c r="E1282" i="1"/>
  <c r="F1262" i="1"/>
  <c r="E1262" i="1"/>
  <c r="F1242" i="1"/>
  <c r="E1242" i="1"/>
  <c r="E1222" i="1"/>
  <c r="F1202" i="1"/>
  <c r="E1202" i="1"/>
  <c r="F1182" i="1"/>
  <c r="E1182" i="1"/>
  <c r="F1162" i="1"/>
  <c r="E1162" i="1"/>
  <c r="F1142" i="1"/>
  <c r="E1142" i="1"/>
  <c r="F1122" i="1"/>
  <c r="E1122" i="1"/>
  <c r="F1062" i="1"/>
  <c r="E1062" i="1"/>
  <c r="F1042" i="1"/>
  <c r="E1042" i="1"/>
  <c r="F1022" i="1"/>
  <c r="E1022" i="1"/>
  <c r="E1002" i="1"/>
  <c r="F982" i="1"/>
  <c r="E982" i="1"/>
  <c r="F962" i="1"/>
  <c r="E962" i="1"/>
  <c r="F942" i="1"/>
  <c r="E942" i="1"/>
  <c r="F922" i="1"/>
  <c r="E922" i="1"/>
  <c r="F902" i="1"/>
  <c r="E902" i="1"/>
  <c r="F862" i="1"/>
  <c r="E862" i="1"/>
  <c r="F842" i="1"/>
  <c r="E842" i="1"/>
  <c r="F822" i="1"/>
  <c r="E822" i="1"/>
  <c r="F802" i="1"/>
  <c r="E802" i="1"/>
  <c r="F762" i="1"/>
  <c r="E762" i="1"/>
  <c r="F742" i="1"/>
  <c r="E742" i="1"/>
  <c r="F722" i="1"/>
  <c r="E722" i="1"/>
  <c r="F702" i="1"/>
  <c r="E702" i="1"/>
  <c r="F682" i="1"/>
  <c r="E682" i="1"/>
  <c r="F662" i="1"/>
  <c r="E662" i="1"/>
  <c r="F642" i="1"/>
  <c r="E642" i="1"/>
  <c r="F622" i="1"/>
  <c r="E622" i="1"/>
  <c r="E602" i="1"/>
  <c r="F582" i="1"/>
  <c r="E582" i="1"/>
  <c r="F562" i="1"/>
  <c r="E562" i="1"/>
  <c r="F542" i="1"/>
  <c r="E542" i="1"/>
  <c r="F522" i="1"/>
  <c r="E522" i="1"/>
  <c r="F502" i="1"/>
  <c r="E502" i="1"/>
  <c r="F462" i="1"/>
  <c r="E462" i="1"/>
  <c r="F442" i="1"/>
  <c r="E442" i="1"/>
  <c r="F422" i="1"/>
  <c r="E422" i="1"/>
  <c r="F402" i="1"/>
  <c r="E402" i="1"/>
  <c r="E1133" i="1"/>
  <c r="E1003" i="1"/>
  <c r="E206" i="1"/>
  <c r="E61" i="1"/>
  <c r="E186" i="1"/>
  <c r="E1123" i="1"/>
  <c r="E182" i="1"/>
  <c r="E305" i="1"/>
  <c r="E181" i="1"/>
  <c r="E32" i="1"/>
  <c r="E21" i="1"/>
  <c r="F12" i="1"/>
  <c r="E12" i="1"/>
  <c r="E281" i="1"/>
  <c r="F71" i="1"/>
  <c r="E71" i="1"/>
  <c r="F51" i="1"/>
  <c r="E51" i="1"/>
  <c r="F31" i="1"/>
  <c r="E31" i="1"/>
  <c r="F11" i="1"/>
  <c r="E11" i="1"/>
  <c r="E143" i="1"/>
  <c r="E383" i="1"/>
  <c r="E1043" i="1"/>
  <c r="E583" i="1"/>
  <c r="E261" i="1"/>
  <c r="E963" i="1"/>
  <c r="E121" i="1"/>
  <c r="E883" i="1"/>
  <c r="F366" i="1"/>
  <c r="E366" i="1"/>
  <c r="F346" i="1"/>
  <c r="F326" i="1"/>
  <c r="E326" i="1"/>
  <c r="F306" i="1"/>
  <c r="E306" i="1"/>
  <c r="F286" i="1"/>
  <c r="E286" i="1"/>
  <c r="E266" i="1"/>
  <c r="F246" i="1"/>
  <c r="E246" i="1"/>
  <c r="F226" i="1"/>
  <c r="E226" i="1"/>
  <c r="F146" i="1"/>
  <c r="E146" i="1"/>
  <c r="F126" i="1"/>
  <c r="F106" i="1"/>
  <c r="E106" i="1"/>
  <c r="F86" i="1"/>
  <c r="E86" i="1"/>
  <c r="F46" i="1"/>
  <c r="E46" i="1"/>
  <c r="F26" i="1"/>
  <c r="F6" i="1"/>
  <c r="E285" i="1"/>
  <c r="F285" i="1"/>
  <c r="F265" i="1"/>
  <c r="E265" i="1"/>
  <c r="E803" i="1"/>
  <c r="E102" i="1"/>
  <c r="F24" i="1"/>
  <c r="E24" i="1"/>
  <c r="F4" i="1"/>
  <c r="E4" i="1"/>
  <c r="F1103" i="1"/>
  <c r="E1103" i="1"/>
  <c r="F1083" i="1"/>
  <c r="E1083" i="1"/>
  <c r="F1063" i="1"/>
  <c r="E1063" i="1"/>
  <c r="F983" i="1"/>
  <c r="E983" i="1"/>
  <c r="E903" i="1"/>
  <c r="F843" i="1"/>
  <c r="E843" i="1"/>
  <c r="F823" i="1"/>
  <c r="E823" i="1"/>
  <c r="F783" i="1"/>
  <c r="E783" i="1"/>
  <c r="F763" i="1"/>
  <c r="F743" i="1"/>
  <c r="E743" i="1"/>
  <c r="F723" i="1"/>
  <c r="F703" i="1"/>
  <c r="E703" i="1"/>
  <c r="F683" i="1"/>
  <c r="E683" i="1"/>
  <c r="F663" i="1"/>
  <c r="E663" i="1"/>
  <c r="E623" i="1"/>
  <c r="F603" i="1"/>
  <c r="E603" i="1"/>
  <c r="F563" i="1"/>
  <c r="E563" i="1"/>
  <c r="F503" i="1"/>
  <c r="E503" i="1"/>
  <c r="F483" i="1"/>
  <c r="E483" i="1"/>
  <c r="F463" i="1"/>
  <c r="E463" i="1"/>
  <c r="F443" i="1"/>
  <c r="E423" i="1"/>
  <c r="F423" i="1"/>
  <c r="F403" i="1"/>
  <c r="F363" i="1"/>
  <c r="F343" i="1"/>
  <c r="E343" i="1"/>
  <c r="F323" i="1"/>
  <c r="E323" i="1"/>
  <c r="F303" i="1"/>
  <c r="E303" i="1"/>
  <c r="F283" i="1"/>
  <c r="E283" i="1"/>
  <c r="F263" i="1"/>
  <c r="E263" i="1"/>
  <c r="F223" i="1"/>
  <c r="F203" i="1"/>
  <c r="E203" i="1"/>
  <c r="F183" i="1"/>
  <c r="E183" i="1"/>
  <c r="F163" i="1"/>
  <c r="E123" i="1"/>
  <c r="F103" i="1"/>
  <c r="E103" i="1"/>
  <c r="F83" i="1"/>
  <c r="E83" i="1"/>
  <c r="F63" i="1"/>
  <c r="E63" i="1"/>
  <c r="F43" i="1"/>
  <c r="F23" i="1"/>
  <c r="E23" i="1"/>
  <c r="F3" i="1"/>
  <c r="E943" i="1"/>
  <c r="E341" i="1"/>
  <c r="F382" i="1"/>
  <c r="F362" i="1"/>
  <c r="E342" i="1"/>
  <c r="F322" i="1"/>
  <c r="E322" i="1"/>
  <c r="F302" i="1"/>
  <c r="E302" i="1"/>
  <c r="F282" i="1"/>
  <c r="E282" i="1"/>
  <c r="F262" i="1"/>
  <c r="E262" i="1"/>
  <c r="F242" i="1"/>
  <c r="E242" i="1"/>
  <c r="F222" i="1"/>
  <c r="F202" i="1"/>
  <c r="E202" i="1"/>
  <c r="F162" i="1"/>
  <c r="E162" i="1"/>
  <c r="F142" i="1"/>
  <c r="E122" i="1"/>
  <c r="F82" i="1"/>
  <c r="E82" i="1"/>
  <c r="F42" i="1"/>
  <c r="E42" i="1"/>
  <c r="F22" i="1"/>
  <c r="E22" i="1"/>
  <c r="E863" i="1"/>
  <c r="F361" i="1"/>
  <c r="E361" i="1"/>
  <c r="F321" i="1"/>
  <c r="E321" i="1"/>
  <c r="F301" i="1"/>
  <c r="E301" i="1"/>
  <c r="F241" i="1"/>
  <c r="E241" i="1"/>
  <c r="E221" i="1"/>
  <c r="F201" i="1"/>
  <c r="E201" i="1"/>
  <c r="F161" i="1"/>
  <c r="E161" i="1"/>
  <c r="E141" i="1"/>
  <c r="F141" i="1"/>
  <c r="F101" i="1"/>
  <c r="E101" i="1"/>
  <c r="F81" i="1"/>
  <c r="E81" i="1"/>
  <c r="E45" i="1"/>
  <c r="E185" i="1"/>
  <c r="E125" i="1"/>
  <c r="E65" i="1"/>
  <c r="F245" i="1"/>
  <c r="E245" i="1"/>
  <c r="F225" i="1"/>
  <c r="E225" i="1"/>
  <c r="F205" i="1"/>
  <c r="E205" i="1"/>
  <c r="F165" i="1"/>
  <c r="E165" i="1"/>
  <c r="F105" i="1"/>
  <c r="E105" i="1"/>
  <c r="F25" i="1"/>
  <c r="E25" i="1"/>
  <c r="E1890" i="1" l="1"/>
  <c r="E2109" i="1"/>
  <c r="E1691" i="1"/>
  <c r="E2798" i="1"/>
  <c r="E145" i="1"/>
  <c r="E1065" i="1"/>
  <c r="E167" i="1"/>
  <c r="E567" i="1"/>
  <c r="E967" i="1"/>
  <c r="E1387" i="1"/>
  <c r="E1386" i="1"/>
  <c r="E909" i="1"/>
  <c r="E631" i="1"/>
  <c r="F1231" i="1"/>
  <c r="E453" i="1"/>
  <c r="E853" i="1"/>
  <c r="E1053" i="1"/>
  <c r="E294" i="1"/>
  <c r="E534" i="1"/>
  <c r="E954" i="1"/>
  <c r="E1154" i="1"/>
  <c r="E1354" i="1"/>
  <c r="F279" i="1"/>
  <c r="E679" i="1"/>
  <c r="E899" i="1"/>
  <c r="E820" i="1"/>
  <c r="E401" i="1"/>
  <c r="E1201" i="1"/>
  <c r="E1401" i="1"/>
  <c r="F1082" i="1"/>
  <c r="E1082" i="1"/>
  <c r="F243" i="1"/>
  <c r="F41" i="1"/>
  <c r="E1023" i="1"/>
  <c r="E482" i="1"/>
  <c r="E882" i="1"/>
  <c r="E1102" i="1"/>
  <c r="E1302" i="1"/>
  <c r="E1502" i="1"/>
  <c r="E144" i="1"/>
  <c r="E944" i="1"/>
  <c r="E466" i="1"/>
  <c r="E1326" i="1"/>
  <c r="E8" i="1"/>
  <c r="E228" i="1"/>
  <c r="E428" i="1"/>
  <c r="E628" i="1"/>
  <c r="E828" i="1"/>
  <c r="E1028" i="1"/>
  <c r="E336" i="1"/>
  <c r="E736" i="1"/>
  <c r="E1136" i="1"/>
  <c r="E877" i="1"/>
  <c r="E458" i="1"/>
  <c r="E66" i="1"/>
  <c r="E643" i="1"/>
  <c r="E523" i="1"/>
  <c r="E376" i="1"/>
  <c r="E776" i="1"/>
  <c r="E1176" i="1"/>
  <c r="E434" i="1"/>
  <c r="F1006" i="1"/>
  <c r="E1006" i="1"/>
  <c r="F2" i="1"/>
  <c r="E2" i="1"/>
  <c r="E166" i="1"/>
  <c r="F166" i="1"/>
  <c r="F543" i="1"/>
  <c r="E543" i="1"/>
  <c r="F923" i="1"/>
  <c r="E923" i="1"/>
  <c r="E782" i="1"/>
  <c r="E1402" i="1"/>
  <c r="E566" i="1"/>
  <c r="E806" i="1"/>
  <c r="E1226" i="1"/>
  <c r="E1446" i="1"/>
  <c r="F108" i="1"/>
  <c r="E528" i="1"/>
  <c r="E728" i="1"/>
  <c r="E928" i="1"/>
  <c r="F330" i="1"/>
  <c r="E236" i="1"/>
  <c r="E636" i="1"/>
  <c r="E1036" i="1"/>
  <c r="E1436" i="1"/>
  <c r="E557" i="1"/>
  <c r="F62" i="1"/>
  <c r="E62" i="1"/>
  <c r="F2861" i="1"/>
  <c r="E2861" i="1"/>
  <c r="E3081" i="1"/>
  <c r="F3081" i="1"/>
  <c r="F3021" i="1"/>
  <c r="E3021" i="1"/>
  <c r="F2229" i="1"/>
  <c r="E2229" i="1"/>
  <c r="F2600" i="1"/>
  <c r="E2600" i="1"/>
  <c r="F2853" i="1"/>
  <c r="E2853" i="1"/>
  <c r="F2012" i="1"/>
  <c r="E2012" i="1"/>
  <c r="F2167" i="1"/>
  <c r="E2167" i="1"/>
  <c r="F1726" i="1"/>
  <c r="E1726" i="1"/>
  <c r="F3005" i="1"/>
  <c r="E3005" i="1"/>
  <c r="F2942" i="1"/>
  <c r="E2942" i="1"/>
  <c r="F2769" i="1"/>
  <c r="E2769" i="1"/>
  <c r="F1601" i="1"/>
  <c r="E1601" i="1"/>
  <c r="F2338" i="1"/>
  <c r="E2338" i="1"/>
  <c r="F2955" i="1"/>
  <c r="E2955" i="1"/>
  <c r="F3148" i="1"/>
  <c r="E3148" i="1"/>
  <c r="F2278" i="1"/>
  <c r="E2278" i="1"/>
  <c r="F2895" i="1"/>
  <c r="E2895" i="1"/>
  <c r="F2317" i="1"/>
  <c r="E2317" i="1"/>
  <c r="F2115" i="1"/>
  <c r="E2115" i="1"/>
  <c r="F2740" i="1"/>
  <c r="E2740" i="1"/>
  <c r="F2221" i="1"/>
  <c r="E2221" i="1"/>
  <c r="F1897" i="1"/>
  <c r="E1897" i="1"/>
  <c r="F2619" i="1"/>
  <c r="E2619" i="1"/>
  <c r="F1830" i="1"/>
  <c r="E1830" i="1"/>
  <c r="F1749" i="1"/>
  <c r="E1749" i="1"/>
  <c r="F2437" i="1"/>
  <c r="E2437" i="1"/>
  <c r="F3114" i="1"/>
  <c r="E3114" i="1"/>
  <c r="F2299" i="1"/>
  <c r="E2299" i="1"/>
  <c r="E1750" i="1"/>
  <c r="F1750" i="1"/>
  <c r="F2438" i="1"/>
  <c r="E2438" i="1"/>
  <c r="F3055" i="1"/>
  <c r="E3055" i="1"/>
  <c r="F3131" i="1"/>
  <c r="E3131" i="1"/>
  <c r="F2656" i="1"/>
  <c r="E2656" i="1"/>
  <c r="F1796" i="1"/>
  <c r="E1796" i="1"/>
  <c r="F2474" i="1"/>
  <c r="E2474" i="1"/>
  <c r="F2258" i="1"/>
  <c r="E2258" i="1"/>
  <c r="F1909" i="1"/>
  <c r="E1909" i="1"/>
  <c r="F2720" i="1"/>
  <c r="E2720" i="1"/>
  <c r="F1671" i="1"/>
  <c r="E1671" i="1"/>
  <c r="F2388" i="1"/>
  <c r="E2388" i="1"/>
  <c r="F2999" i="1"/>
  <c r="E2999" i="1"/>
  <c r="F3097" i="1"/>
  <c r="E3097" i="1"/>
  <c r="F1981" i="1"/>
  <c r="E1981" i="1"/>
  <c r="F2634" i="1"/>
  <c r="E2634" i="1"/>
  <c r="F3296" i="1"/>
  <c r="E3296" i="1"/>
  <c r="F1801" i="1"/>
  <c r="E1801" i="1"/>
  <c r="F2479" i="1"/>
  <c r="E2479" i="1"/>
  <c r="F3096" i="1"/>
  <c r="E3096" i="1"/>
  <c r="F2097" i="1"/>
  <c r="E2097" i="1"/>
  <c r="F2914" i="1"/>
  <c r="E2914" i="1"/>
  <c r="F1578" i="1"/>
  <c r="E1578" i="1"/>
  <c r="F1774" i="1"/>
  <c r="E1774" i="1"/>
  <c r="E2053" i="1"/>
  <c r="F2053" i="1"/>
  <c r="F1653" i="1"/>
  <c r="E1653" i="1"/>
  <c r="F2792" i="1"/>
  <c r="E2792" i="1"/>
  <c r="F2392" i="1"/>
  <c r="E2392" i="1"/>
  <c r="F1992" i="1"/>
  <c r="E1992" i="1"/>
  <c r="F1592" i="1"/>
  <c r="E1592" i="1"/>
  <c r="F2947" i="1"/>
  <c r="E2947" i="1"/>
  <c r="F2547" i="1"/>
  <c r="E2547" i="1"/>
  <c r="F2147" i="1"/>
  <c r="E2147" i="1"/>
  <c r="F1747" i="1"/>
  <c r="E1747" i="1"/>
  <c r="F2906" i="1"/>
  <c r="E2906" i="1"/>
  <c r="F2506" i="1"/>
  <c r="E2506" i="1"/>
  <c r="F2106" i="1"/>
  <c r="E2106" i="1"/>
  <c r="F1706" i="1"/>
  <c r="E1706" i="1"/>
  <c r="F2525" i="1"/>
  <c r="E2525" i="1"/>
  <c r="F2085" i="1"/>
  <c r="E2085" i="1"/>
  <c r="F1685" i="1"/>
  <c r="E1685" i="1"/>
  <c r="F2965" i="1"/>
  <c r="E2965" i="1"/>
  <c r="F2844" i="1"/>
  <c r="E2844" i="1"/>
  <c r="F2324" i="1"/>
  <c r="E2324" i="1"/>
  <c r="F1924" i="1"/>
  <c r="E1924" i="1"/>
  <c r="F3187" i="1"/>
  <c r="E3187" i="1"/>
  <c r="F3124" i="1"/>
  <c r="E3124" i="1"/>
  <c r="F3163" i="1"/>
  <c r="E3163" i="1"/>
  <c r="F2763" i="1"/>
  <c r="E2763" i="1"/>
  <c r="F2363" i="1"/>
  <c r="E2363" i="1"/>
  <c r="F1963" i="1"/>
  <c r="E1963" i="1"/>
  <c r="F3147" i="1"/>
  <c r="E3147" i="1"/>
  <c r="F2922" i="1"/>
  <c r="E2922" i="1"/>
  <c r="F2522" i="1"/>
  <c r="E2522" i="1"/>
  <c r="F2122" i="1"/>
  <c r="E2122" i="1"/>
  <c r="F1722" i="1"/>
  <c r="E1722" i="1"/>
  <c r="F1636" i="1"/>
  <c r="E1636" i="1"/>
  <c r="F2359" i="1"/>
  <c r="E2359" i="1"/>
  <c r="F2138" i="1"/>
  <c r="E2138" i="1"/>
  <c r="F2761" i="1"/>
  <c r="E2761" i="1"/>
  <c r="F3074" i="1"/>
  <c r="E3074" i="1"/>
  <c r="F1958" i="1"/>
  <c r="E1958" i="1"/>
  <c r="F2613" i="1"/>
  <c r="E2613" i="1"/>
  <c r="F2177" i="1"/>
  <c r="E2177" i="1"/>
  <c r="F2797" i="1"/>
  <c r="E2797" i="1"/>
  <c r="F2077" i="1"/>
  <c r="E2077" i="1"/>
  <c r="F1701" i="1"/>
  <c r="E1701" i="1"/>
  <c r="F2537" i="1"/>
  <c r="E2537" i="1"/>
  <c r="E1598" i="1"/>
  <c r="F1598" i="1"/>
  <c r="F1767" i="1"/>
  <c r="E1767" i="1"/>
  <c r="F2904" i="1"/>
  <c r="E2904" i="1"/>
  <c r="F2542" i="1"/>
  <c r="E2542" i="1"/>
  <c r="F2579" i="1"/>
  <c r="E2579" i="1"/>
  <c r="F1650" i="1"/>
  <c r="E1650" i="1"/>
  <c r="F2371" i="1"/>
  <c r="E2371" i="1"/>
  <c r="F2988" i="1"/>
  <c r="E2988" i="1"/>
  <c r="F2968" i="1"/>
  <c r="E2968" i="1"/>
  <c r="F2311" i="1"/>
  <c r="E2311" i="1"/>
  <c r="F2928" i="1"/>
  <c r="E2928" i="1"/>
  <c r="F2473" i="1"/>
  <c r="E2473" i="1"/>
  <c r="F2150" i="1"/>
  <c r="E2150" i="1"/>
  <c r="F2774" i="1"/>
  <c r="E2774" i="1"/>
  <c r="F2350" i="1"/>
  <c r="E2350" i="1"/>
  <c r="F1935" i="1"/>
  <c r="E1935" i="1"/>
  <c r="F2653" i="1"/>
  <c r="E2653" i="1"/>
  <c r="F2289" i="1"/>
  <c r="E2289" i="1"/>
  <c r="F1790" i="1"/>
  <c r="E1790" i="1"/>
  <c r="F2470" i="1"/>
  <c r="E2470" i="1"/>
  <c r="F3140" i="1"/>
  <c r="E3140" i="1"/>
  <c r="F2977" i="1"/>
  <c r="E2977" i="1"/>
  <c r="F1791" i="1"/>
  <c r="E1791" i="1"/>
  <c r="F2471" i="1"/>
  <c r="E2471" i="1"/>
  <c r="F3088" i="1"/>
  <c r="E3088" i="1"/>
  <c r="F2811" i="1"/>
  <c r="E2811" i="1"/>
  <c r="F1831" i="1"/>
  <c r="E1831" i="1"/>
  <c r="E2501" i="1"/>
  <c r="F2501" i="1"/>
  <c r="F2291" i="1"/>
  <c r="E2291" i="1"/>
  <c r="F1941" i="1"/>
  <c r="E1941" i="1"/>
  <c r="F2909" i="1"/>
  <c r="E2909" i="1"/>
  <c r="F1716" i="1"/>
  <c r="E1716" i="1"/>
  <c r="F2416" i="1"/>
  <c r="E2416" i="1"/>
  <c r="F3033" i="1"/>
  <c r="E3033" i="1"/>
  <c r="F3239" i="1"/>
  <c r="E3239" i="1"/>
  <c r="F2019" i="1"/>
  <c r="E2019" i="1"/>
  <c r="F2661" i="1"/>
  <c r="E2661" i="1"/>
  <c r="F2669" i="1"/>
  <c r="E2669" i="1"/>
  <c r="F1839" i="1"/>
  <c r="E1839" i="1"/>
  <c r="F2513" i="1"/>
  <c r="E2513" i="1"/>
  <c r="F3128" i="1"/>
  <c r="E3128" i="1"/>
  <c r="F2135" i="1"/>
  <c r="E2135" i="1"/>
  <c r="F3008" i="1"/>
  <c r="E3008" i="1"/>
  <c r="E2154" i="1"/>
  <c r="F2154" i="1"/>
  <c r="F1754" i="1"/>
  <c r="E1754" i="1"/>
  <c r="F2033" i="1"/>
  <c r="E2033" i="1"/>
  <c r="F1633" i="1"/>
  <c r="E1633" i="1"/>
  <c r="F2772" i="1"/>
  <c r="E2772" i="1"/>
  <c r="F2372" i="1"/>
  <c r="E2372" i="1"/>
  <c r="F1972" i="1"/>
  <c r="E1972" i="1"/>
  <c r="F1572" i="1"/>
  <c r="E1572" i="1"/>
  <c r="F2927" i="1"/>
  <c r="E2927" i="1"/>
  <c r="F2527" i="1"/>
  <c r="E2527" i="1"/>
  <c r="F2127" i="1"/>
  <c r="E2127" i="1"/>
  <c r="F1727" i="1"/>
  <c r="E1727" i="1"/>
  <c r="F2886" i="1"/>
  <c r="E2886" i="1"/>
  <c r="F2486" i="1"/>
  <c r="E2486" i="1"/>
  <c r="E2086" i="1"/>
  <c r="F2086" i="1"/>
  <c r="F1686" i="1"/>
  <c r="E1686" i="1"/>
  <c r="F2505" i="1"/>
  <c r="E2505" i="1"/>
  <c r="F2065" i="1"/>
  <c r="E2065" i="1"/>
  <c r="F1665" i="1"/>
  <c r="E1665" i="1"/>
  <c r="F2925" i="1"/>
  <c r="E2925" i="1"/>
  <c r="F2804" i="1"/>
  <c r="E2804" i="1"/>
  <c r="F2304" i="1"/>
  <c r="E2304" i="1"/>
  <c r="F1904" i="1"/>
  <c r="E1904" i="1"/>
  <c r="F3206" i="1"/>
  <c r="E3206" i="1"/>
  <c r="F3084" i="1"/>
  <c r="E3084" i="1"/>
  <c r="F3143" i="1"/>
  <c r="E3143" i="1"/>
  <c r="F2743" i="1"/>
  <c r="E2743" i="1"/>
  <c r="F2343" i="1"/>
  <c r="E2343" i="1"/>
  <c r="E1943" i="1"/>
  <c r="F1943" i="1"/>
  <c r="F3286" i="1"/>
  <c r="E3286" i="1"/>
  <c r="F2902" i="1"/>
  <c r="E2902" i="1"/>
  <c r="F2502" i="1"/>
  <c r="E2502" i="1"/>
  <c r="F2102" i="1"/>
  <c r="E2102" i="1"/>
  <c r="F1702" i="1"/>
  <c r="E1702" i="1"/>
  <c r="F1679" i="1"/>
  <c r="E1679" i="1"/>
  <c r="F2393" i="1"/>
  <c r="E2393" i="1"/>
  <c r="F2175" i="1"/>
  <c r="E2175" i="1"/>
  <c r="F2795" i="1"/>
  <c r="E2795" i="1"/>
  <c r="F3133" i="1"/>
  <c r="E3133" i="1"/>
  <c r="F1996" i="1"/>
  <c r="E1996" i="1"/>
  <c r="F2640" i="1"/>
  <c r="E2640" i="1"/>
  <c r="F2211" i="1"/>
  <c r="E2211" i="1"/>
  <c r="F2830" i="1"/>
  <c r="E2830" i="1"/>
  <c r="F2921" i="1"/>
  <c r="E2921" i="1"/>
  <c r="F3256" i="1"/>
  <c r="E3256" i="1"/>
  <c r="F2561" i="1"/>
  <c r="E2561" i="1"/>
  <c r="F2941" i="1"/>
  <c r="E2941" i="1"/>
  <c r="F1794" i="1"/>
  <c r="E1794" i="1"/>
  <c r="F2526" i="1"/>
  <c r="E2526" i="1"/>
  <c r="F2383" i="1"/>
  <c r="E2383" i="1"/>
  <c r="F1695" i="1"/>
  <c r="E1695" i="1"/>
  <c r="F2399" i="1"/>
  <c r="E2399" i="1"/>
  <c r="F3016" i="1"/>
  <c r="E3016" i="1"/>
  <c r="F3149" i="1"/>
  <c r="E3149" i="1"/>
  <c r="F1609" i="1"/>
  <c r="E1609" i="1"/>
  <c r="F2339" i="1"/>
  <c r="E2339" i="1"/>
  <c r="F2956" i="1"/>
  <c r="E2956" i="1"/>
  <c r="F2628" i="1"/>
  <c r="E2628" i="1"/>
  <c r="F2181" i="1"/>
  <c r="E2181" i="1"/>
  <c r="F2801" i="1"/>
  <c r="E2801" i="1"/>
  <c r="F2595" i="1"/>
  <c r="E2595" i="1"/>
  <c r="F1970" i="1"/>
  <c r="E1970" i="1"/>
  <c r="F2680" i="1"/>
  <c r="E2680" i="1"/>
  <c r="F2500" i="1"/>
  <c r="E2500" i="1"/>
  <c r="F1828" i="1"/>
  <c r="E1828" i="1"/>
  <c r="F2498" i="1"/>
  <c r="E2498" i="1"/>
  <c r="F3172" i="1"/>
  <c r="E3172" i="1"/>
  <c r="F1829" i="1"/>
  <c r="E1829" i="1"/>
  <c r="F2499" i="1"/>
  <c r="E2499" i="1"/>
  <c r="F3115" i="1"/>
  <c r="E3115" i="1"/>
  <c r="F2961" i="1"/>
  <c r="E2961" i="1"/>
  <c r="F1869" i="1"/>
  <c r="E1869" i="1"/>
  <c r="F2535" i="1"/>
  <c r="E2535" i="1"/>
  <c r="F1577" i="1"/>
  <c r="E1577" i="1"/>
  <c r="F2319" i="1"/>
  <c r="E2319" i="1"/>
  <c r="F1979" i="1"/>
  <c r="E1979" i="1"/>
  <c r="F3235" i="1"/>
  <c r="E3235" i="1"/>
  <c r="F1759" i="1"/>
  <c r="E1759" i="1"/>
  <c r="F2449" i="1"/>
  <c r="E2449" i="1"/>
  <c r="F3060" i="1"/>
  <c r="E3060" i="1"/>
  <c r="F2698" i="1"/>
  <c r="E2698" i="1"/>
  <c r="F2057" i="1"/>
  <c r="E2057" i="1"/>
  <c r="F2695" i="1"/>
  <c r="E2695" i="1"/>
  <c r="F2975" i="1"/>
  <c r="E2975" i="1"/>
  <c r="F1877" i="1"/>
  <c r="E1877" i="1"/>
  <c r="F2540" i="1"/>
  <c r="E2540" i="1"/>
  <c r="F3180" i="1"/>
  <c r="E3180" i="1"/>
  <c r="E2170" i="1"/>
  <c r="F2170" i="1"/>
  <c r="F3069" i="1"/>
  <c r="E3069" i="1"/>
  <c r="F2134" i="1"/>
  <c r="E2134" i="1"/>
  <c r="F1734" i="1"/>
  <c r="E1734" i="1"/>
  <c r="F2013" i="1"/>
  <c r="E2013" i="1"/>
  <c r="F1613" i="1"/>
  <c r="E1613" i="1"/>
  <c r="F2752" i="1"/>
  <c r="E2752" i="1"/>
  <c r="F2352" i="1"/>
  <c r="E2352" i="1"/>
  <c r="F1952" i="1"/>
  <c r="E1952" i="1"/>
  <c r="F1768" i="1"/>
  <c r="E1768" i="1"/>
  <c r="F2907" i="1"/>
  <c r="E2907" i="1"/>
  <c r="F2507" i="1"/>
  <c r="E2507" i="1"/>
  <c r="F2107" i="1"/>
  <c r="E2107" i="1"/>
  <c r="F1707" i="1"/>
  <c r="E1707" i="1"/>
  <c r="F2866" i="1"/>
  <c r="E2866" i="1"/>
  <c r="F2466" i="1"/>
  <c r="E2466" i="1"/>
  <c r="E2066" i="1"/>
  <c r="F2066" i="1"/>
  <c r="F1666" i="1"/>
  <c r="E1666" i="1"/>
  <c r="F2485" i="1"/>
  <c r="E2485" i="1"/>
  <c r="F2045" i="1"/>
  <c r="E2045" i="1"/>
  <c r="F1645" i="1"/>
  <c r="E1645" i="1"/>
  <c r="F2885" i="1"/>
  <c r="E2885" i="1"/>
  <c r="F2764" i="1"/>
  <c r="E2764" i="1"/>
  <c r="F2284" i="1"/>
  <c r="E2284" i="1"/>
  <c r="F1884" i="1"/>
  <c r="E1884" i="1"/>
  <c r="F3106" i="1"/>
  <c r="E3106" i="1"/>
  <c r="F3044" i="1"/>
  <c r="E3044" i="1"/>
  <c r="F3123" i="1"/>
  <c r="E3123" i="1"/>
  <c r="F2723" i="1"/>
  <c r="E2723" i="1"/>
  <c r="F2323" i="1"/>
  <c r="E2323" i="1"/>
  <c r="F1923" i="1"/>
  <c r="E1923" i="1"/>
  <c r="F3282" i="1"/>
  <c r="E3282" i="1"/>
  <c r="F2882" i="1"/>
  <c r="E2882" i="1"/>
  <c r="F2482" i="1"/>
  <c r="E2482" i="1"/>
  <c r="F2082" i="1"/>
  <c r="E2082" i="1"/>
  <c r="F1682" i="1"/>
  <c r="E1682" i="1"/>
  <c r="F1721" i="1"/>
  <c r="E1721" i="1"/>
  <c r="F2420" i="1"/>
  <c r="E2420" i="1"/>
  <c r="F2209" i="1"/>
  <c r="E2209" i="1"/>
  <c r="F2828" i="1"/>
  <c r="E2828" i="1"/>
  <c r="F3191" i="1"/>
  <c r="E3191" i="1"/>
  <c r="F2031" i="1"/>
  <c r="E2031" i="1"/>
  <c r="F2674" i="1"/>
  <c r="E2674" i="1"/>
  <c r="F2241" i="1"/>
  <c r="E2241" i="1"/>
  <c r="F2858" i="1"/>
  <c r="E2858" i="1"/>
  <c r="F1700" i="1"/>
  <c r="E1700" i="1"/>
  <c r="F2440" i="1"/>
  <c r="E2440" i="1"/>
  <c r="F3212" i="1"/>
  <c r="E3212" i="1"/>
  <c r="F2412" i="1"/>
  <c r="E2412" i="1"/>
  <c r="F3267" i="1"/>
  <c r="E3267" i="1"/>
  <c r="F2140" i="1"/>
  <c r="E2140" i="1"/>
  <c r="E1737" i="1"/>
  <c r="F1737" i="1"/>
  <c r="F2433" i="1"/>
  <c r="E2433" i="1"/>
  <c r="F3049" i="1"/>
  <c r="E3049" i="1"/>
  <c r="F2691" i="1"/>
  <c r="E2691" i="1"/>
  <c r="F1651" i="1"/>
  <c r="E1651" i="1"/>
  <c r="F2373" i="1"/>
  <c r="E2373" i="1"/>
  <c r="F2989" i="1"/>
  <c r="E2989" i="1"/>
  <c r="F2839" i="1"/>
  <c r="E2839" i="1"/>
  <c r="F2217" i="1"/>
  <c r="E2217" i="1"/>
  <c r="F2835" i="1"/>
  <c r="E2835" i="1"/>
  <c r="F2778" i="1"/>
  <c r="E2778" i="1"/>
  <c r="F2008" i="1"/>
  <c r="E2008" i="1"/>
  <c r="F2714" i="1"/>
  <c r="E2714" i="1"/>
  <c r="F2689" i="1"/>
  <c r="E2689" i="1"/>
  <c r="F1860" i="1"/>
  <c r="E1860" i="1"/>
  <c r="F2531" i="1"/>
  <c r="E2531" i="1"/>
  <c r="F3230" i="1"/>
  <c r="E3230" i="1"/>
  <c r="F1861" i="1"/>
  <c r="E1861" i="1"/>
  <c r="F2533" i="1"/>
  <c r="E2533" i="1"/>
  <c r="E3141" i="1"/>
  <c r="F3141" i="1"/>
  <c r="F3200" i="1"/>
  <c r="E3200" i="1"/>
  <c r="F1901" i="1"/>
  <c r="E1901" i="1"/>
  <c r="F2568" i="1"/>
  <c r="E2568" i="1"/>
  <c r="F1620" i="1"/>
  <c r="E1620" i="1"/>
  <c r="F2353" i="1"/>
  <c r="E2353" i="1"/>
  <c r="F2017" i="1"/>
  <c r="E2017" i="1"/>
  <c r="F2238" i="1"/>
  <c r="E2238" i="1"/>
  <c r="F1799" i="1"/>
  <c r="E1799" i="1"/>
  <c r="F2477" i="1"/>
  <c r="E2477" i="1"/>
  <c r="F3094" i="1"/>
  <c r="E3094" i="1"/>
  <c r="F2854" i="1"/>
  <c r="E2854" i="1"/>
  <c r="F2095" i="1"/>
  <c r="E2095" i="1"/>
  <c r="F2728" i="1"/>
  <c r="E2728" i="1"/>
  <c r="F3181" i="1"/>
  <c r="E3181" i="1"/>
  <c r="F1915" i="1"/>
  <c r="E1915" i="1"/>
  <c r="F2574" i="1"/>
  <c r="E2574" i="1"/>
  <c r="F3238" i="1"/>
  <c r="E3238" i="1"/>
  <c r="E2200" i="1"/>
  <c r="F2200" i="1"/>
  <c r="F3155" i="1"/>
  <c r="E3155" i="1"/>
  <c r="F2114" i="1"/>
  <c r="E2114" i="1"/>
  <c r="F1714" i="1"/>
  <c r="E1714" i="1"/>
  <c r="F1993" i="1"/>
  <c r="E1993" i="1"/>
  <c r="F1593" i="1"/>
  <c r="E1593" i="1"/>
  <c r="F2732" i="1"/>
  <c r="E2732" i="1"/>
  <c r="F2332" i="1"/>
  <c r="E2332" i="1"/>
  <c r="F1932" i="1"/>
  <c r="E1932" i="1"/>
  <c r="F1748" i="1"/>
  <c r="E1748" i="1"/>
  <c r="F2887" i="1"/>
  <c r="E2887" i="1"/>
  <c r="F2487" i="1"/>
  <c r="E2487" i="1"/>
  <c r="F2087" i="1"/>
  <c r="E2087" i="1"/>
  <c r="E1687" i="1"/>
  <c r="F1687" i="1"/>
  <c r="F2846" i="1"/>
  <c r="E2846" i="1"/>
  <c r="F2446" i="1"/>
  <c r="E2446" i="1"/>
  <c r="F2046" i="1"/>
  <c r="E2046" i="1"/>
  <c r="F1646" i="1"/>
  <c r="E1646" i="1"/>
  <c r="F2465" i="1"/>
  <c r="E2465" i="1"/>
  <c r="F2025" i="1"/>
  <c r="E2025" i="1"/>
  <c r="F1625" i="1"/>
  <c r="E1625" i="1"/>
  <c r="F2825" i="1"/>
  <c r="E2825" i="1"/>
  <c r="F2744" i="1"/>
  <c r="E2744" i="1"/>
  <c r="F2264" i="1"/>
  <c r="E2264" i="1"/>
  <c r="F1864" i="1"/>
  <c r="E1864" i="1"/>
  <c r="F2986" i="1"/>
  <c r="E2986" i="1"/>
  <c r="F3004" i="1"/>
  <c r="E3004" i="1"/>
  <c r="F3103" i="1"/>
  <c r="E3103" i="1"/>
  <c r="F2703" i="1"/>
  <c r="E2703" i="1"/>
  <c r="F2303" i="1"/>
  <c r="E2303" i="1"/>
  <c r="F1903" i="1"/>
  <c r="E1903" i="1"/>
  <c r="F3262" i="1"/>
  <c r="E3262" i="1"/>
  <c r="F2862" i="1"/>
  <c r="E2862" i="1"/>
  <c r="F2462" i="1"/>
  <c r="E2462" i="1"/>
  <c r="F2062" i="1"/>
  <c r="E2062" i="1"/>
  <c r="F1662" i="1"/>
  <c r="E1662" i="1"/>
  <c r="F1770" i="1"/>
  <c r="E1770" i="1"/>
  <c r="F2454" i="1"/>
  <c r="E2454" i="1"/>
  <c r="F2239" i="1"/>
  <c r="E2239" i="1"/>
  <c r="F2856" i="1"/>
  <c r="E2856" i="1"/>
  <c r="F3249" i="1"/>
  <c r="E3249" i="1"/>
  <c r="F2069" i="1"/>
  <c r="E2069" i="1"/>
  <c r="F2701" i="1"/>
  <c r="E2701" i="1"/>
  <c r="F2275" i="1"/>
  <c r="E2275" i="1"/>
  <c r="F2891" i="1"/>
  <c r="E2891" i="1"/>
  <c r="F2591" i="1"/>
  <c r="E2591" i="1"/>
  <c r="F1918" i="1"/>
  <c r="E1918" i="1"/>
  <c r="F1629" i="1"/>
  <c r="E1629" i="1"/>
  <c r="F2059" i="1"/>
  <c r="E2059" i="1"/>
  <c r="F1612" i="1"/>
  <c r="E1612" i="1"/>
  <c r="F2926" i="1"/>
  <c r="E2926" i="1"/>
  <c r="F1705" i="1"/>
  <c r="E1705" i="1"/>
  <c r="F3183" i="1"/>
  <c r="E3183" i="1"/>
  <c r="F2142" i="1"/>
  <c r="E2142" i="1"/>
  <c r="F2855" i="1"/>
  <c r="E2855" i="1"/>
  <c r="F1780" i="1"/>
  <c r="E1780" i="1"/>
  <c r="E2460" i="1"/>
  <c r="F2460" i="1"/>
  <c r="F3077" i="1"/>
  <c r="E3077" i="1"/>
  <c r="F2908" i="1"/>
  <c r="E2908" i="1"/>
  <c r="F1696" i="1"/>
  <c r="E1696" i="1"/>
  <c r="F2400" i="1"/>
  <c r="E2400" i="1"/>
  <c r="F3017" i="1"/>
  <c r="E3017" i="1"/>
  <c r="F3116" i="1"/>
  <c r="E3116" i="1"/>
  <c r="F2251" i="1"/>
  <c r="E2251" i="1"/>
  <c r="F2868" i="1"/>
  <c r="E2868" i="1"/>
  <c r="F2934" i="1"/>
  <c r="E2934" i="1"/>
  <c r="F2040" i="1"/>
  <c r="E2040" i="1"/>
  <c r="F2741" i="1"/>
  <c r="E2741" i="1"/>
  <c r="F2873" i="1"/>
  <c r="E2873" i="1"/>
  <c r="F1898" i="1"/>
  <c r="E1898" i="1"/>
  <c r="F2559" i="1"/>
  <c r="E2559" i="1"/>
  <c r="F3288" i="1"/>
  <c r="E3288" i="1"/>
  <c r="F1899" i="1"/>
  <c r="E1899" i="1"/>
  <c r="F2560" i="1"/>
  <c r="E2560" i="1"/>
  <c r="F3173" i="1"/>
  <c r="E3173" i="1"/>
  <c r="E2901" i="1"/>
  <c r="F2901" i="1"/>
  <c r="F1939" i="1"/>
  <c r="E1939" i="1"/>
  <c r="F2596" i="1"/>
  <c r="E2596" i="1"/>
  <c r="F1669" i="1"/>
  <c r="E1669" i="1"/>
  <c r="F2380" i="1"/>
  <c r="E2380" i="1"/>
  <c r="F2055" i="1"/>
  <c r="E2055" i="1"/>
  <c r="F2888" i="1"/>
  <c r="E2888" i="1"/>
  <c r="F1837" i="1"/>
  <c r="E1837" i="1"/>
  <c r="E2510" i="1"/>
  <c r="F2510" i="1"/>
  <c r="F3120" i="1"/>
  <c r="E3120" i="1"/>
  <c r="F3037" i="1"/>
  <c r="E3037" i="1"/>
  <c r="F2130" i="1"/>
  <c r="E2130" i="1"/>
  <c r="F2756" i="1"/>
  <c r="E2756" i="1"/>
  <c r="F2793" i="1"/>
  <c r="E2793" i="1"/>
  <c r="F1950" i="1"/>
  <c r="E1950" i="1"/>
  <c r="E2601" i="1"/>
  <c r="F2601" i="1"/>
  <c r="F2697" i="1"/>
  <c r="E2697" i="1"/>
  <c r="E2236" i="1"/>
  <c r="F2236" i="1"/>
  <c r="F3271" i="1"/>
  <c r="E3271" i="1"/>
  <c r="F2094" i="1"/>
  <c r="E2094" i="1"/>
  <c r="F1694" i="1"/>
  <c r="E1694" i="1"/>
  <c r="F1973" i="1"/>
  <c r="E1973" i="1"/>
  <c r="E1573" i="1"/>
  <c r="F1573" i="1"/>
  <c r="F2712" i="1"/>
  <c r="E2712" i="1"/>
  <c r="F2312" i="1"/>
  <c r="E2312" i="1"/>
  <c r="F1912" i="1"/>
  <c r="E1912" i="1"/>
  <c r="F1728" i="1"/>
  <c r="E1728" i="1"/>
  <c r="F2867" i="1"/>
  <c r="E2867" i="1"/>
  <c r="F2467" i="1"/>
  <c r="E2467" i="1"/>
  <c r="F2067" i="1"/>
  <c r="E2067" i="1"/>
  <c r="F1667" i="1"/>
  <c r="E1667" i="1"/>
  <c r="F2826" i="1"/>
  <c r="E2826" i="1"/>
  <c r="F2426" i="1"/>
  <c r="E2426" i="1"/>
  <c r="F2026" i="1"/>
  <c r="E2026" i="1"/>
  <c r="F1626" i="1"/>
  <c r="E1626" i="1"/>
  <c r="F2445" i="1"/>
  <c r="E2445" i="1"/>
  <c r="F2005" i="1"/>
  <c r="E2005" i="1"/>
  <c r="F1605" i="1"/>
  <c r="E1605" i="1"/>
  <c r="F2785" i="1"/>
  <c r="E2785" i="1"/>
  <c r="F2704" i="1"/>
  <c r="E2704" i="1"/>
  <c r="F2244" i="1"/>
  <c r="E2244" i="1"/>
  <c r="F1844" i="1"/>
  <c r="E1844" i="1"/>
  <c r="F3245" i="1"/>
  <c r="E3245" i="1"/>
  <c r="F2964" i="1"/>
  <c r="E2964" i="1"/>
  <c r="F3083" i="1"/>
  <c r="E3083" i="1"/>
  <c r="F2683" i="1"/>
  <c r="E2683" i="1"/>
  <c r="F2283" i="1"/>
  <c r="E2283" i="1"/>
  <c r="F1883" i="1"/>
  <c r="E1883" i="1"/>
  <c r="F3242" i="1"/>
  <c r="E3242" i="1"/>
  <c r="F2842" i="1"/>
  <c r="E2842" i="1"/>
  <c r="F2442" i="1"/>
  <c r="E2442" i="1"/>
  <c r="F2042" i="1"/>
  <c r="E2042" i="1"/>
  <c r="F1642" i="1"/>
  <c r="E1642" i="1"/>
  <c r="F1809" i="1"/>
  <c r="E1809" i="1"/>
  <c r="F2481" i="1"/>
  <c r="E2481" i="1"/>
  <c r="F2273" i="1"/>
  <c r="E2273" i="1"/>
  <c r="F2889" i="1"/>
  <c r="E2889" i="1"/>
  <c r="F3192" i="1"/>
  <c r="E3192" i="1"/>
  <c r="F2101" i="1"/>
  <c r="E2101" i="1"/>
  <c r="F2735" i="1"/>
  <c r="E2735" i="1"/>
  <c r="F2308" i="1"/>
  <c r="E2308" i="1"/>
  <c r="F2919" i="1"/>
  <c r="E2919" i="1"/>
  <c r="F2310" i="1"/>
  <c r="E2310" i="1"/>
  <c r="F3250" i="1"/>
  <c r="E3250" i="1"/>
  <c r="F3068" i="1"/>
  <c r="E3068" i="1"/>
  <c r="F2812" i="1"/>
  <c r="E2812" i="1"/>
  <c r="F2565" i="1"/>
  <c r="E2565" i="1"/>
  <c r="F1983" i="1"/>
  <c r="E1983" i="1"/>
  <c r="F3013" i="1"/>
  <c r="E3013" i="1"/>
  <c r="F1818" i="1"/>
  <c r="E1818" i="1"/>
  <c r="F2494" i="1"/>
  <c r="E2494" i="1"/>
  <c r="F3110" i="1"/>
  <c r="E3110" i="1"/>
  <c r="F3091" i="1"/>
  <c r="E3091" i="1"/>
  <c r="F1739" i="1"/>
  <c r="E1739" i="1"/>
  <c r="F2434" i="1"/>
  <c r="E2434" i="1"/>
  <c r="F3050" i="1"/>
  <c r="E3050" i="1"/>
  <c r="F2840" i="1"/>
  <c r="E2840" i="1"/>
  <c r="F2279" i="1"/>
  <c r="E2279" i="1"/>
  <c r="F2896" i="1"/>
  <c r="E2896" i="1"/>
  <c r="F2995" i="1"/>
  <c r="E2995" i="1"/>
  <c r="F2078" i="1"/>
  <c r="E2078" i="1"/>
  <c r="E2775" i="1"/>
  <c r="F2775" i="1"/>
  <c r="F3056" i="1"/>
  <c r="E3056" i="1"/>
  <c r="F1936" i="1"/>
  <c r="E1936" i="1"/>
  <c r="F2593" i="1"/>
  <c r="E2593" i="1"/>
  <c r="F1709" i="1"/>
  <c r="E1709" i="1"/>
  <c r="F1937" i="1"/>
  <c r="E1937" i="1"/>
  <c r="F2594" i="1"/>
  <c r="E2594" i="1"/>
  <c r="F3199" i="1"/>
  <c r="E3199" i="1"/>
  <c r="F3291" i="1"/>
  <c r="E3291" i="1"/>
  <c r="F1977" i="1"/>
  <c r="E1977" i="1"/>
  <c r="F2629" i="1"/>
  <c r="E2629" i="1"/>
  <c r="F1711" i="1"/>
  <c r="E1711" i="1"/>
  <c r="F2414" i="1"/>
  <c r="E2414" i="1"/>
  <c r="F2090" i="1"/>
  <c r="E2090" i="1"/>
  <c r="F3218" i="1"/>
  <c r="E3218" i="1"/>
  <c r="F1875" i="1"/>
  <c r="E1875" i="1"/>
  <c r="F2538" i="1"/>
  <c r="E2538" i="1"/>
  <c r="F3152" i="1"/>
  <c r="E3152" i="1"/>
  <c r="F3272" i="1"/>
  <c r="E3272" i="1"/>
  <c r="F2168" i="1"/>
  <c r="E2168" i="1"/>
  <c r="F2789" i="1"/>
  <c r="E2789" i="1"/>
  <c r="F2976" i="1"/>
  <c r="E2976" i="1"/>
  <c r="F1988" i="1"/>
  <c r="E1988" i="1"/>
  <c r="F2635" i="1"/>
  <c r="E2635" i="1"/>
  <c r="F2791" i="1"/>
  <c r="E2791" i="1"/>
  <c r="E2269" i="1"/>
  <c r="F2269" i="1"/>
  <c r="F2731" i="1"/>
  <c r="E2731" i="1"/>
  <c r="F2074" i="1"/>
  <c r="E2074" i="1"/>
  <c r="F1674" i="1"/>
  <c r="E1674" i="1"/>
  <c r="F1953" i="1"/>
  <c r="E1953" i="1"/>
  <c r="F3092" i="1"/>
  <c r="E3092" i="1"/>
  <c r="F2692" i="1"/>
  <c r="E2692" i="1"/>
  <c r="F2292" i="1"/>
  <c r="E2292" i="1"/>
  <c r="F1892" i="1"/>
  <c r="E1892" i="1"/>
  <c r="F1708" i="1"/>
  <c r="E1708" i="1"/>
  <c r="F2847" i="1"/>
  <c r="E2847" i="1"/>
  <c r="F2447" i="1"/>
  <c r="E2447" i="1"/>
  <c r="F2047" i="1"/>
  <c r="E2047" i="1"/>
  <c r="F1647" i="1"/>
  <c r="E1647" i="1"/>
  <c r="F2806" i="1"/>
  <c r="E2806" i="1"/>
  <c r="F2406" i="1"/>
  <c r="E2406" i="1"/>
  <c r="F2006" i="1"/>
  <c r="E2006" i="1"/>
  <c r="F1606" i="1"/>
  <c r="E1606" i="1"/>
  <c r="F2425" i="1"/>
  <c r="E2425" i="1"/>
  <c r="F1985" i="1"/>
  <c r="E1985" i="1"/>
  <c r="F1585" i="1"/>
  <c r="E1585" i="1"/>
  <c r="F2725" i="1"/>
  <c r="E2725" i="1"/>
  <c r="F2684" i="1"/>
  <c r="E2684" i="1"/>
  <c r="F2224" i="1"/>
  <c r="E2224" i="1"/>
  <c r="F1824" i="1"/>
  <c r="E1824" i="1"/>
  <c r="F3145" i="1"/>
  <c r="E3145" i="1"/>
  <c r="F2924" i="1"/>
  <c r="E2924" i="1"/>
  <c r="F3063" i="1"/>
  <c r="E3063" i="1"/>
  <c r="F2663" i="1"/>
  <c r="E2663" i="1"/>
  <c r="F2263" i="1"/>
  <c r="E2263" i="1"/>
  <c r="F1863" i="1"/>
  <c r="E1863" i="1"/>
  <c r="F3222" i="1"/>
  <c r="E3222" i="1"/>
  <c r="F2822" i="1"/>
  <c r="E2822" i="1"/>
  <c r="F2422" i="1"/>
  <c r="E2422" i="1"/>
  <c r="F2022" i="1"/>
  <c r="E2022" i="1"/>
  <c r="F1622" i="1"/>
  <c r="E1622" i="1"/>
  <c r="F1841" i="1"/>
  <c r="E1841" i="1"/>
  <c r="F2515" i="1"/>
  <c r="E2515" i="1"/>
  <c r="F2300" i="1"/>
  <c r="E2300" i="1"/>
  <c r="F2917" i="1"/>
  <c r="E2917" i="1"/>
  <c r="F2139" i="1"/>
  <c r="E2139" i="1"/>
  <c r="F2768" i="1"/>
  <c r="E2768" i="1"/>
  <c r="F1599" i="1"/>
  <c r="E1599" i="1"/>
  <c r="F2336" i="1"/>
  <c r="E2336" i="1"/>
  <c r="F2953" i="1"/>
  <c r="E2953" i="1"/>
  <c r="F1859" i="1"/>
  <c r="E1859" i="1"/>
  <c r="F2410" i="1"/>
  <c r="E2410" i="1"/>
  <c r="F2567" i="1"/>
  <c r="E2567" i="1"/>
  <c r="F3164" i="1"/>
  <c r="E3164" i="1"/>
  <c r="F1920" i="1"/>
  <c r="E1920" i="1"/>
  <c r="F1856" i="1"/>
  <c r="E1856" i="1"/>
  <c r="F2521" i="1"/>
  <c r="E2521" i="1"/>
  <c r="F3136" i="1"/>
  <c r="E3136" i="1"/>
  <c r="E3234" i="1"/>
  <c r="F3234" i="1"/>
  <c r="F1781" i="1"/>
  <c r="E1781" i="1"/>
  <c r="F2461" i="1"/>
  <c r="E2461" i="1"/>
  <c r="F3078" i="1"/>
  <c r="E3078" i="1"/>
  <c r="F3117" i="1"/>
  <c r="E3117" i="1"/>
  <c r="F2313" i="1"/>
  <c r="E2313" i="1"/>
  <c r="F2929" i="1"/>
  <c r="E2929" i="1"/>
  <c r="E3089" i="1"/>
  <c r="F3089" i="1"/>
  <c r="F2116" i="1"/>
  <c r="E2116" i="1"/>
  <c r="F2808" i="1"/>
  <c r="E2808" i="1"/>
  <c r="F3258" i="1"/>
  <c r="E3258" i="1"/>
  <c r="F1971" i="1"/>
  <c r="E1971" i="1"/>
  <c r="F2620" i="1"/>
  <c r="E2620" i="1"/>
  <c r="F2439" i="1"/>
  <c r="E2439" i="1"/>
  <c r="F1975" i="1"/>
  <c r="E1975" i="1"/>
  <c r="F2621" i="1"/>
  <c r="E2621" i="1"/>
  <c r="F3231" i="1"/>
  <c r="E3231" i="1"/>
  <c r="E2814" i="1"/>
  <c r="F2814" i="1"/>
  <c r="F2015" i="1"/>
  <c r="E2015" i="1"/>
  <c r="F2657" i="1"/>
  <c r="E2657" i="1"/>
  <c r="F1756" i="1"/>
  <c r="E1756" i="1"/>
  <c r="F2441" i="1"/>
  <c r="E2441" i="1"/>
  <c r="F2128" i="1"/>
  <c r="E2128" i="1"/>
  <c r="F1910" i="1"/>
  <c r="E1910" i="1"/>
  <c r="F2571" i="1"/>
  <c r="E2571" i="1"/>
  <c r="F3178" i="1"/>
  <c r="E3178" i="1"/>
  <c r="F2360" i="1"/>
  <c r="E2360" i="1"/>
  <c r="F2198" i="1"/>
  <c r="E2198" i="1"/>
  <c r="F2817" i="1"/>
  <c r="E2817" i="1"/>
  <c r="F3130" i="1"/>
  <c r="E3130" i="1"/>
  <c r="F2020" i="1"/>
  <c r="E2020" i="1"/>
  <c r="F2668" i="1"/>
  <c r="E2668" i="1"/>
  <c r="F2880" i="1"/>
  <c r="E2880" i="1"/>
  <c r="F2297" i="1"/>
  <c r="E2297" i="1"/>
  <c r="F3188" i="1"/>
  <c r="E3188" i="1"/>
  <c r="F2054" i="1"/>
  <c r="E2054" i="1"/>
  <c r="F1654" i="1"/>
  <c r="E1654" i="1"/>
  <c r="F1933" i="1"/>
  <c r="E1933" i="1"/>
  <c r="F3072" i="1"/>
  <c r="E3072" i="1"/>
  <c r="F2672" i="1"/>
  <c r="E2672" i="1"/>
  <c r="F2272" i="1"/>
  <c r="E2272" i="1"/>
  <c r="F1872" i="1"/>
  <c r="E1872" i="1"/>
  <c r="F1688" i="1"/>
  <c r="E1688" i="1"/>
  <c r="F2827" i="1"/>
  <c r="E2827" i="1"/>
  <c r="F2427" i="1"/>
  <c r="E2427" i="1"/>
  <c r="F2027" i="1"/>
  <c r="E2027" i="1"/>
  <c r="F1627" i="1"/>
  <c r="E1627" i="1"/>
  <c r="F2786" i="1"/>
  <c r="E2786" i="1"/>
  <c r="F2386" i="1"/>
  <c r="E2386" i="1"/>
  <c r="F1986" i="1"/>
  <c r="E1986" i="1"/>
  <c r="F1586" i="1"/>
  <c r="E1586" i="1"/>
  <c r="F2365" i="1"/>
  <c r="E2365" i="1"/>
  <c r="F1965" i="1"/>
  <c r="E1965" i="1"/>
  <c r="F3287" i="1"/>
  <c r="E3287" i="1"/>
  <c r="F2705" i="1"/>
  <c r="E2705" i="1"/>
  <c r="F2644" i="1"/>
  <c r="E2644" i="1"/>
  <c r="F2204" i="1"/>
  <c r="E2204" i="1"/>
  <c r="F1804" i="1"/>
  <c r="E1804" i="1"/>
  <c r="F3045" i="1"/>
  <c r="E3045" i="1"/>
  <c r="F2884" i="1"/>
  <c r="E2884" i="1"/>
  <c r="F3043" i="1"/>
  <c r="E3043" i="1"/>
  <c r="F2643" i="1"/>
  <c r="E2643" i="1"/>
  <c r="F2243" i="1"/>
  <c r="E2243" i="1"/>
  <c r="F1843" i="1"/>
  <c r="E1843" i="1"/>
  <c r="F3202" i="1"/>
  <c r="E3202" i="1"/>
  <c r="F2802" i="1"/>
  <c r="E2802" i="1"/>
  <c r="F2402" i="1"/>
  <c r="E2402" i="1"/>
  <c r="F2002" i="1"/>
  <c r="E2002" i="1"/>
  <c r="F1602" i="1"/>
  <c r="E1602" i="1"/>
  <c r="F1879" i="1"/>
  <c r="E1879" i="1"/>
  <c r="F2548" i="1"/>
  <c r="E2548" i="1"/>
  <c r="E1595" i="1"/>
  <c r="F1595" i="1"/>
  <c r="F1596" i="1"/>
  <c r="E1596" i="1"/>
  <c r="F2334" i="1"/>
  <c r="E2334" i="1"/>
  <c r="F2950" i="1"/>
  <c r="E2950" i="1"/>
  <c r="F2176" i="1"/>
  <c r="E2176" i="1"/>
  <c r="F2796" i="1"/>
  <c r="E2796" i="1"/>
  <c r="F1641" i="1"/>
  <c r="E1641" i="1"/>
  <c r="F2369" i="1"/>
  <c r="E2369" i="1"/>
  <c r="F2980" i="1"/>
  <c r="E2980" i="1"/>
  <c r="E2750" i="1"/>
  <c r="F2750" i="1"/>
  <c r="F2409" i="1"/>
  <c r="E2409" i="1"/>
  <c r="E1673" i="1"/>
  <c r="F1673" i="1"/>
  <c r="F2344" i="1"/>
  <c r="E2344" i="1"/>
  <c r="F2734" i="1"/>
  <c r="E2734" i="1"/>
  <c r="F1891" i="1"/>
  <c r="E1891" i="1"/>
  <c r="E2555" i="1"/>
  <c r="F2555" i="1"/>
  <c r="F3168" i="1"/>
  <c r="E3168" i="1"/>
  <c r="E2570" i="1"/>
  <c r="F2570" i="1"/>
  <c r="F1819" i="1"/>
  <c r="E1819" i="1"/>
  <c r="F2495" i="1"/>
  <c r="E2495" i="1"/>
  <c r="F3111" i="1"/>
  <c r="E3111" i="1"/>
  <c r="F2780" i="1"/>
  <c r="E2780" i="1"/>
  <c r="F1610" i="1"/>
  <c r="E1610" i="1"/>
  <c r="F2340" i="1"/>
  <c r="E2340" i="1"/>
  <c r="F2957" i="1"/>
  <c r="E2957" i="1"/>
  <c r="F3174" i="1"/>
  <c r="E3174" i="1"/>
  <c r="F2151" i="1"/>
  <c r="E2151" i="1"/>
  <c r="F2836" i="1"/>
  <c r="E2836" i="1"/>
  <c r="F2779" i="1"/>
  <c r="E2779" i="1"/>
  <c r="F2009" i="1"/>
  <c r="E2009" i="1"/>
  <c r="F2654" i="1"/>
  <c r="E2654" i="1"/>
  <c r="F2717" i="1"/>
  <c r="E2717" i="1"/>
  <c r="E2010" i="1"/>
  <c r="F2010" i="1"/>
  <c r="F2655" i="1"/>
  <c r="E2655" i="1"/>
  <c r="E3257" i="1"/>
  <c r="F3257" i="1"/>
  <c r="F1575" i="1"/>
  <c r="E1575" i="1"/>
  <c r="F3118" i="1"/>
  <c r="E3118" i="1"/>
  <c r="F2050" i="1"/>
  <c r="E2050" i="1"/>
  <c r="E2690" i="1"/>
  <c r="F2690" i="1"/>
  <c r="F1797" i="1"/>
  <c r="E1797" i="1"/>
  <c r="F2475" i="1"/>
  <c r="E2475" i="1"/>
  <c r="F2160" i="1"/>
  <c r="E2160" i="1"/>
  <c r="F1948" i="1"/>
  <c r="E1948" i="1"/>
  <c r="F2599" i="1"/>
  <c r="E2599" i="1"/>
  <c r="F3210" i="1"/>
  <c r="E3210" i="1"/>
  <c r="F2549" i="1"/>
  <c r="E2549" i="1"/>
  <c r="F2234" i="1"/>
  <c r="E2234" i="1"/>
  <c r="F2850" i="1"/>
  <c r="E2850" i="1"/>
  <c r="F2333" i="1"/>
  <c r="E2333" i="1"/>
  <c r="F2058" i="1"/>
  <c r="E2058" i="1"/>
  <c r="F2696" i="1"/>
  <c r="E2696" i="1"/>
  <c r="F3036" i="1"/>
  <c r="E3036" i="1"/>
  <c r="F1590" i="1"/>
  <c r="E1590" i="1"/>
  <c r="E2330" i="1"/>
  <c r="F2330" i="1"/>
  <c r="F2421" i="1"/>
  <c r="E2421" i="1"/>
  <c r="F2034" i="1"/>
  <c r="E2034" i="1"/>
  <c r="F1634" i="1"/>
  <c r="E1634" i="1"/>
  <c r="F1913" i="1"/>
  <c r="E1913" i="1"/>
  <c r="F3052" i="1"/>
  <c r="E3052" i="1"/>
  <c r="F2652" i="1"/>
  <c r="E2652" i="1"/>
  <c r="F2252" i="1"/>
  <c r="E2252" i="1"/>
  <c r="F1852" i="1"/>
  <c r="E1852" i="1"/>
  <c r="F1668" i="1"/>
  <c r="E1668" i="1"/>
  <c r="F2807" i="1"/>
  <c r="E2807" i="1"/>
  <c r="E2407" i="1"/>
  <c r="F2407" i="1"/>
  <c r="F2007" i="1"/>
  <c r="E2007" i="1"/>
  <c r="F1607" i="1"/>
  <c r="E1607" i="1"/>
  <c r="F2766" i="1"/>
  <c r="E2766" i="1"/>
  <c r="F2366" i="1"/>
  <c r="E2366" i="1"/>
  <c r="F1966" i="1"/>
  <c r="E1966" i="1"/>
  <c r="F3247" i="1"/>
  <c r="E3247" i="1"/>
  <c r="F2345" i="1"/>
  <c r="E2345" i="1"/>
  <c r="F1945" i="1"/>
  <c r="E1945" i="1"/>
  <c r="F3207" i="1"/>
  <c r="E3207" i="1"/>
  <c r="F2645" i="1"/>
  <c r="E2645" i="1"/>
  <c r="F2624" i="1"/>
  <c r="E2624" i="1"/>
  <c r="F2184" i="1"/>
  <c r="E2184" i="1"/>
  <c r="F1784" i="1"/>
  <c r="E1784" i="1"/>
  <c r="F2985" i="1"/>
  <c r="E2985" i="1"/>
  <c r="F2864" i="1"/>
  <c r="E2864" i="1"/>
  <c r="F3023" i="1"/>
  <c r="E3023" i="1"/>
  <c r="F2623" i="1"/>
  <c r="E2623" i="1"/>
  <c r="F2223" i="1"/>
  <c r="E2223" i="1"/>
  <c r="F1823" i="1"/>
  <c r="E1823" i="1"/>
  <c r="F3182" i="1"/>
  <c r="E3182" i="1"/>
  <c r="F2782" i="1"/>
  <c r="E2782" i="1"/>
  <c r="F2382" i="1"/>
  <c r="E2382" i="1"/>
  <c r="F1982" i="1"/>
  <c r="E1982" i="1"/>
  <c r="F1582" i="1"/>
  <c r="E1582" i="1"/>
  <c r="F1917" i="1"/>
  <c r="E1917" i="1"/>
  <c r="F2576" i="1"/>
  <c r="E2576" i="1"/>
  <c r="F1637" i="1"/>
  <c r="E1637" i="1"/>
  <c r="F1639" i="1"/>
  <c r="E1639" i="1"/>
  <c r="F2361" i="1"/>
  <c r="E2361" i="1"/>
  <c r="F2978" i="1"/>
  <c r="E2978" i="1"/>
  <c r="E2210" i="1"/>
  <c r="F2210" i="1"/>
  <c r="F2829" i="1"/>
  <c r="E2829" i="1"/>
  <c r="F1690" i="1"/>
  <c r="E1690" i="1"/>
  <c r="F2397" i="1"/>
  <c r="E2397" i="1"/>
  <c r="E3014" i="1"/>
  <c r="F3014" i="1"/>
  <c r="F2713" i="1"/>
  <c r="E2713" i="1"/>
  <c r="F1755" i="1"/>
  <c r="E1755" i="1"/>
  <c r="F2355" i="1"/>
  <c r="E2355" i="1"/>
  <c r="F2073" i="1"/>
  <c r="E2073" i="1"/>
  <c r="F2967" i="1"/>
  <c r="E2967" i="1"/>
  <c r="F2126" i="1"/>
  <c r="E2126" i="1"/>
  <c r="F2105" i="1"/>
  <c r="E2105" i="1"/>
  <c r="F1944" i="1"/>
  <c r="E1944" i="1"/>
  <c r="F2783" i="1"/>
  <c r="E2783" i="1"/>
  <c r="F1583" i="1"/>
  <c r="E1583" i="1"/>
  <c r="F1742" i="1"/>
  <c r="E1742" i="1"/>
  <c r="F2100" i="1"/>
  <c r="E2100" i="1"/>
  <c r="F1929" i="1"/>
  <c r="E1929" i="1"/>
  <c r="F2588" i="1"/>
  <c r="E2588" i="1"/>
  <c r="F3194" i="1"/>
  <c r="E3194" i="1"/>
  <c r="F2848" i="1"/>
  <c r="E2848" i="1"/>
  <c r="F1857" i="1"/>
  <c r="E1857" i="1"/>
  <c r="F2528" i="1"/>
  <c r="E2528" i="1"/>
  <c r="F3137" i="1"/>
  <c r="E3137" i="1"/>
  <c r="F3150" i="1"/>
  <c r="E3150" i="1"/>
  <c r="F1655" i="1"/>
  <c r="E1655" i="1"/>
  <c r="F2374" i="1"/>
  <c r="E2374" i="1"/>
  <c r="F2990" i="1"/>
  <c r="E2990" i="1"/>
  <c r="F3290" i="1"/>
  <c r="E3290" i="1"/>
  <c r="F2188" i="1"/>
  <c r="E2188" i="1"/>
  <c r="E2897" i="1"/>
  <c r="F2897" i="1"/>
  <c r="F3175" i="1"/>
  <c r="E3175" i="1"/>
  <c r="F2041" i="1"/>
  <c r="E2041" i="1"/>
  <c r="F2681" i="1"/>
  <c r="E2681" i="1"/>
  <c r="F2900" i="1"/>
  <c r="E2900" i="1"/>
  <c r="F2048" i="1"/>
  <c r="E2048" i="1"/>
  <c r="F2688" i="1"/>
  <c r="E2688" i="1"/>
  <c r="F3289" i="1"/>
  <c r="E3289" i="1"/>
  <c r="F1660" i="1"/>
  <c r="E1660" i="1"/>
  <c r="F2693" i="1"/>
  <c r="E2693" i="1"/>
  <c r="E2088" i="1"/>
  <c r="F2088" i="1"/>
  <c r="F2751" i="1"/>
  <c r="E2751" i="1"/>
  <c r="F1835" i="1"/>
  <c r="E1835" i="1"/>
  <c r="E2508" i="1"/>
  <c r="F2508" i="1"/>
  <c r="F2196" i="1"/>
  <c r="E2196" i="1"/>
  <c r="F1980" i="1"/>
  <c r="E1980" i="1"/>
  <c r="F2633" i="1"/>
  <c r="E2633" i="1"/>
  <c r="F3236" i="1"/>
  <c r="E3236" i="1"/>
  <c r="F2733" i="1"/>
  <c r="E2733" i="1"/>
  <c r="F2261" i="1"/>
  <c r="E2261" i="1"/>
  <c r="F2878" i="1"/>
  <c r="E2878" i="1"/>
  <c r="F2671" i="1"/>
  <c r="E2671" i="1"/>
  <c r="F2096" i="1"/>
  <c r="E2096" i="1"/>
  <c r="F2729" i="1"/>
  <c r="E2729" i="1"/>
  <c r="E3129" i="1"/>
  <c r="F3129" i="1"/>
  <c r="F1635" i="1"/>
  <c r="E1635" i="1"/>
  <c r="F2358" i="1"/>
  <c r="E2358" i="1"/>
  <c r="F2610" i="1"/>
  <c r="E2610" i="1"/>
  <c r="F2014" i="1"/>
  <c r="E2014" i="1"/>
  <c r="F1614" i="1"/>
  <c r="E1614" i="1"/>
  <c r="F1893" i="1"/>
  <c r="E1893" i="1"/>
  <c r="F3032" i="1"/>
  <c r="E3032" i="1"/>
  <c r="F2632" i="1"/>
  <c r="E2632" i="1"/>
  <c r="F2232" i="1"/>
  <c r="E2232" i="1"/>
  <c r="F1832" i="1"/>
  <c r="E1832" i="1"/>
  <c r="F1648" i="1"/>
  <c r="E1648" i="1"/>
  <c r="F2787" i="1"/>
  <c r="E2787" i="1"/>
  <c r="F2387" i="1"/>
  <c r="E2387" i="1"/>
  <c r="F1987" i="1"/>
  <c r="E1987" i="1"/>
  <c r="F1587" i="1"/>
  <c r="E1587" i="1"/>
  <c r="F2746" i="1"/>
  <c r="E2746" i="1"/>
  <c r="F2346" i="1"/>
  <c r="E2346" i="1"/>
  <c r="F1946" i="1"/>
  <c r="E1946" i="1"/>
  <c r="F3266" i="1"/>
  <c r="E3266" i="1"/>
  <c r="F2325" i="1"/>
  <c r="E2325" i="1"/>
  <c r="E1925" i="1"/>
  <c r="F1925" i="1"/>
  <c r="F3246" i="1"/>
  <c r="E3246" i="1"/>
  <c r="F2585" i="1"/>
  <c r="E2585" i="1"/>
  <c r="F2604" i="1"/>
  <c r="E2604" i="1"/>
  <c r="F2164" i="1"/>
  <c r="E2164" i="1"/>
  <c r="F1764" i="1"/>
  <c r="E1764" i="1"/>
  <c r="F2905" i="1"/>
  <c r="E2905" i="1"/>
  <c r="F2824" i="1"/>
  <c r="E2824" i="1"/>
  <c r="F3003" i="1"/>
  <c r="E3003" i="1"/>
  <c r="F2603" i="1"/>
  <c r="E2603" i="1"/>
  <c r="F2203" i="1"/>
  <c r="E2203" i="1"/>
  <c r="F1803" i="1"/>
  <c r="E1803" i="1"/>
  <c r="E3162" i="1"/>
  <c r="F3162" i="1"/>
  <c r="F2762" i="1"/>
  <c r="E2762" i="1"/>
  <c r="F2362" i="1"/>
  <c r="E2362" i="1"/>
  <c r="F1962" i="1"/>
  <c r="E1962" i="1"/>
  <c r="F1955" i="1"/>
  <c r="E1955" i="1"/>
  <c r="F2609" i="1"/>
  <c r="E2609" i="1"/>
  <c r="F1680" i="1"/>
  <c r="E1680" i="1"/>
  <c r="F1681" i="1"/>
  <c r="E1681" i="1"/>
  <c r="F2395" i="1"/>
  <c r="E2395" i="1"/>
  <c r="F3011" i="1"/>
  <c r="E3011" i="1"/>
  <c r="F2240" i="1"/>
  <c r="E2240" i="1"/>
  <c r="F2857" i="1"/>
  <c r="E2857" i="1"/>
  <c r="F1735" i="1"/>
  <c r="E1735" i="1"/>
  <c r="E2430" i="1"/>
  <c r="F2430" i="1"/>
  <c r="E3041" i="1"/>
  <c r="F3041" i="1"/>
  <c r="F1961" i="1"/>
  <c r="E1961" i="1"/>
  <c r="F2616" i="1"/>
  <c r="E2616" i="1"/>
  <c r="F3220" i="1"/>
  <c r="E3220" i="1"/>
  <c r="F3151" i="1"/>
  <c r="E3151" i="1"/>
  <c r="F1895" i="1"/>
  <c r="E1895" i="1"/>
  <c r="F2556" i="1"/>
  <c r="E2556" i="1"/>
  <c r="F3169" i="1"/>
  <c r="E3169" i="1"/>
  <c r="E2876" i="1"/>
  <c r="F2876" i="1"/>
  <c r="F1697" i="1"/>
  <c r="E1697" i="1"/>
  <c r="F2401" i="1"/>
  <c r="E2401" i="1"/>
  <c r="F3018" i="1"/>
  <c r="E3018" i="1"/>
  <c r="F2718" i="1"/>
  <c r="E2718" i="1"/>
  <c r="F2218" i="1"/>
  <c r="E2218" i="1"/>
  <c r="F2930" i="1"/>
  <c r="E2930" i="1"/>
  <c r="F2841" i="1"/>
  <c r="E2841" i="1"/>
  <c r="F2079" i="1"/>
  <c r="E2079" i="1"/>
  <c r="F2715" i="1"/>
  <c r="E2715" i="1"/>
  <c r="F3232" i="1"/>
  <c r="E3232" i="1"/>
  <c r="F2080" i="1"/>
  <c r="E2080" i="1"/>
  <c r="F2716" i="1"/>
  <c r="E2716" i="1"/>
  <c r="F1617" i="1"/>
  <c r="E1617" i="1"/>
  <c r="F1795" i="1"/>
  <c r="E1795" i="1"/>
  <c r="F2970" i="1"/>
  <c r="E2970" i="1"/>
  <c r="F2120" i="1"/>
  <c r="E2120" i="1"/>
  <c r="F2813" i="1"/>
  <c r="E2813" i="1"/>
  <c r="F1870" i="1"/>
  <c r="E1870" i="1"/>
  <c r="F2536" i="1"/>
  <c r="E2536" i="1"/>
  <c r="E2230" i="1"/>
  <c r="F2230" i="1"/>
  <c r="F2018" i="1"/>
  <c r="E2018" i="1"/>
  <c r="F2660" i="1"/>
  <c r="E2660" i="1"/>
  <c r="F3268" i="1"/>
  <c r="E3268" i="1"/>
  <c r="F3157" i="1"/>
  <c r="E3157" i="1"/>
  <c r="F2295" i="1"/>
  <c r="E2295" i="1"/>
  <c r="F2911" i="1"/>
  <c r="E2911" i="1"/>
  <c r="F3038" i="1"/>
  <c r="E3038" i="1"/>
  <c r="E2131" i="1"/>
  <c r="F2131" i="1"/>
  <c r="F2757" i="1"/>
  <c r="E2757" i="1"/>
  <c r="F3213" i="1"/>
  <c r="E3213" i="1"/>
  <c r="F1677" i="1"/>
  <c r="E1677" i="1"/>
  <c r="E2391" i="1"/>
  <c r="F2391" i="1"/>
  <c r="F2821" i="1"/>
  <c r="E2821" i="1"/>
  <c r="F1994" i="1"/>
  <c r="E1994" i="1"/>
  <c r="F1594" i="1"/>
  <c r="E1594" i="1"/>
  <c r="E1873" i="1"/>
  <c r="F1873" i="1"/>
  <c r="F3012" i="1"/>
  <c r="E3012" i="1"/>
  <c r="F2612" i="1"/>
  <c r="E2612" i="1"/>
  <c r="F2212" i="1"/>
  <c r="E2212" i="1"/>
  <c r="F1812" i="1"/>
  <c r="E1812" i="1"/>
  <c r="F1628" i="1"/>
  <c r="E1628" i="1"/>
  <c r="F2767" i="1"/>
  <c r="E2767" i="1"/>
  <c r="F2367" i="1"/>
  <c r="E2367" i="1"/>
  <c r="F1967" i="1"/>
  <c r="E1967" i="1"/>
  <c r="F1588" i="1"/>
  <c r="E1588" i="1"/>
  <c r="F2726" i="1"/>
  <c r="E2726" i="1"/>
  <c r="F2326" i="1"/>
  <c r="E2326" i="1"/>
  <c r="F1926" i="1"/>
  <c r="E1926" i="1"/>
  <c r="F3166" i="1"/>
  <c r="E3166" i="1"/>
  <c r="F2305" i="1"/>
  <c r="E2305" i="1"/>
  <c r="F1905" i="1"/>
  <c r="E1905" i="1"/>
  <c r="F3126" i="1"/>
  <c r="E3126" i="1"/>
  <c r="F2405" i="1"/>
  <c r="E2405" i="1"/>
  <c r="F2564" i="1"/>
  <c r="E2564" i="1"/>
  <c r="F2144" i="1"/>
  <c r="E2144" i="1"/>
  <c r="F1744" i="1"/>
  <c r="E1744" i="1"/>
  <c r="F2865" i="1"/>
  <c r="E2865" i="1"/>
  <c r="F2784" i="1"/>
  <c r="E2784" i="1"/>
  <c r="F2983" i="1"/>
  <c r="E2983" i="1"/>
  <c r="F2583" i="1"/>
  <c r="E2583" i="1"/>
  <c r="F2183" i="1"/>
  <c r="E2183" i="1"/>
  <c r="F1783" i="1"/>
  <c r="E1783" i="1"/>
  <c r="F3142" i="1"/>
  <c r="E3142" i="1"/>
  <c r="F2742" i="1"/>
  <c r="E2742" i="1"/>
  <c r="F2342" i="1"/>
  <c r="E2342" i="1"/>
  <c r="F1942" i="1"/>
  <c r="E1942" i="1"/>
  <c r="F1990" i="1"/>
  <c r="E1990" i="1"/>
  <c r="F2637" i="1"/>
  <c r="E2637" i="1"/>
  <c r="F1729" i="1"/>
  <c r="E1729" i="1"/>
  <c r="F1730" i="1"/>
  <c r="E1730" i="1"/>
  <c r="F2428" i="1"/>
  <c r="E2428" i="1"/>
  <c r="F3039" i="1"/>
  <c r="E3039" i="1"/>
  <c r="F2274" i="1"/>
  <c r="E2274" i="1"/>
  <c r="F2890" i="1"/>
  <c r="E2890" i="1"/>
  <c r="F1777" i="1"/>
  <c r="E1777" i="1"/>
  <c r="F2458" i="1"/>
  <c r="E2458" i="1"/>
  <c r="F3075" i="1"/>
  <c r="E3075" i="1"/>
  <c r="F1999" i="1"/>
  <c r="E1999" i="1"/>
  <c r="F2649" i="1"/>
  <c r="E2649" i="1"/>
  <c r="F3252" i="1"/>
  <c r="E3252" i="1"/>
  <c r="F1956" i="1"/>
  <c r="E1956" i="1"/>
  <c r="F1930" i="1"/>
  <c r="E1930" i="1"/>
  <c r="F2589" i="1"/>
  <c r="E2589" i="1"/>
  <c r="E3195" i="1"/>
  <c r="F3195" i="1"/>
  <c r="F3209" i="1"/>
  <c r="E3209" i="1"/>
  <c r="F1740" i="1"/>
  <c r="E1740" i="1"/>
  <c r="F2435" i="1"/>
  <c r="E2435" i="1"/>
  <c r="F3051" i="1"/>
  <c r="E3051" i="1"/>
  <c r="F2875" i="1"/>
  <c r="E2875" i="1"/>
  <c r="F2253" i="1"/>
  <c r="E2253" i="1"/>
  <c r="F2958" i="1"/>
  <c r="E2958" i="1"/>
  <c r="F3030" i="1"/>
  <c r="E3030" i="1"/>
  <c r="F2117" i="1"/>
  <c r="E2117" i="1"/>
  <c r="F2748" i="1"/>
  <c r="E2748" i="1"/>
  <c r="F2996" i="1"/>
  <c r="E2996" i="1"/>
  <c r="F2118" i="1"/>
  <c r="E2118" i="1"/>
  <c r="F2749" i="1"/>
  <c r="E2749" i="1"/>
  <c r="E2534" i="1"/>
  <c r="F2534" i="1"/>
  <c r="F1938" i="1"/>
  <c r="E1938" i="1"/>
  <c r="F3293" i="1"/>
  <c r="E3293" i="1"/>
  <c r="F2158" i="1"/>
  <c r="E2158" i="1"/>
  <c r="F2935" i="1"/>
  <c r="E2935" i="1"/>
  <c r="F1908" i="1"/>
  <c r="E1908" i="1"/>
  <c r="F2569" i="1"/>
  <c r="E2569" i="1"/>
  <c r="F2259" i="1"/>
  <c r="E2259" i="1"/>
  <c r="F2056" i="1"/>
  <c r="E2056" i="1"/>
  <c r="F2694" i="1"/>
  <c r="E2694" i="1"/>
  <c r="F3294" i="1"/>
  <c r="E3294" i="1"/>
  <c r="F1581" i="1"/>
  <c r="E1581" i="1"/>
  <c r="F2328" i="1"/>
  <c r="E2328" i="1"/>
  <c r="F2939" i="1"/>
  <c r="E2939" i="1"/>
  <c r="F3276" i="1"/>
  <c r="E3276" i="1"/>
  <c r="E2169" i="1"/>
  <c r="F2169" i="1"/>
  <c r="F2790" i="1"/>
  <c r="E2790" i="1"/>
  <c r="F3297" i="1"/>
  <c r="E3297" i="1"/>
  <c r="F1720" i="1"/>
  <c r="E1720" i="1"/>
  <c r="F2419" i="1"/>
  <c r="E2419" i="1"/>
  <c r="F1778" i="1"/>
  <c r="E1778" i="1"/>
  <c r="F1974" i="1"/>
  <c r="E1974" i="1"/>
  <c r="F1574" i="1"/>
  <c r="E1574" i="1"/>
  <c r="E1853" i="1"/>
  <c r="F1853" i="1"/>
  <c r="E2992" i="1"/>
  <c r="F2992" i="1"/>
  <c r="F2592" i="1"/>
  <c r="E2592" i="1"/>
  <c r="F2192" i="1"/>
  <c r="E2192" i="1"/>
  <c r="F1792" i="1"/>
  <c r="E1792" i="1"/>
  <c r="F3227" i="1"/>
  <c r="E3227" i="1"/>
  <c r="F2747" i="1"/>
  <c r="E2747" i="1"/>
  <c r="F2347" i="1"/>
  <c r="E2347" i="1"/>
  <c r="F1947" i="1"/>
  <c r="E1947" i="1"/>
  <c r="F3167" i="1"/>
  <c r="E3167" i="1"/>
  <c r="F2706" i="1"/>
  <c r="E2706" i="1"/>
  <c r="F2306" i="1"/>
  <c r="E2306" i="1"/>
  <c r="F1906" i="1"/>
  <c r="E1906" i="1"/>
  <c r="F3006" i="1"/>
  <c r="E3006" i="1"/>
  <c r="F2285" i="1"/>
  <c r="E2285" i="1"/>
  <c r="F1885" i="1"/>
  <c r="E1885" i="1"/>
  <c r="F2966" i="1"/>
  <c r="E2966" i="1"/>
  <c r="F3264" i="1"/>
  <c r="E3264" i="1"/>
  <c r="F2544" i="1"/>
  <c r="E2544" i="1"/>
  <c r="F2124" i="1"/>
  <c r="E2124" i="1"/>
  <c r="F1724" i="1"/>
  <c r="E1724" i="1"/>
  <c r="F2805" i="1"/>
  <c r="E2805" i="1"/>
  <c r="F2724" i="1"/>
  <c r="E2724" i="1"/>
  <c r="F2963" i="1"/>
  <c r="E2963" i="1"/>
  <c r="F2563" i="1"/>
  <c r="E2563" i="1"/>
  <c r="F2163" i="1"/>
  <c r="E2163" i="1"/>
  <c r="F1763" i="1"/>
  <c r="E1763" i="1"/>
  <c r="F3122" i="1"/>
  <c r="E3122" i="1"/>
  <c r="F2722" i="1"/>
  <c r="E2722" i="1"/>
  <c r="F2322" i="1"/>
  <c r="E2322" i="1"/>
  <c r="F1922" i="1"/>
  <c r="E1922" i="1"/>
  <c r="F2028" i="1"/>
  <c r="E2028" i="1"/>
  <c r="E2670" i="1"/>
  <c r="F2670" i="1"/>
  <c r="F1771" i="1"/>
  <c r="E1771" i="1"/>
  <c r="F1775" i="1"/>
  <c r="E1775" i="1"/>
  <c r="F2456" i="1"/>
  <c r="E2456" i="1"/>
  <c r="F3073" i="1"/>
  <c r="E3073" i="1"/>
  <c r="F2301" i="1"/>
  <c r="E2301" i="1"/>
  <c r="F2951" i="1"/>
  <c r="E2951" i="1"/>
  <c r="F1816" i="1"/>
  <c r="E1816" i="1"/>
  <c r="F2491" i="1"/>
  <c r="E2491" i="1"/>
  <c r="F3108" i="1"/>
  <c r="E3108" i="1"/>
  <c r="F3071" i="1"/>
  <c r="E3071" i="1"/>
  <c r="F2037" i="1"/>
  <c r="E2037" i="1"/>
  <c r="E2677" i="1"/>
  <c r="F2677" i="1"/>
  <c r="F3278" i="1"/>
  <c r="E3278" i="1"/>
  <c r="E3241" i="1"/>
  <c r="F3241" i="1"/>
  <c r="F1968" i="1"/>
  <c r="E1968" i="1"/>
  <c r="F2617" i="1"/>
  <c r="E2617" i="1"/>
  <c r="F3221" i="1"/>
  <c r="E3221" i="1"/>
  <c r="F3214" i="1"/>
  <c r="E3214" i="1"/>
  <c r="F1788" i="1"/>
  <c r="E1788" i="1"/>
  <c r="F2468" i="1"/>
  <c r="E2468" i="1"/>
  <c r="F3079" i="1"/>
  <c r="E3079" i="1"/>
  <c r="F3176" i="1"/>
  <c r="E3176" i="1"/>
  <c r="F2280" i="1"/>
  <c r="E2280" i="1"/>
  <c r="F2991" i="1"/>
  <c r="E2991" i="1"/>
  <c r="F3260" i="1"/>
  <c r="E3260" i="1"/>
  <c r="F2155" i="1"/>
  <c r="E2155" i="1"/>
  <c r="F2776" i="1"/>
  <c r="E2776" i="1"/>
  <c r="F3090" i="1"/>
  <c r="E3090" i="1"/>
  <c r="F2156" i="1"/>
  <c r="E2156" i="1"/>
  <c r="F2777" i="1"/>
  <c r="E2777" i="1"/>
  <c r="F3028" i="1"/>
  <c r="E3028" i="1"/>
  <c r="F1976" i="1"/>
  <c r="E1976" i="1"/>
  <c r="F2029" i="1"/>
  <c r="E2029" i="1"/>
  <c r="F2194" i="1"/>
  <c r="E2194" i="1"/>
  <c r="F3029" i="1"/>
  <c r="E3029" i="1"/>
  <c r="F1940" i="1"/>
  <c r="E1940" i="1"/>
  <c r="F2597" i="1"/>
  <c r="E2597" i="1"/>
  <c r="F2293" i="1"/>
  <c r="E2293" i="1"/>
  <c r="F2091" i="1"/>
  <c r="E2091" i="1"/>
  <c r="F2721" i="1"/>
  <c r="E2721" i="1"/>
  <c r="F3034" i="1"/>
  <c r="E3034" i="1"/>
  <c r="F1630" i="1"/>
  <c r="E1630" i="1"/>
  <c r="F2356" i="1"/>
  <c r="E2356" i="1"/>
  <c r="F2973" i="1"/>
  <c r="E2973" i="1"/>
  <c r="F2199" i="1"/>
  <c r="E2199" i="1"/>
  <c r="F2818" i="1"/>
  <c r="E2818" i="1"/>
  <c r="F2759" i="1"/>
  <c r="E2759" i="1"/>
  <c r="F1769" i="1"/>
  <c r="E1769" i="1"/>
  <c r="F2453" i="1"/>
  <c r="E2453" i="1"/>
  <c r="F1758" i="1"/>
  <c r="E1758" i="1"/>
  <c r="F1954" i="1"/>
  <c r="E1954" i="1"/>
  <c r="F2233" i="1"/>
  <c r="E2233" i="1"/>
  <c r="F1833" i="1"/>
  <c r="E1833" i="1"/>
  <c r="F2972" i="1"/>
  <c r="E2972" i="1"/>
  <c r="F2572" i="1"/>
  <c r="E2572" i="1"/>
  <c r="F2172" i="1"/>
  <c r="E2172" i="1"/>
  <c r="F1772" i="1"/>
  <c r="E1772" i="1"/>
  <c r="F3127" i="1"/>
  <c r="E3127" i="1"/>
  <c r="F2727" i="1"/>
  <c r="E2727" i="1"/>
  <c r="F2327" i="1"/>
  <c r="E2327" i="1"/>
  <c r="F1927" i="1"/>
  <c r="E1927" i="1"/>
  <c r="F3226" i="1"/>
  <c r="E3226" i="1"/>
  <c r="E2686" i="1"/>
  <c r="F2686" i="1"/>
  <c r="F2286" i="1"/>
  <c r="E2286" i="1"/>
  <c r="F1886" i="1"/>
  <c r="E1886" i="1"/>
  <c r="F3265" i="1"/>
  <c r="E3265" i="1"/>
  <c r="F2265" i="1"/>
  <c r="E2265" i="1"/>
  <c r="F1865" i="1"/>
  <c r="E1865" i="1"/>
  <c r="F3285" i="1"/>
  <c r="E3285" i="1"/>
  <c r="F3224" i="1"/>
  <c r="E3224" i="1"/>
  <c r="F2524" i="1"/>
  <c r="E2524" i="1"/>
  <c r="F2104" i="1"/>
  <c r="E2104" i="1"/>
  <c r="F1704" i="1"/>
  <c r="E1704" i="1"/>
  <c r="F2765" i="1"/>
  <c r="E2765" i="1"/>
  <c r="F2664" i="1"/>
  <c r="E2664" i="1"/>
  <c r="F2943" i="1"/>
  <c r="E2943" i="1"/>
  <c r="F2543" i="1"/>
  <c r="E2543" i="1"/>
  <c r="F2143" i="1"/>
  <c r="E2143" i="1"/>
  <c r="F1743" i="1"/>
  <c r="E1743" i="1"/>
  <c r="F3102" i="1"/>
  <c r="E3102" i="1"/>
  <c r="F2702" i="1"/>
  <c r="E2702" i="1"/>
  <c r="F2302" i="1"/>
  <c r="E2302" i="1"/>
  <c r="F1902" i="1"/>
  <c r="E1902" i="1"/>
  <c r="F2060" i="1"/>
  <c r="E2060" i="1"/>
  <c r="F2820" i="1"/>
  <c r="E2820" i="1"/>
  <c r="E1810" i="1"/>
  <c r="F1810" i="1"/>
  <c r="E1811" i="1"/>
  <c r="F1811" i="1"/>
  <c r="F2489" i="1"/>
  <c r="E2489" i="1"/>
  <c r="F3100" i="1"/>
  <c r="E3100" i="1"/>
  <c r="F1597" i="1"/>
  <c r="E1597" i="1"/>
  <c r="F2335" i="1"/>
  <c r="E2335" i="1"/>
  <c r="F2979" i="1"/>
  <c r="E2979" i="1"/>
  <c r="F1851" i="1"/>
  <c r="E1851" i="1"/>
  <c r="F2519" i="1"/>
  <c r="E2519" i="1"/>
  <c r="F2075" i="1"/>
  <c r="E2075" i="1"/>
  <c r="F2710" i="1"/>
  <c r="E2710" i="1"/>
  <c r="F2869" i="1"/>
  <c r="E2869" i="1"/>
  <c r="F2000" i="1"/>
  <c r="E2000" i="1"/>
  <c r="F2650" i="1"/>
  <c r="E2650" i="1"/>
  <c r="F3253" i="1"/>
  <c r="E3253" i="1"/>
  <c r="F2061" i="1"/>
  <c r="E2061" i="1"/>
  <c r="F1820" i="1"/>
  <c r="E1820" i="1"/>
  <c r="F2496" i="1"/>
  <c r="E2496" i="1"/>
  <c r="F3112" i="1"/>
  <c r="E3112" i="1"/>
  <c r="F3292" i="1"/>
  <c r="E3292" i="1"/>
  <c r="F2314" i="1"/>
  <c r="E2314" i="1"/>
  <c r="F3019" i="1"/>
  <c r="E3019" i="1"/>
  <c r="F2598" i="1"/>
  <c r="E2598" i="1"/>
  <c r="F2189" i="1"/>
  <c r="E2189" i="1"/>
  <c r="F2809" i="1"/>
  <c r="E2809" i="1"/>
  <c r="F3233" i="1"/>
  <c r="E3233" i="1"/>
  <c r="F2190" i="1"/>
  <c r="E2190" i="1"/>
  <c r="F2810" i="1"/>
  <c r="E2810" i="1"/>
  <c r="F2874" i="1"/>
  <c r="E2874" i="1"/>
  <c r="F2011" i="1"/>
  <c r="E2011" i="1"/>
  <c r="F3099" i="1"/>
  <c r="E3099" i="1"/>
  <c r="F2228" i="1"/>
  <c r="E2228" i="1"/>
  <c r="F3259" i="1"/>
  <c r="E3259" i="1"/>
  <c r="F1978" i="1"/>
  <c r="E1978" i="1"/>
  <c r="E2630" i="1"/>
  <c r="F2630" i="1"/>
  <c r="F1579" i="1"/>
  <c r="E1579" i="1"/>
  <c r="F2320" i="1"/>
  <c r="E2320" i="1"/>
  <c r="F2129" i="1"/>
  <c r="E2129" i="1"/>
  <c r="F2755" i="1"/>
  <c r="E2755" i="1"/>
  <c r="F3153" i="1"/>
  <c r="E3153" i="1"/>
  <c r="F1675" i="1"/>
  <c r="E1675" i="1"/>
  <c r="F2389" i="1"/>
  <c r="E2389" i="1"/>
  <c r="F3000" i="1"/>
  <c r="E3000" i="1"/>
  <c r="E2235" i="1"/>
  <c r="F2235" i="1"/>
  <c r="F2851" i="1"/>
  <c r="E2851" i="1"/>
  <c r="F2915" i="1"/>
  <c r="E2915" i="1"/>
  <c r="F1808" i="1"/>
  <c r="E1808" i="1"/>
  <c r="F2480" i="1"/>
  <c r="E2480" i="1"/>
  <c r="F1738" i="1"/>
  <c r="E1738" i="1"/>
  <c r="F1934" i="1"/>
  <c r="E1934" i="1"/>
  <c r="F2213" i="1"/>
  <c r="E2213" i="1"/>
  <c r="E1813" i="1"/>
  <c r="F1813" i="1"/>
  <c r="F2952" i="1"/>
  <c r="E2952" i="1"/>
  <c r="F2552" i="1"/>
  <c r="E2552" i="1"/>
  <c r="F2152" i="1"/>
  <c r="E2152" i="1"/>
  <c r="F1752" i="1"/>
  <c r="E1752" i="1"/>
  <c r="F3107" i="1"/>
  <c r="E3107" i="1"/>
  <c r="F2707" i="1"/>
  <c r="E2707" i="1"/>
  <c r="F2307" i="1"/>
  <c r="E2307" i="1"/>
  <c r="F1907" i="1"/>
  <c r="E1907" i="1"/>
  <c r="F3186" i="1"/>
  <c r="E3186" i="1"/>
  <c r="F2666" i="1"/>
  <c r="E2666" i="1"/>
  <c r="F2266" i="1"/>
  <c r="E2266" i="1"/>
  <c r="F1866" i="1"/>
  <c r="E1866" i="1"/>
  <c r="F3185" i="1"/>
  <c r="E3185" i="1"/>
  <c r="F2245" i="1"/>
  <c r="E2245" i="1"/>
  <c r="F1845" i="1"/>
  <c r="E1845" i="1"/>
  <c r="F3225" i="1"/>
  <c r="E3225" i="1"/>
  <c r="F3184" i="1"/>
  <c r="E3184" i="1"/>
  <c r="F2504" i="1"/>
  <c r="E2504" i="1"/>
  <c r="F2084" i="1"/>
  <c r="E2084" i="1"/>
  <c r="F1684" i="1"/>
  <c r="E1684" i="1"/>
  <c r="F2685" i="1"/>
  <c r="E2685" i="1"/>
  <c r="F2584" i="1"/>
  <c r="E2584" i="1"/>
  <c r="F2923" i="1"/>
  <c r="E2923" i="1"/>
  <c r="F2523" i="1"/>
  <c r="E2523" i="1"/>
  <c r="F2123" i="1"/>
  <c r="E2123" i="1"/>
  <c r="F1723" i="1"/>
  <c r="E1723" i="1"/>
  <c r="F3082" i="1"/>
  <c r="E3082" i="1"/>
  <c r="F2682" i="1"/>
  <c r="E2682" i="1"/>
  <c r="F2282" i="1"/>
  <c r="E2282" i="1"/>
  <c r="F1882" i="1"/>
  <c r="E1882" i="1"/>
  <c r="F2098" i="1"/>
  <c r="E2098" i="1"/>
  <c r="F2881" i="1"/>
  <c r="E2881" i="1"/>
  <c r="F1848" i="1"/>
  <c r="E1848" i="1"/>
  <c r="F1849" i="1"/>
  <c r="E1849" i="1"/>
  <c r="F2517" i="1"/>
  <c r="E2517" i="1"/>
  <c r="F3132" i="1"/>
  <c r="E3132" i="1"/>
  <c r="F1640" i="1"/>
  <c r="E1640" i="1"/>
  <c r="F2368" i="1"/>
  <c r="E2368" i="1"/>
  <c r="F3040" i="1"/>
  <c r="E3040" i="1"/>
  <c r="F1889" i="1"/>
  <c r="E1889" i="1"/>
  <c r="F2553" i="1"/>
  <c r="E2553" i="1"/>
  <c r="E2110" i="1"/>
  <c r="F2110" i="1"/>
  <c r="F2738" i="1"/>
  <c r="E2738" i="1"/>
  <c r="F3053" i="1"/>
  <c r="E3053" i="1"/>
  <c r="F2038" i="1"/>
  <c r="E2038" i="1"/>
  <c r="F2678" i="1"/>
  <c r="E2678" i="1"/>
  <c r="F3279" i="1"/>
  <c r="E3279" i="1"/>
  <c r="F2699" i="1"/>
  <c r="E2699" i="1"/>
  <c r="F1858" i="1"/>
  <c r="E1858" i="1"/>
  <c r="F2529" i="1"/>
  <c r="E2529" i="1"/>
  <c r="F3138" i="1"/>
  <c r="E3138" i="1"/>
  <c r="F2631" i="1"/>
  <c r="E2631" i="1"/>
  <c r="F1611" i="1"/>
  <c r="E1611" i="1"/>
  <c r="F2341" i="1"/>
  <c r="E2341" i="1"/>
  <c r="F3080" i="1"/>
  <c r="E3080" i="1"/>
  <c r="F3093" i="1"/>
  <c r="E3093" i="1"/>
  <c r="F2219" i="1"/>
  <c r="E2219" i="1"/>
  <c r="F2837" i="1"/>
  <c r="E2837" i="1"/>
  <c r="F2658" i="1"/>
  <c r="E2658" i="1"/>
  <c r="F2220" i="1"/>
  <c r="E2220" i="1"/>
  <c r="F2838" i="1"/>
  <c r="E2838" i="1"/>
  <c r="F3057" i="1"/>
  <c r="E3057" i="1"/>
  <c r="F2049" i="1"/>
  <c r="E2049" i="1"/>
  <c r="F2257" i="1"/>
  <c r="E2257" i="1"/>
  <c r="F2936" i="1"/>
  <c r="E2936" i="1"/>
  <c r="F2016" i="1"/>
  <c r="E2016" i="1"/>
  <c r="F2753" i="1"/>
  <c r="E2753" i="1"/>
  <c r="F1621" i="1"/>
  <c r="E1621" i="1"/>
  <c r="F2354" i="1"/>
  <c r="E2354" i="1"/>
  <c r="E2161" i="1"/>
  <c r="F2161" i="1"/>
  <c r="F2788" i="1"/>
  <c r="E2788" i="1"/>
  <c r="F3211" i="1"/>
  <c r="E3211" i="1"/>
  <c r="F1717" i="1"/>
  <c r="E1717" i="1"/>
  <c r="F2417" i="1"/>
  <c r="E2417" i="1"/>
  <c r="E3061" i="1"/>
  <c r="F3061" i="1"/>
  <c r="F2268" i="1"/>
  <c r="E2268" i="1"/>
  <c r="F2879" i="1"/>
  <c r="E2879" i="1"/>
  <c r="F3009" i="1"/>
  <c r="E3009" i="1"/>
  <c r="F1840" i="1"/>
  <c r="E1840" i="1"/>
  <c r="F2514" i="1"/>
  <c r="E2514" i="1"/>
  <c r="F1718" i="1"/>
  <c r="E1718" i="1"/>
  <c r="F1914" i="1"/>
  <c r="E1914" i="1"/>
  <c r="F2193" i="1"/>
  <c r="E2193" i="1"/>
  <c r="F1793" i="1"/>
  <c r="E1793" i="1"/>
  <c r="F2932" i="1"/>
  <c r="E2932" i="1"/>
  <c r="F2532" i="1"/>
  <c r="E2532" i="1"/>
  <c r="F2132" i="1"/>
  <c r="E2132" i="1"/>
  <c r="F1732" i="1"/>
  <c r="E1732" i="1"/>
  <c r="F3087" i="1"/>
  <c r="E3087" i="1"/>
  <c r="F2687" i="1"/>
  <c r="E2687" i="1"/>
  <c r="F2287" i="1"/>
  <c r="E2287" i="1"/>
  <c r="F1887" i="1"/>
  <c r="E1887" i="1"/>
  <c r="F3146" i="1"/>
  <c r="E3146" i="1"/>
  <c r="F2646" i="1"/>
  <c r="E2646" i="1"/>
  <c r="F2246" i="1"/>
  <c r="E2246" i="1"/>
  <c r="F1846" i="1"/>
  <c r="E1846" i="1"/>
  <c r="F3065" i="1"/>
  <c r="E3065" i="1"/>
  <c r="F2225" i="1"/>
  <c r="E2225" i="1"/>
  <c r="F1825" i="1"/>
  <c r="E1825" i="1"/>
  <c r="F3205" i="1"/>
  <c r="E3205" i="1"/>
  <c r="F3144" i="1"/>
  <c r="E3144" i="1"/>
  <c r="F2484" i="1"/>
  <c r="E2484" i="1"/>
  <c r="F2064" i="1"/>
  <c r="E2064" i="1"/>
  <c r="F1664" i="1"/>
  <c r="E1664" i="1"/>
  <c r="F2605" i="1"/>
  <c r="E2605" i="1"/>
  <c r="F2384" i="1"/>
  <c r="E2384" i="1"/>
  <c r="F2903" i="1"/>
  <c r="E2903" i="1"/>
  <c r="F2503" i="1"/>
  <c r="E2503" i="1"/>
  <c r="F2103" i="1"/>
  <c r="E2103" i="1"/>
  <c r="F1703" i="1"/>
  <c r="E1703" i="1"/>
  <c r="F3062" i="1"/>
  <c r="E3062" i="1"/>
  <c r="F2662" i="1"/>
  <c r="E2662" i="1"/>
  <c r="F2262" i="1"/>
  <c r="E2262" i="1"/>
  <c r="F1862" i="1"/>
  <c r="E1862" i="1"/>
  <c r="F2136" i="1"/>
  <c r="E2136" i="1"/>
  <c r="F2948" i="1"/>
  <c r="E2948" i="1"/>
  <c r="F1880" i="1"/>
  <c r="E1880" i="1"/>
  <c r="F1881" i="1"/>
  <c r="E1881" i="1"/>
  <c r="E2550" i="1"/>
  <c r="F2550" i="1"/>
  <c r="F3158" i="1"/>
  <c r="E3158" i="1"/>
  <c r="F1689" i="1"/>
  <c r="E1689" i="1"/>
  <c r="F2396" i="1"/>
  <c r="E2396" i="1"/>
  <c r="F3101" i="1"/>
  <c r="E3101" i="1"/>
  <c r="F1921" i="1"/>
  <c r="E1921" i="1"/>
  <c r="F2580" i="1"/>
  <c r="E2580" i="1"/>
  <c r="F1871" i="1"/>
  <c r="E1871" i="1"/>
  <c r="F2148" i="1"/>
  <c r="E2148" i="1"/>
  <c r="F2771" i="1"/>
  <c r="E2771" i="1"/>
  <c r="F3197" i="1"/>
  <c r="E3197" i="1"/>
  <c r="F2076" i="1"/>
  <c r="E2076" i="1"/>
  <c r="F2711" i="1"/>
  <c r="E2711" i="1"/>
  <c r="F3196" i="1"/>
  <c r="E3196" i="1"/>
  <c r="F3189" i="1"/>
  <c r="E3189" i="1"/>
  <c r="F1896" i="1"/>
  <c r="E1896" i="1"/>
  <c r="F2557" i="1"/>
  <c r="E2557" i="1"/>
  <c r="F3170" i="1"/>
  <c r="E3170" i="1"/>
  <c r="F3031" i="1"/>
  <c r="E3031" i="1"/>
  <c r="F1656" i="1"/>
  <c r="E1656" i="1"/>
  <c r="F2375" i="1"/>
  <c r="E2375" i="1"/>
  <c r="E3113" i="1"/>
  <c r="F3113" i="1"/>
  <c r="F2137" i="1"/>
  <c r="E2137" i="1"/>
  <c r="F2254" i="1"/>
  <c r="E2254" i="1"/>
  <c r="F2870" i="1"/>
  <c r="E2870" i="1"/>
  <c r="F2969" i="1"/>
  <c r="E2969" i="1"/>
  <c r="F2255" i="1"/>
  <c r="E2255" i="1"/>
  <c r="F2871" i="1"/>
  <c r="E2871" i="1"/>
  <c r="E3201" i="1"/>
  <c r="F3201" i="1"/>
  <c r="F2081" i="1"/>
  <c r="E2081" i="1"/>
  <c r="F2290" i="1"/>
  <c r="E2290" i="1"/>
  <c r="F3208" i="1"/>
  <c r="E3208" i="1"/>
  <c r="F2051" i="1"/>
  <c r="E2051" i="1"/>
  <c r="F3058" i="1"/>
  <c r="E3058" i="1"/>
  <c r="F1670" i="1"/>
  <c r="E1670" i="1"/>
  <c r="F2381" i="1"/>
  <c r="E2381" i="1"/>
  <c r="F2197" i="1"/>
  <c r="E2197" i="1"/>
  <c r="F2816" i="1"/>
  <c r="E2816" i="1"/>
  <c r="F3269" i="1"/>
  <c r="E3269" i="1"/>
  <c r="F1760" i="1"/>
  <c r="E1760" i="1"/>
  <c r="F2450" i="1"/>
  <c r="E2450" i="1"/>
  <c r="F3095" i="1"/>
  <c r="E3095" i="1"/>
  <c r="F2296" i="1"/>
  <c r="E2296" i="1"/>
  <c r="F2913" i="1"/>
  <c r="E2913" i="1"/>
  <c r="F3098" i="1"/>
  <c r="E3098" i="1"/>
  <c r="F1878" i="1"/>
  <c r="E1878" i="1"/>
  <c r="F2541" i="1"/>
  <c r="E2541" i="1"/>
  <c r="F1698" i="1"/>
  <c r="E1698" i="1"/>
  <c r="F1894" i="1"/>
  <c r="E1894" i="1"/>
  <c r="F2173" i="1"/>
  <c r="E2173" i="1"/>
  <c r="E1773" i="1"/>
  <c r="F1773" i="1"/>
  <c r="F2912" i="1"/>
  <c r="E2912" i="1"/>
  <c r="F2512" i="1"/>
  <c r="E2512" i="1"/>
  <c r="F2112" i="1"/>
  <c r="E2112" i="1"/>
  <c r="F1712" i="1"/>
  <c r="E1712" i="1"/>
  <c r="F3067" i="1"/>
  <c r="E3067" i="1"/>
  <c r="F2667" i="1"/>
  <c r="E2667" i="1"/>
  <c r="F2267" i="1"/>
  <c r="E2267" i="1"/>
  <c r="F1867" i="1"/>
  <c r="E1867" i="1"/>
  <c r="F3086" i="1"/>
  <c r="E3086" i="1"/>
  <c r="F2626" i="1"/>
  <c r="E2626" i="1"/>
  <c r="E2226" i="1"/>
  <c r="F2226" i="1"/>
  <c r="F1826" i="1"/>
  <c r="E1826" i="1"/>
  <c r="E2945" i="1"/>
  <c r="F2945" i="1"/>
  <c r="F2205" i="1"/>
  <c r="E2205" i="1"/>
  <c r="F1805" i="1"/>
  <c r="E1805" i="1"/>
  <c r="F3165" i="1"/>
  <c r="E3165" i="1"/>
  <c r="F3104" i="1"/>
  <c r="E3104" i="1"/>
  <c r="F2464" i="1"/>
  <c r="E2464" i="1"/>
  <c r="F2044" i="1"/>
  <c r="E2044" i="1"/>
  <c r="F1644" i="1"/>
  <c r="E1644" i="1"/>
  <c r="F2545" i="1"/>
  <c r="E2545" i="1"/>
  <c r="F3283" i="1"/>
  <c r="E3283" i="1"/>
  <c r="F2883" i="1"/>
  <c r="E2883" i="1"/>
  <c r="F2483" i="1"/>
  <c r="E2483" i="1"/>
  <c r="F2083" i="1"/>
  <c r="E2083" i="1"/>
  <c r="F1683" i="1"/>
  <c r="E1683" i="1"/>
  <c r="F3042" i="1"/>
  <c r="E3042" i="1"/>
  <c r="F2642" i="1"/>
  <c r="E2642" i="1"/>
  <c r="E2242" i="1"/>
  <c r="F2242" i="1"/>
  <c r="F1842" i="1"/>
  <c r="E1842" i="1"/>
  <c r="F2171" i="1"/>
  <c r="E2171" i="1"/>
  <c r="F3070" i="1"/>
  <c r="E3070" i="1"/>
  <c r="F2208" i="1"/>
  <c r="E2208" i="1"/>
  <c r="F1919" i="1"/>
  <c r="E1919" i="1"/>
  <c r="F2578" i="1"/>
  <c r="E2578" i="1"/>
  <c r="F3190" i="1"/>
  <c r="E3190" i="1"/>
  <c r="F1731" i="1"/>
  <c r="E1731" i="1"/>
  <c r="F2429" i="1"/>
  <c r="E2429" i="1"/>
  <c r="F3159" i="1"/>
  <c r="E3159" i="1"/>
  <c r="F1959" i="1"/>
  <c r="E1959" i="1"/>
  <c r="F2614" i="1"/>
  <c r="E2614" i="1"/>
  <c r="F2191" i="1"/>
  <c r="E2191" i="1"/>
  <c r="F3156" i="1"/>
  <c r="E3156" i="1"/>
  <c r="F1761" i="1"/>
  <c r="E1761" i="1"/>
  <c r="F2331" i="1"/>
  <c r="E2331" i="1"/>
  <c r="F2179" i="1"/>
  <c r="E2179" i="1"/>
  <c r="F2799" i="1"/>
  <c r="E2799" i="1"/>
  <c r="F3020" i="1"/>
  <c r="E3020" i="1"/>
  <c r="F2111" i="1"/>
  <c r="E2111" i="1"/>
  <c r="F2739" i="1"/>
  <c r="E2739" i="1"/>
  <c r="F3254" i="1"/>
  <c r="E3254" i="1"/>
  <c r="F1931" i="1"/>
  <c r="E1931" i="1"/>
  <c r="F2590" i="1"/>
  <c r="E2590" i="1"/>
  <c r="F3228" i="1"/>
  <c r="E3228" i="1"/>
  <c r="F2099" i="1"/>
  <c r="E2099" i="1"/>
  <c r="F1699" i="1"/>
  <c r="E1699" i="1"/>
  <c r="F2408" i="1"/>
  <c r="E2408" i="1"/>
  <c r="F3139" i="1"/>
  <c r="E3139" i="1"/>
  <c r="F2794" i="1"/>
  <c r="E2794" i="1"/>
  <c r="F2281" i="1"/>
  <c r="E2281" i="1"/>
  <c r="F2931" i="1"/>
  <c r="E2931" i="1"/>
  <c r="F2754" i="1"/>
  <c r="E2754" i="1"/>
  <c r="F2288" i="1"/>
  <c r="E2288" i="1"/>
  <c r="F2899" i="1"/>
  <c r="E2899" i="1"/>
  <c r="F2719" i="1"/>
  <c r="E2719" i="1"/>
  <c r="F2119" i="1"/>
  <c r="E2119" i="1"/>
  <c r="F1576" i="1"/>
  <c r="E1576" i="1"/>
  <c r="F2318" i="1"/>
  <c r="E2318" i="1"/>
  <c r="F2659" i="1"/>
  <c r="E2659" i="1"/>
  <c r="F2089" i="1"/>
  <c r="E2089" i="1"/>
  <c r="F2815" i="1"/>
  <c r="E2815" i="1"/>
  <c r="F1715" i="1"/>
  <c r="E1715" i="1"/>
  <c r="F2415" i="1"/>
  <c r="E2415" i="1"/>
  <c r="F2231" i="1"/>
  <c r="E2231" i="1"/>
  <c r="F2849" i="1"/>
  <c r="E2849" i="1"/>
  <c r="F3154" i="1"/>
  <c r="E3154" i="1"/>
  <c r="F1800" i="1"/>
  <c r="E1800" i="1"/>
  <c r="E2478" i="1"/>
  <c r="F2478" i="1"/>
  <c r="F3121" i="1"/>
  <c r="E3121" i="1"/>
  <c r="F1589" i="1"/>
  <c r="E1589" i="1"/>
  <c r="F2329" i="1"/>
  <c r="E2329" i="1"/>
  <c r="F2940" i="1"/>
  <c r="E2940" i="1"/>
  <c r="F2271" i="1"/>
  <c r="E2271" i="1"/>
  <c r="F1916" i="1"/>
  <c r="E1916" i="1"/>
  <c r="F2575" i="1"/>
  <c r="E2575" i="1"/>
  <c r="F1678" i="1"/>
  <c r="E1678" i="1"/>
  <c r="F1874" i="1"/>
  <c r="E1874" i="1"/>
  <c r="F2153" i="1"/>
  <c r="E2153" i="1"/>
  <c r="F1753" i="1"/>
  <c r="E1753" i="1"/>
  <c r="F2892" i="1"/>
  <c r="E2892" i="1"/>
  <c r="F2492" i="1"/>
  <c r="E2492" i="1"/>
  <c r="F2092" i="1"/>
  <c r="E2092" i="1"/>
  <c r="F1692" i="1"/>
  <c r="E1692" i="1"/>
  <c r="F3047" i="1"/>
  <c r="E3047" i="1"/>
  <c r="F2647" i="1"/>
  <c r="E2647" i="1"/>
  <c r="F2247" i="1"/>
  <c r="E2247" i="1"/>
  <c r="F1847" i="1"/>
  <c r="E1847" i="1"/>
  <c r="F3066" i="1"/>
  <c r="E3066" i="1"/>
  <c r="F2606" i="1"/>
  <c r="E2606" i="1"/>
  <c r="F2206" i="1"/>
  <c r="E2206" i="1"/>
  <c r="F1806" i="1"/>
  <c r="E1806" i="1"/>
  <c r="F2845" i="1"/>
  <c r="E2845" i="1"/>
  <c r="F2185" i="1"/>
  <c r="E2185" i="1"/>
  <c r="F1785" i="1"/>
  <c r="E1785" i="1"/>
  <c r="F3125" i="1"/>
  <c r="E3125" i="1"/>
  <c r="F3064" i="1"/>
  <c r="E3064" i="1"/>
  <c r="F2444" i="1"/>
  <c r="E2444" i="1"/>
  <c r="F2024" i="1"/>
  <c r="E2024" i="1"/>
  <c r="F1624" i="1"/>
  <c r="E1624" i="1"/>
  <c r="F2385" i="1"/>
  <c r="E2385" i="1"/>
  <c r="F3263" i="1"/>
  <c r="E3263" i="1"/>
  <c r="F2863" i="1"/>
  <c r="E2863" i="1"/>
  <c r="F2463" i="1"/>
  <c r="E2463" i="1"/>
  <c r="F2063" i="1"/>
  <c r="E2063" i="1"/>
  <c r="F1663" i="1"/>
  <c r="E1663" i="1"/>
  <c r="F3022" i="1"/>
  <c r="E3022" i="1"/>
  <c r="F2622" i="1"/>
  <c r="E2622" i="1"/>
  <c r="F2222" i="1"/>
  <c r="E2222" i="1"/>
  <c r="F1822" i="1"/>
  <c r="E1822" i="1"/>
  <c r="F2201" i="1"/>
  <c r="E2201" i="1"/>
  <c r="F3240" i="1"/>
  <c r="E3240" i="1"/>
  <c r="F2455" i="1"/>
  <c r="E2455" i="1"/>
  <c r="F1957" i="1"/>
  <c r="E1957" i="1"/>
  <c r="F2611" i="1"/>
  <c r="E2611" i="1"/>
  <c r="F3216" i="1"/>
  <c r="E3216" i="1"/>
  <c r="F1776" i="1"/>
  <c r="E1776" i="1"/>
  <c r="F2457" i="1"/>
  <c r="E2457" i="1"/>
  <c r="F3217" i="1"/>
  <c r="E3217" i="1"/>
  <c r="F1997" i="1"/>
  <c r="E1997" i="1"/>
  <c r="F2641" i="1"/>
  <c r="E2641" i="1"/>
  <c r="F1868" i="1"/>
  <c r="E1868" i="1"/>
  <c r="F1949" i="1"/>
  <c r="E1949" i="1"/>
  <c r="F2215" i="1"/>
  <c r="E2215" i="1"/>
  <c r="F2833" i="1"/>
  <c r="E2833" i="1"/>
  <c r="F3198" i="1"/>
  <c r="E3198" i="1"/>
  <c r="F2149" i="1"/>
  <c r="E2149" i="1"/>
  <c r="F2773" i="1"/>
  <c r="E2773" i="1"/>
  <c r="F2530" i="1"/>
  <c r="E2530" i="1"/>
  <c r="F1969" i="1"/>
  <c r="E1969" i="1"/>
  <c r="F2618" i="1"/>
  <c r="E2618" i="1"/>
  <c r="F3280" i="1"/>
  <c r="E3280" i="1"/>
  <c r="F2916" i="1"/>
  <c r="E2916" i="1"/>
  <c r="F1741" i="1"/>
  <c r="E1741" i="1"/>
  <c r="F2436" i="1"/>
  <c r="E2436" i="1"/>
  <c r="E3171" i="1"/>
  <c r="F3171" i="1"/>
  <c r="F3215" i="1"/>
  <c r="E3215" i="1"/>
  <c r="F2315" i="1"/>
  <c r="E2315" i="1"/>
  <c r="F2959" i="1"/>
  <c r="E2959" i="1"/>
  <c r="F2937" i="1"/>
  <c r="E2937" i="1"/>
  <c r="F1571" i="1"/>
  <c r="E1571" i="1"/>
  <c r="F2316" i="1"/>
  <c r="E2316" i="1"/>
  <c r="F2933" i="1"/>
  <c r="E2933" i="1"/>
  <c r="F2997" i="1"/>
  <c r="E2997" i="1"/>
  <c r="F2157" i="1"/>
  <c r="E2157" i="1"/>
  <c r="E1619" i="1"/>
  <c r="F1619" i="1"/>
  <c r="F2351" i="1"/>
  <c r="E2351" i="1"/>
  <c r="F2998" i="1"/>
  <c r="E2998" i="1"/>
  <c r="F2121" i="1"/>
  <c r="E2121" i="1"/>
  <c r="F3177" i="1"/>
  <c r="E3177" i="1"/>
  <c r="F1757" i="1"/>
  <c r="E1757" i="1"/>
  <c r="F2448" i="1"/>
  <c r="E2448" i="1"/>
  <c r="F2260" i="1"/>
  <c r="E2260" i="1"/>
  <c r="F2877" i="1"/>
  <c r="E2877" i="1"/>
  <c r="F3270" i="1"/>
  <c r="E3270" i="1"/>
  <c r="F1838" i="1"/>
  <c r="E1838" i="1"/>
  <c r="E2511" i="1"/>
  <c r="F2511" i="1"/>
  <c r="F3179" i="1"/>
  <c r="E3179" i="1"/>
  <c r="F1631" i="1"/>
  <c r="E1631" i="1"/>
  <c r="F2357" i="1"/>
  <c r="E2357" i="1"/>
  <c r="F2974" i="1"/>
  <c r="E2974" i="1"/>
  <c r="F3010" i="1"/>
  <c r="E3010" i="1"/>
  <c r="F1951" i="1"/>
  <c r="E1951" i="1"/>
  <c r="F2608" i="1"/>
  <c r="E2608" i="1"/>
  <c r="F1658" i="1"/>
  <c r="E1658" i="1"/>
  <c r="F1854" i="1"/>
  <c r="E1854" i="1"/>
  <c r="F2133" i="1"/>
  <c r="E2133" i="1"/>
  <c r="F1733" i="1"/>
  <c r="E1733" i="1"/>
  <c r="F2872" i="1"/>
  <c r="E2872" i="1"/>
  <c r="F2472" i="1"/>
  <c r="E2472" i="1"/>
  <c r="F2072" i="1"/>
  <c r="E2072" i="1"/>
  <c r="F1672" i="1"/>
  <c r="E1672" i="1"/>
  <c r="F3027" i="1"/>
  <c r="E3027" i="1"/>
  <c r="F2627" i="1"/>
  <c r="E2627" i="1"/>
  <c r="F2227" i="1"/>
  <c r="E2227" i="1"/>
  <c r="F1827" i="1"/>
  <c r="E1827" i="1"/>
  <c r="E3046" i="1"/>
  <c r="F3046" i="1"/>
  <c r="F2586" i="1"/>
  <c r="E2586" i="1"/>
  <c r="F2186" i="1"/>
  <c r="E2186" i="1"/>
  <c r="F1786" i="1"/>
  <c r="E1786" i="1"/>
  <c r="F2745" i="1"/>
  <c r="E2745" i="1"/>
  <c r="F2165" i="1"/>
  <c r="E2165" i="1"/>
  <c r="F1765" i="1"/>
  <c r="E1765" i="1"/>
  <c r="F3105" i="1"/>
  <c r="E3105" i="1"/>
  <c r="F3024" i="1"/>
  <c r="E3024" i="1"/>
  <c r="F2424" i="1"/>
  <c r="E2424" i="1"/>
  <c r="F2004" i="1"/>
  <c r="E2004" i="1"/>
  <c r="F1604" i="1"/>
  <c r="E1604" i="1"/>
  <c r="F3284" i="1"/>
  <c r="E3284" i="1"/>
  <c r="F3243" i="1"/>
  <c r="E3243" i="1"/>
  <c r="F2843" i="1"/>
  <c r="E2843" i="1"/>
  <c r="F2443" i="1"/>
  <c r="E2443" i="1"/>
  <c r="F2043" i="1"/>
  <c r="E2043" i="1"/>
  <c r="F1643" i="1"/>
  <c r="E1643" i="1"/>
  <c r="F3002" i="1"/>
  <c r="E3002" i="1"/>
  <c r="F2602" i="1"/>
  <c r="E2602" i="1"/>
  <c r="F2202" i="1"/>
  <c r="E2202" i="1"/>
  <c r="F1802" i="1"/>
  <c r="E1802" i="1"/>
  <c r="F2237" i="1"/>
  <c r="E2237" i="1"/>
  <c r="F2394" i="1"/>
  <c r="E2394" i="1"/>
  <c r="F2488" i="1"/>
  <c r="E2488" i="1"/>
  <c r="F1995" i="1"/>
  <c r="E1995" i="1"/>
  <c r="E2639" i="1"/>
  <c r="F2639" i="1"/>
  <c r="F3248" i="1"/>
  <c r="E3248" i="1"/>
  <c r="F1815" i="1"/>
  <c r="E1815" i="1"/>
  <c r="E2490" i="1"/>
  <c r="F2490" i="1"/>
  <c r="F3134" i="1"/>
  <c r="E3134" i="1"/>
  <c r="F2035" i="1"/>
  <c r="E2035" i="1"/>
  <c r="F2675" i="1"/>
  <c r="E2675" i="1"/>
  <c r="E2250" i="1"/>
  <c r="F2250" i="1"/>
  <c r="F2971" i="1"/>
  <c r="E2971" i="1"/>
  <c r="F2249" i="1"/>
  <c r="E2249" i="1"/>
  <c r="F2860" i="1"/>
  <c r="E2860" i="1"/>
  <c r="F1751" i="1"/>
  <c r="E1751" i="1"/>
  <c r="F2180" i="1"/>
  <c r="E2180" i="1"/>
  <c r="F2800" i="1"/>
  <c r="E2800" i="1"/>
  <c r="F3229" i="1"/>
  <c r="E3229" i="1"/>
  <c r="F2001" i="1"/>
  <c r="E2001" i="1"/>
  <c r="F2651" i="1"/>
  <c r="E2651" i="1"/>
  <c r="F2497" i="1"/>
  <c r="E2497" i="1"/>
  <c r="F1789" i="1"/>
  <c r="E1789" i="1"/>
  <c r="F2469" i="1"/>
  <c r="E2469" i="1"/>
  <c r="F3255" i="1"/>
  <c r="E3255" i="1"/>
  <c r="F3275" i="1"/>
  <c r="E3275" i="1"/>
  <c r="F1615" i="1"/>
  <c r="E1615" i="1"/>
  <c r="E2348" i="1"/>
  <c r="F2348" i="1"/>
  <c r="F2993" i="1"/>
  <c r="E2993" i="1"/>
  <c r="F3119" i="1"/>
  <c r="E3119" i="1"/>
  <c r="F1616" i="1"/>
  <c r="E1616" i="1"/>
  <c r="F2349" i="1"/>
  <c r="E2349" i="1"/>
  <c r="F2960" i="1"/>
  <c r="E2960" i="1"/>
  <c r="F2781" i="1"/>
  <c r="E2781" i="1"/>
  <c r="F2256" i="1"/>
  <c r="E2256" i="1"/>
  <c r="F1661" i="1"/>
  <c r="E1661" i="1"/>
  <c r="F2379" i="1"/>
  <c r="E2379" i="1"/>
  <c r="F2174" i="1"/>
  <c r="E2174" i="1"/>
  <c r="F2159" i="1"/>
  <c r="E2159" i="1"/>
  <c r="E1991" i="1"/>
  <c r="F1991" i="1"/>
  <c r="F1798" i="1"/>
  <c r="E1798" i="1"/>
  <c r="F2476" i="1"/>
  <c r="E2476" i="1"/>
  <c r="F2294" i="1"/>
  <c r="E2294" i="1"/>
  <c r="F2910" i="1"/>
  <c r="E2910" i="1"/>
  <c r="F2636" i="1"/>
  <c r="E2636" i="1"/>
  <c r="F1876" i="1"/>
  <c r="E1876" i="1"/>
  <c r="F2539" i="1"/>
  <c r="E2539" i="1"/>
  <c r="F3237" i="1"/>
  <c r="E3237" i="1"/>
  <c r="F1676" i="1"/>
  <c r="E1676" i="1"/>
  <c r="F2390" i="1"/>
  <c r="E2390" i="1"/>
  <c r="F3001" i="1"/>
  <c r="E3001" i="1"/>
  <c r="F1989" i="1"/>
  <c r="E1989" i="1"/>
  <c r="E2730" i="1"/>
  <c r="F2730" i="1"/>
  <c r="F1638" i="1"/>
  <c r="E1638" i="1"/>
  <c r="F1834" i="1"/>
  <c r="E1834" i="1"/>
  <c r="F2113" i="1"/>
  <c r="E2113" i="1"/>
  <c r="F1713" i="1"/>
  <c r="E1713" i="1"/>
  <c r="F2852" i="1"/>
  <c r="E2852" i="1"/>
  <c r="F2452" i="1"/>
  <c r="E2452" i="1"/>
  <c r="F2052" i="1"/>
  <c r="E2052" i="1"/>
  <c r="F1652" i="1"/>
  <c r="E1652" i="1"/>
  <c r="F3007" i="1"/>
  <c r="E3007" i="1"/>
  <c r="F2607" i="1"/>
  <c r="E2607" i="1"/>
  <c r="F2207" i="1"/>
  <c r="E2207" i="1"/>
  <c r="E1807" i="1"/>
  <c r="F1807" i="1"/>
  <c r="F3026" i="1"/>
  <c r="E3026" i="1"/>
  <c r="F2566" i="1"/>
  <c r="E2566" i="1"/>
  <c r="F2166" i="1"/>
  <c r="E2166" i="1"/>
  <c r="F1766" i="1"/>
  <c r="E1766" i="1"/>
  <c r="F2665" i="1"/>
  <c r="E2665" i="1"/>
  <c r="F2145" i="1"/>
  <c r="E2145" i="1"/>
  <c r="F1745" i="1"/>
  <c r="E1745" i="1"/>
  <c r="F3085" i="1"/>
  <c r="E3085" i="1"/>
  <c r="F2984" i="1"/>
  <c r="E2984" i="1"/>
  <c r="F2404" i="1"/>
  <c r="E2404" i="1"/>
  <c r="F1984" i="1"/>
  <c r="E1984" i="1"/>
  <c r="F1584" i="1"/>
  <c r="E1584" i="1"/>
  <c r="F3244" i="1"/>
  <c r="E3244" i="1"/>
  <c r="F3223" i="1"/>
  <c r="E3223" i="1"/>
  <c r="F2823" i="1"/>
  <c r="E2823" i="1"/>
  <c r="F2423" i="1"/>
  <c r="E2423" i="1"/>
  <c r="F2023" i="1"/>
  <c r="E2023" i="1"/>
  <c r="F1623" i="1"/>
  <c r="E1623" i="1"/>
  <c r="F2982" i="1"/>
  <c r="E2982" i="1"/>
  <c r="F2582" i="1"/>
  <c r="E2582" i="1"/>
  <c r="F2182" i="1"/>
  <c r="E2182" i="1"/>
  <c r="F1782" i="1"/>
  <c r="E1782" i="1"/>
  <c r="F2270" i="1"/>
  <c r="E2270" i="1"/>
  <c r="F2577" i="1"/>
  <c r="E2577" i="1"/>
  <c r="F2516" i="1"/>
  <c r="E2516" i="1"/>
  <c r="E2030" i="1"/>
  <c r="F2030" i="1"/>
  <c r="F2673" i="1"/>
  <c r="E2673" i="1"/>
  <c r="F3274" i="1"/>
  <c r="E3274" i="1"/>
  <c r="E1850" i="1"/>
  <c r="F1850" i="1"/>
  <c r="F2518" i="1"/>
  <c r="E2518" i="1"/>
  <c r="F2070" i="1"/>
  <c r="E2070" i="1"/>
  <c r="E2708" i="1"/>
  <c r="F2708" i="1"/>
  <c r="F2451" i="1"/>
  <c r="E2451" i="1"/>
  <c r="F2277" i="1"/>
  <c r="E2277" i="1"/>
  <c r="F2894" i="1"/>
  <c r="E2894" i="1"/>
  <c r="F2411" i="1"/>
  <c r="E2411" i="1"/>
  <c r="F2216" i="1"/>
  <c r="E2216" i="1"/>
  <c r="F2834" i="1"/>
  <c r="E2834" i="1"/>
  <c r="F1900" i="1"/>
  <c r="E1900" i="1"/>
  <c r="F2039" i="1"/>
  <c r="E2039" i="1"/>
  <c r="F2679" i="1"/>
  <c r="E2679" i="1"/>
  <c r="E3281" i="1"/>
  <c r="F3281" i="1"/>
  <c r="F1821" i="1"/>
  <c r="E1821" i="1"/>
  <c r="F2558" i="1"/>
  <c r="E2558" i="1"/>
  <c r="F2898" i="1"/>
  <c r="E2898" i="1"/>
  <c r="F3160" i="1"/>
  <c r="E3160" i="1"/>
  <c r="F1657" i="1"/>
  <c r="E1657" i="1"/>
  <c r="F2376" i="1"/>
  <c r="E2376" i="1"/>
  <c r="F3054" i="1"/>
  <c r="E3054" i="1"/>
  <c r="E3261" i="1"/>
  <c r="F3261" i="1"/>
  <c r="F1659" i="1"/>
  <c r="E1659" i="1"/>
  <c r="F2377" i="1"/>
  <c r="E2377" i="1"/>
  <c r="F2994" i="1"/>
  <c r="E2994" i="1"/>
  <c r="F3059" i="1"/>
  <c r="E3059" i="1"/>
  <c r="F2378" i="1"/>
  <c r="E2378" i="1"/>
  <c r="F1710" i="1"/>
  <c r="E1710" i="1"/>
  <c r="F2413" i="1"/>
  <c r="E2413" i="1"/>
  <c r="F2949" i="1"/>
  <c r="E2949" i="1"/>
  <c r="F2195" i="1"/>
  <c r="E2195" i="1"/>
  <c r="F1836" i="1"/>
  <c r="E1836" i="1"/>
  <c r="F2509" i="1"/>
  <c r="E2509" i="1"/>
  <c r="F1580" i="1"/>
  <c r="E1580" i="1"/>
  <c r="F2321" i="1"/>
  <c r="E2321" i="1"/>
  <c r="F2938" i="1"/>
  <c r="E2938" i="1"/>
  <c r="F2819" i="1"/>
  <c r="E2819" i="1"/>
  <c r="F1911" i="1"/>
  <c r="E1911" i="1"/>
  <c r="F2573" i="1"/>
  <c r="E2573" i="1"/>
  <c r="F3295" i="1"/>
  <c r="E3295" i="1"/>
  <c r="F1719" i="1"/>
  <c r="E1719" i="1"/>
  <c r="F2418" i="1"/>
  <c r="E2418" i="1"/>
  <c r="F3035" i="1"/>
  <c r="E3035" i="1"/>
  <c r="F2021" i="1"/>
  <c r="E2021" i="1"/>
  <c r="F2758" i="1"/>
  <c r="E2758" i="1"/>
  <c r="F1618" i="1"/>
  <c r="E1618" i="1"/>
  <c r="F1814" i="1"/>
  <c r="E1814" i="1"/>
  <c r="F2093" i="1"/>
  <c r="E2093" i="1"/>
  <c r="F1693" i="1"/>
  <c r="E1693" i="1"/>
  <c r="F2832" i="1"/>
  <c r="E2832" i="1"/>
  <c r="F2432" i="1"/>
  <c r="E2432" i="1"/>
  <c r="F2032" i="1"/>
  <c r="E2032" i="1"/>
  <c r="F1632" i="1"/>
  <c r="E1632" i="1"/>
  <c r="F2987" i="1"/>
  <c r="E2987" i="1"/>
  <c r="F2587" i="1"/>
  <c r="E2587" i="1"/>
  <c r="F2187" i="1"/>
  <c r="E2187" i="1"/>
  <c r="E1787" i="1"/>
  <c r="F1787" i="1"/>
  <c r="F2946" i="1"/>
  <c r="E2946" i="1"/>
  <c r="F2546" i="1"/>
  <c r="E2546" i="1"/>
  <c r="F2146" i="1"/>
  <c r="E2146" i="1"/>
  <c r="F1746" i="1"/>
  <c r="E1746" i="1"/>
  <c r="F2625" i="1"/>
  <c r="E2625" i="1"/>
  <c r="F2125" i="1"/>
  <c r="E2125" i="1"/>
  <c r="F1725" i="1"/>
  <c r="E1725" i="1"/>
  <c r="F3025" i="1"/>
  <c r="E3025" i="1"/>
  <c r="F2944" i="1"/>
  <c r="E2944" i="1"/>
  <c r="F2364" i="1"/>
  <c r="E2364" i="1"/>
  <c r="F1964" i="1"/>
  <c r="E1964" i="1"/>
  <c r="F1608" i="1"/>
  <c r="E1608" i="1"/>
  <c r="F3204" i="1"/>
  <c r="E3204" i="1"/>
  <c r="F3203" i="1"/>
  <c r="E3203" i="1"/>
  <c r="F2803" i="1"/>
  <c r="E2803" i="1"/>
  <c r="F2403" i="1"/>
  <c r="E2403" i="1"/>
  <c r="F2003" i="1"/>
  <c r="E2003" i="1"/>
  <c r="F1603" i="1"/>
  <c r="E1603" i="1"/>
  <c r="F2962" i="1"/>
  <c r="E2962" i="1"/>
  <c r="F2562" i="1"/>
  <c r="E2562" i="1"/>
  <c r="F2162" i="1"/>
  <c r="E2162" i="1"/>
  <c r="F1762" i="1"/>
  <c r="E1762" i="1"/>
  <c r="F2298" i="1"/>
  <c r="E2298" i="1"/>
  <c r="F2760" i="1"/>
  <c r="E2760" i="1"/>
  <c r="E2638" i="1"/>
  <c r="F2638" i="1"/>
  <c r="F2068" i="1"/>
  <c r="E2068" i="1"/>
  <c r="F2700" i="1"/>
  <c r="E2700" i="1"/>
  <c r="F2918" i="1"/>
  <c r="E2918" i="1"/>
  <c r="F1888" i="1"/>
  <c r="E1888" i="1"/>
  <c r="F2551" i="1"/>
  <c r="E2551" i="1"/>
  <c r="F2108" i="1"/>
  <c r="E2108" i="1"/>
  <c r="F2736" i="1"/>
  <c r="E2736" i="1"/>
  <c r="I9" i="1" l="1"/>
  <c r="I11" i="1"/>
  <c r="I14" i="1" s="1"/>
</calcChain>
</file>

<file path=xl/sharedStrings.xml><?xml version="1.0" encoding="utf-8"?>
<sst xmlns="http://schemas.openxmlformats.org/spreadsheetml/2006/main" count="18" uniqueCount="17">
  <si>
    <t>male</t>
  </si>
  <si>
    <t>wage</t>
  </si>
  <si>
    <t>female</t>
  </si>
  <si>
    <t>n</t>
  </si>
  <si>
    <t>sum</t>
  </si>
  <si>
    <t>avg</t>
  </si>
  <si>
    <t>Yji - avg</t>
  </si>
  <si>
    <t>squared</t>
  </si>
  <si>
    <t>fourth</t>
  </si>
  <si>
    <t>(n1+n2)sum sum (yji-avg)^4</t>
  </si>
  <si>
    <t>(sum sum (yji-avg)^2)^2</t>
  </si>
  <si>
    <t>k</t>
  </si>
  <si>
    <t>lwage</t>
  </si>
  <si>
    <t>sqrt((n1n2)/(n1+n2))</t>
  </si>
  <si>
    <t>s12</t>
  </si>
  <si>
    <t>s22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</si>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</sst>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97"/>
  <sheetViews>
    <sheetView tabSelected="1" workbookViewId="0">
      <selection activeCell="L17" sqref="L17"/>
    </sheetView>
  </sheetViews>
  <sheetFormatPr defaultRowHeight="15" x14ac:dyDescent="0.25"/>
  <cols>
    <col min="9" max="9" width="12" bestFit="1" customWidth="1"/>
  </cols>
  <sheetData>
    <row r="1" spans="1:12" x14ac:dyDescent="0.25">
      <c r="A1" t="s">
        <v>0</v>
      </c>
      <c r="B1" t="s">
        <v>1</v>
      </c>
      <c r="C1" t="s">
        <v>12</v>
      </c>
      <c r="D1" s="1" t="s">
        <v>6</v>
      </c>
      <c r="E1" s="1" t="s">
        <v>7</v>
      </c>
      <c r="F1" s="1" t="s">
        <v>8</v>
      </c>
    </row>
    <row r="2" spans="1:12" x14ac:dyDescent="0.25">
      <c r="A2">
        <v>0</v>
      </c>
      <c r="B2">
        <v>6.315296</v>
      </c>
      <c r="C2">
        <f>LOG(B2)</f>
        <v>0.80039371089356315</v>
      </c>
      <c r="D2">
        <f>IF(A2=1,C2-$I$5,C2-$J$5)</f>
        <v>0.15991749452070347</v>
      </c>
      <c r="E2">
        <f>D2^2</f>
        <v>2.5573605053779227E-2</v>
      </c>
      <c r="F2">
        <f>D2^4</f>
        <v>6.5400927544668238E-4</v>
      </c>
      <c r="I2" t="s">
        <v>0</v>
      </c>
      <c r="J2" t="s">
        <v>2</v>
      </c>
    </row>
    <row r="3" spans="1:12" x14ac:dyDescent="0.25">
      <c r="A3">
        <v>0</v>
      </c>
      <c r="B3">
        <v>5.4797700000000003</v>
      </c>
      <c r="C3">
        <f t="shared" ref="C3:C66" si="0">LOG(B3)</f>
        <v>0.73876233041373407</v>
      </c>
      <c r="D3">
        <f t="shared" ref="D3:D66" si="1">IF(A3=1,C3-$I$5,C3-$J$5)</f>
        <v>9.8286114040874395E-2</v>
      </c>
      <c r="E3">
        <f t="shared" ref="E3:E66" si="2">D3^2</f>
        <v>9.6601602132557664E-3</v>
      </c>
      <c r="F3">
        <f t="shared" ref="F3:F66" si="3">D3^4</f>
        <v>9.3318695345769696E-5</v>
      </c>
      <c r="H3" t="s">
        <v>3</v>
      </c>
      <c r="I3">
        <f>SUM(A2:A3297)</f>
        <v>1727</v>
      </c>
      <c r="J3">
        <f>3296-I3</f>
        <v>1569</v>
      </c>
    </row>
    <row r="4" spans="1:12" x14ac:dyDescent="0.25">
      <c r="A4">
        <v>0</v>
      </c>
      <c r="B4">
        <v>3.6421700000000001</v>
      </c>
      <c r="C4">
        <f t="shared" si="0"/>
        <v>0.56136021283146309</v>
      </c>
      <c r="D4">
        <f t="shared" si="1"/>
        <v>-7.9116003541396585E-2</v>
      </c>
      <c r="E4">
        <f t="shared" si="2"/>
        <v>6.2593420163622772E-3</v>
      </c>
      <c r="F4">
        <f t="shared" si="3"/>
        <v>3.9179362477798176E-5</v>
      </c>
      <c r="H4" t="s">
        <v>4</v>
      </c>
      <c r="I4">
        <f>SUMIF(A2:A3297,"=1",C2:C3297)</f>
        <v>1269.8034500779602</v>
      </c>
      <c r="J4">
        <f>SUMIF(A2:A3297,"=0",C2:C3297)</f>
        <v>1004.9071834890169</v>
      </c>
    </row>
    <row r="5" spans="1:12" x14ac:dyDescent="0.25">
      <c r="A5">
        <v>0</v>
      </c>
      <c r="B5">
        <v>4.593337</v>
      </c>
      <c r="C5">
        <f t="shared" si="0"/>
        <v>0.66212830953100077</v>
      </c>
      <c r="D5">
        <f t="shared" si="1"/>
        <v>2.1652093158141095E-2</v>
      </c>
      <c r="E5">
        <f t="shared" si="2"/>
        <v>4.6881313812882039E-4</v>
      </c>
      <c r="F5">
        <f t="shared" si="3"/>
        <v>2.1978575848219243E-7</v>
      </c>
      <c r="H5" t="s">
        <v>5</v>
      </c>
      <c r="I5">
        <f>I4/I3</f>
        <v>0.7352654603809845</v>
      </c>
      <c r="J5">
        <f>J4/J3</f>
        <v>0.64047621637285967</v>
      </c>
    </row>
    <row r="6" spans="1:12" x14ac:dyDescent="0.25">
      <c r="A6">
        <v>0</v>
      </c>
      <c r="B6">
        <v>2.418158</v>
      </c>
      <c r="C6">
        <f t="shared" si="0"/>
        <v>0.3834846738143971</v>
      </c>
      <c r="D6">
        <f t="shared" si="1"/>
        <v>-0.25699154255846257</v>
      </c>
      <c r="E6">
        <f t="shared" si="2"/>
        <v>6.6044652946578075E-2</v>
      </c>
      <c r="F6">
        <f t="shared" si="3"/>
        <v>4.3618961828339438E-3</v>
      </c>
    </row>
    <row r="7" spans="1:12" x14ac:dyDescent="0.25">
      <c r="A7">
        <v>0</v>
      </c>
      <c r="B7">
        <v>2.094058</v>
      </c>
      <c r="C7">
        <f t="shared" si="0"/>
        <v>0.32098870634526427</v>
      </c>
      <c r="D7">
        <f t="shared" si="1"/>
        <v>-0.3194875100275954</v>
      </c>
      <c r="E7">
        <f t="shared" si="2"/>
        <v>0.10207226906363287</v>
      </c>
      <c r="F7">
        <f t="shared" si="3"/>
        <v>1.0418748111798664E-2</v>
      </c>
    </row>
    <row r="8" spans="1:12" x14ac:dyDescent="0.25">
      <c r="A8">
        <v>0</v>
      </c>
      <c r="B8">
        <v>5.5120040000000001</v>
      </c>
      <c r="C8">
        <f t="shared" si="0"/>
        <v>0.74130952406235917</v>
      </c>
      <c r="D8">
        <f t="shared" si="1"/>
        <v>0.1008333076894995</v>
      </c>
      <c r="E8">
        <f t="shared" si="2"/>
        <v>1.0167355939605278E-2</v>
      </c>
      <c r="F8">
        <f t="shared" si="3"/>
        <v>1.0337512680262674E-4</v>
      </c>
      <c r="I8" t="s">
        <v>9</v>
      </c>
    </row>
    <row r="9" spans="1:12" x14ac:dyDescent="0.25">
      <c r="A9">
        <v>0</v>
      </c>
      <c r="B9">
        <v>3.5484270000000002</v>
      </c>
      <c r="C9">
        <f t="shared" si="0"/>
        <v>0.55003587513534768</v>
      </c>
      <c r="D9">
        <f t="shared" si="1"/>
        <v>-9.044034123751199E-2</v>
      </c>
      <c r="E9">
        <f t="shared" si="2"/>
        <v>8.1794553231576122E-3</v>
      </c>
      <c r="F9">
        <f t="shared" si="3"/>
        <v>6.69034893835314E-5</v>
      </c>
      <c r="I9">
        <f>(I3+J3)*(SUM(F2:F3297))</f>
        <v>414256.57173580379</v>
      </c>
    </row>
    <row r="10" spans="1:12" x14ac:dyDescent="0.25">
      <c r="A10">
        <v>0</v>
      </c>
      <c r="B10">
        <v>5.8182260000000001</v>
      </c>
      <c r="C10">
        <f t="shared" si="0"/>
        <v>0.7647905867368624</v>
      </c>
      <c r="D10">
        <f t="shared" si="1"/>
        <v>0.12431437036400272</v>
      </c>
      <c r="E10">
        <f t="shared" si="2"/>
        <v>1.5454062678998438E-2</v>
      </c>
      <c r="F10">
        <f t="shared" si="3"/>
        <v>2.388280532864124E-4</v>
      </c>
      <c r="I10" t="s">
        <v>10</v>
      </c>
    </row>
    <row r="11" spans="1:12" x14ac:dyDescent="0.25">
      <c r="A11">
        <v>0</v>
      </c>
      <c r="B11">
        <v>3.8277800000000002</v>
      </c>
      <c r="C11">
        <f t="shared" si="0"/>
        <v>0.58294696893456988</v>
      </c>
      <c r="D11">
        <f t="shared" si="1"/>
        <v>-5.7529247438289799E-2</v>
      </c>
      <c r="E11">
        <f t="shared" si="2"/>
        <v>3.3096143108159734E-3</v>
      </c>
      <c r="F11">
        <f t="shared" si="3"/>
        <v>1.095354688635789E-5</v>
      </c>
      <c r="I11">
        <f>(SUM(E2:E3297))^2</f>
        <v>56146.624333161264</v>
      </c>
    </row>
    <row r="12" spans="1:12" x14ac:dyDescent="0.25">
      <c r="A12">
        <v>0</v>
      </c>
      <c r="B12">
        <v>6.7368940000000004</v>
      </c>
      <c r="C12">
        <f t="shared" si="0"/>
        <v>0.82845971410683528</v>
      </c>
      <c r="D12">
        <f t="shared" si="1"/>
        <v>0.1879834977339756</v>
      </c>
      <c r="E12">
        <f t="shared" si="2"/>
        <v>3.5337795420299613E-2</v>
      </c>
      <c r="F12">
        <f t="shared" si="3"/>
        <v>1.2487597851669483E-3</v>
      </c>
    </row>
    <row r="13" spans="1:12" x14ac:dyDescent="0.25">
      <c r="A13">
        <v>0</v>
      </c>
      <c r="B13">
        <v>12.86134</v>
      </c>
      <c r="C13">
        <f t="shared" si="0"/>
        <v>1.1092862193104656</v>
      </c>
      <c r="D13">
        <f t="shared" si="1"/>
        <v>0.46881000293760589</v>
      </c>
      <c r="E13">
        <f t="shared" si="2"/>
        <v>0.21978281885435805</v>
      </c>
      <c r="F13">
        <f t="shared" si="3"/>
        <v>4.8304487463567566E-2</v>
      </c>
      <c r="I13" t="s">
        <v>11</v>
      </c>
    </row>
    <row r="14" spans="1:12" x14ac:dyDescent="0.25">
      <c r="A14">
        <v>0</v>
      </c>
      <c r="B14">
        <v>7.6555609999999996</v>
      </c>
      <c r="C14">
        <f t="shared" si="0"/>
        <v>0.88397702132783718</v>
      </c>
      <c r="D14">
        <f t="shared" si="1"/>
        <v>0.2435008049549775</v>
      </c>
      <c r="E14">
        <f t="shared" si="2"/>
        <v>5.9292642013721995E-2</v>
      </c>
      <c r="F14">
        <f t="shared" si="3"/>
        <v>3.5156173969673908E-3</v>
      </c>
      <c r="I14">
        <f>I9/I11</f>
        <v>7.3781207090509975</v>
      </c>
    </row>
    <row r="15" spans="1:12" x14ac:dyDescent="0.25">
      <c r="A15">
        <v>0</v>
      </c>
      <c r="B15">
        <v>2.4497800000000001</v>
      </c>
      <c r="C15">
        <f t="shared" si="0"/>
        <v>0.38912708474165841</v>
      </c>
      <c r="D15">
        <f t="shared" si="1"/>
        <v>-0.25134913163120126</v>
      </c>
      <c r="E15">
        <f t="shared" si="2"/>
        <v>6.3176385971758939E-2</v>
      </c>
      <c r="F15">
        <f t="shared" si="3"/>
        <v>3.9912557444526592E-3</v>
      </c>
    </row>
    <row r="16" spans="1:12" x14ac:dyDescent="0.25">
      <c r="A16">
        <v>0</v>
      </c>
      <c r="B16">
        <v>6.1056619999999997</v>
      </c>
      <c r="C16">
        <f t="shared" si="0"/>
        <v>0.78573275875761772</v>
      </c>
      <c r="D16">
        <f t="shared" si="1"/>
        <v>0.14525654238475805</v>
      </c>
      <c r="E16">
        <f t="shared" si="2"/>
        <v>2.1099463105575009E-2</v>
      </c>
      <c r="F16">
        <f t="shared" si="3"/>
        <v>4.4518734334352103E-4</v>
      </c>
      <c r="I16" t="s">
        <v>13</v>
      </c>
      <c r="L16" t="s">
        <v>16</v>
      </c>
    </row>
    <row r="17" spans="1:12" x14ac:dyDescent="0.25">
      <c r="A17">
        <v>0</v>
      </c>
      <c r="B17">
        <v>8.2680059999999997</v>
      </c>
      <c r="C17">
        <f t="shared" si="0"/>
        <v>0.91740078311804041</v>
      </c>
      <c r="D17">
        <f t="shared" si="1"/>
        <v>0.27692456674518073</v>
      </c>
      <c r="E17">
        <f t="shared" si="2"/>
        <v>7.6687215667006065E-2</v>
      </c>
      <c r="F17">
        <f t="shared" si="3"/>
        <v>5.8809290467579005E-3</v>
      </c>
      <c r="I17">
        <f>SQRT((I3*J3)/(I3+J3))</f>
        <v>28.672399493562562</v>
      </c>
      <c r="L17">
        <f>I17*(LOG(I20)-LOG(I23))</f>
        <v>-1.0258452270496148</v>
      </c>
    </row>
    <row r="18" spans="1:12" x14ac:dyDescent="0.25">
      <c r="A18">
        <v>0</v>
      </c>
      <c r="B18">
        <v>1.862406</v>
      </c>
      <c r="C18">
        <f t="shared" si="0"/>
        <v>0.27007436211213443</v>
      </c>
      <c r="D18">
        <f t="shared" si="1"/>
        <v>-0.37040185426072525</v>
      </c>
      <c r="E18">
        <f t="shared" si="2"/>
        <v>0.13719753363978354</v>
      </c>
      <c r="F18">
        <f t="shared" si="3"/>
        <v>1.8823163236839538E-2</v>
      </c>
    </row>
    <row r="19" spans="1:12" x14ac:dyDescent="0.25">
      <c r="A19">
        <v>0</v>
      </c>
      <c r="B19">
        <v>3.9808919999999999</v>
      </c>
      <c r="C19">
        <f t="shared" si="0"/>
        <v>0.59998039550917193</v>
      </c>
      <c r="D19">
        <f t="shared" si="1"/>
        <v>-4.0495820863687748E-2</v>
      </c>
      <c r="E19">
        <f t="shared" si="2"/>
        <v>1.6399115074238878E-3</v>
      </c>
      <c r="F19">
        <f t="shared" si="3"/>
        <v>2.689309752181288E-6</v>
      </c>
      <c r="I19" t="s">
        <v>14</v>
      </c>
    </row>
    <row r="20" spans="1:12" x14ac:dyDescent="0.25">
      <c r="A20">
        <v>0</v>
      </c>
      <c r="B20">
        <v>4.7634600000000002</v>
      </c>
      <c r="C20">
        <f t="shared" si="0"/>
        <v>0.67792252268634601</v>
      </c>
      <c r="D20">
        <f t="shared" si="1"/>
        <v>3.7446306313486333E-2</v>
      </c>
      <c r="E20">
        <f t="shared" si="2"/>
        <v>1.4022258565234464E-3</v>
      </c>
      <c r="F20">
        <f t="shared" si="3"/>
        <v>1.9662373527029127E-6</v>
      </c>
      <c r="I20">
        <f>(1/(I3-1))*(SUMIF(A2:A3297,"=1",E2:E3297))</f>
        <v>6.9109739742964721E-2</v>
      </c>
    </row>
    <row r="21" spans="1:12" x14ac:dyDescent="0.25">
      <c r="A21">
        <v>0</v>
      </c>
      <c r="B21">
        <v>6.3805959999999997</v>
      </c>
      <c r="C21">
        <f t="shared" si="0"/>
        <v>0.80486124728259978</v>
      </c>
      <c r="D21">
        <f t="shared" si="1"/>
        <v>0.1643850309097401</v>
      </c>
      <c r="E21">
        <f t="shared" si="2"/>
        <v>2.7022438387196208E-2</v>
      </c>
      <c r="F21">
        <f t="shared" si="3"/>
        <v>7.3021217638981524E-4</v>
      </c>
    </row>
    <row r="22" spans="1:12" x14ac:dyDescent="0.25">
      <c r="A22">
        <v>0</v>
      </c>
      <c r="B22">
        <v>5.6311239999999998</v>
      </c>
      <c r="C22">
        <f t="shared" si="0"/>
        <v>0.7505950908151382</v>
      </c>
      <c r="D22">
        <f t="shared" si="1"/>
        <v>0.11011887444227852</v>
      </c>
      <c r="E22">
        <f t="shared" si="2"/>
        <v>1.2126166508434302E-2</v>
      </c>
      <c r="F22">
        <f t="shared" si="3"/>
        <v>1.4704391419027377E-4</v>
      </c>
      <c r="I22" t="s">
        <v>15</v>
      </c>
    </row>
    <row r="23" spans="1:12" x14ac:dyDescent="0.25">
      <c r="A23">
        <v>0</v>
      </c>
      <c r="B23">
        <v>2.488057</v>
      </c>
      <c r="C23">
        <f t="shared" si="0"/>
        <v>0.39586032557742545</v>
      </c>
      <c r="D23">
        <f t="shared" si="1"/>
        <v>-0.24461589079543422</v>
      </c>
      <c r="E23">
        <f t="shared" si="2"/>
        <v>5.9836934029643803E-2</v>
      </c>
      <c r="F23">
        <f t="shared" si="3"/>
        <v>3.5804586740679446E-3</v>
      </c>
      <c r="I23">
        <f>(1/(J3-1))*(SUMIF(A2:A3297,"=0",E2:E3297))</f>
        <v>7.5044246462521294E-2</v>
      </c>
    </row>
    <row r="24" spans="1:12" x14ac:dyDescent="0.25">
      <c r="A24">
        <v>0</v>
      </c>
      <c r="B24">
        <v>1.223738</v>
      </c>
      <c r="C24">
        <f t="shared" si="0"/>
        <v>8.7688446131451672E-2</v>
      </c>
      <c r="D24">
        <f t="shared" si="1"/>
        <v>-0.55278777024140802</v>
      </c>
      <c r="E24">
        <f t="shared" si="2"/>
        <v>0.3055743189284677</v>
      </c>
      <c r="F24">
        <f t="shared" si="3"/>
        <v>9.3375664388596902E-2</v>
      </c>
    </row>
    <row r="25" spans="1:12" x14ac:dyDescent="0.25">
      <c r="A25">
        <v>0</v>
      </c>
      <c r="B25">
        <v>1.3456539999999999</v>
      </c>
      <c r="C25">
        <f t="shared" si="0"/>
        <v>0.12893340668768324</v>
      </c>
      <c r="D25">
        <f t="shared" si="1"/>
        <v>-0.5115428096851764</v>
      </c>
      <c r="E25">
        <f t="shared" si="2"/>
        <v>0.26167604614060458</v>
      </c>
      <c r="F25">
        <f t="shared" si="3"/>
        <v>6.8474353123779821E-2</v>
      </c>
    </row>
    <row r="26" spans="1:12" x14ac:dyDescent="0.25">
      <c r="A26">
        <v>0</v>
      </c>
      <c r="B26">
        <v>0.75111159999999999</v>
      </c>
      <c r="C26">
        <f t="shared" si="0"/>
        <v>-0.12429553082089924</v>
      </c>
      <c r="D26">
        <f t="shared" si="1"/>
        <v>-0.76477174719375896</v>
      </c>
      <c r="E26">
        <f t="shared" si="2"/>
        <v>0.58487582530579474</v>
      </c>
      <c r="F26">
        <f t="shared" si="3"/>
        <v>0.34207973102713451</v>
      </c>
    </row>
    <row r="27" spans="1:12" x14ac:dyDescent="0.25">
      <c r="A27">
        <v>0</v>
      </c>
      <c r="B27">
        <v>11.33023</v>
      </c>
      <c r="C27">
        <f t="shared" si="0"/>
        <v>1.0542387259902275</v>
      </c>
      <c r="D27">
        <f t="shared" si="1"/>
        <v>0.41376250961736782</v>
      </c>
      <c r="E27">
        <f t="shared" si="2"/>
        <v>0.17119941436486241</v>
      </c>
      <c r="F27">
        <f t="shared" si="3"/>
        <v>2.930923947887186E-2</v>
      </c>
    </row>
    <row r="28" spans="1:12" x14ac:dyDescent="0.25">
      <c r="A28">
        <v>0</v>
      </c>
      <c r="B28">
        <v>3.8947579999999999</v>
      </c>
      <c r="C28">
        <f t="shared" si="0"/>
        <v>0.59048047804716763</v>
      </c>
      <c r="D28">
        <f t="shared" si="1"/>
        <v>-4.9995738325692041E-2</v>
      </c>
      <c r="E28">
        <f t="shared" si="2"/>
        <v>2.4995738507310721E-3</v>
      </c>
      <c r="F28">
        <f t="shared" si="3"/>
        <v>6.2478694352585603E-6</v>
      </c>
    </row>
    <row r="29" spans="1:12" x14ac:dyDescent="0.25">
      <c r="A29">
        <v>0</v>
      </c>
      <c r="B29">
        <v>2.9985149999999998</v>
      </c>
      <c r="C29">
        <f t="shared" si="0"/>
        <v>0.47690622572705293</v>
      </c>
      <c r="D29">
        <f t="shared" si="1"/>
        <v>-0.16356999064580674</v>
      </c>
      <c r="E29">
        <f t="shared" si="2"/>
        <v>2.6755141839869306E-2</v>
      </c>
      <c r="F29">
        <f t="shared" si="3"/>
        <v>7.158376148715251E-4</v>
      </c>
    </row>
    <row r="30" spans="1:12" x14ac:dyDescent="0.25">
      <c r="A30">
        <v>0</v>
      </c>
      <c r="B30">
        <v>3.2678959999999999</v>
      </c>
      <c r="C30">
        <f t="shared" si="0"/>
        <v>0.51426822676343209</v>
      </c>
      <c r="D30">
        <f t="shared" si="1"/>
        <v>-0.12620798960942758</v>
      </c>
      <c r="E30">
        <f t="shared" si="2"/>
        <v>1.5928456641253381E-2</v>
      </c>
      <c r="F30">
        <f t="shared" si="3"/>
        <v>2.5371573097228894E-4</v>
      </c>
    </row>
    <row r="31" spans="1:12" x14ac:dyDescent="0.25">
      <c r="A31">
        <v>0</v>
      </c>
      <c r="B31">
        <v>1.355197</v>
      </c>
      <c r="C31">
        <f t="shared" si="0"/>
        <v>0.13200243158987268</v>
      </c>
      <c r="D31">
        <f t="shared" si="1"/>
        <v>-0.50847378478298699</v>
      </c>
      <c r="E31">
        <f t="shared" si="2"/>
        <v>0.25854558981153536</v>
      </c>
      <c r="F31">
        <f t="shared" si="3"/>
        <v>6.684582201099469E-2</v>
      </c>
    </row>
    <row r="32" spans="1:12" x14ac:dyDescent="0.25">
      <c r="A32">
        <v>0</v>
      </c>
      <c r="B32">
        <v>4.2871139999999999</v>
      </c>
      <c r="C32">
        <f t="shared" si="0"/>
        <v>0.63216503212567088</v>
      </c>
      <c r="D32">
        <f t="shared" si="1"/>
        <v>-8.3111842471887964E-3</v>
      </c>
      <c r="E32">
        <f t="shared" si="2"/>
        <v>6.9075783590719206E-5</v>
      </c>
      <c r="F32">
        <f t="shared" si="3"/>
        <v>4.7714638786718725E-9</v>
      </c>
    </row>
    <row r="33" spans="1:6" x14ac:dyDescent="0.25">
      <c r="A33">
        <v>0</v>
      </c>
      <c r="B33">
        <v>7.6249390000000004</v>
      </c>
      <c r="C33">
        <f t="shared" si="0"/>
        <v>0.8822363736490707</v>
      </c>
      <c r="D33">
        <f t="shared" si="1"/>
        <v>0.24176015727621103</v>
      </c>
      <c r="E33">
        <f t="shared" si="2"/>
        <v>5.8447973646218294E-2</v>
      </c>
      <c r="F33">
        <f t="shared" si="3"/>
        <v>3.4161656233490283E-3</v>
      </c>
    </row>
    <row r="34" spans="1:6" x14ac:dyDescent="0.25">
      <c r="A34">
        <v>0</v>
      </c>
      <c r="B34">
        <v>4.4437860000000002</v>
      </c>
      <c r="C34">
        <f t="shared" si="0"/>
        <v>0.64775313639463339</v>
      </c>
      <c r="D34">
        <f t="shared" si="1"/>
        <v>7.276920021773714E-3</v>
      </c>
      <c r="E34">
        <f t="shared" si="2"/>
        <v>5.2953565003291148E-5</v>
      </c>
      <c r="F34">
        <f t="shared" si="3"/>
        <v>2.8040800465577811E-9</v>
      </c>
    </row>
    <row r="35" spans="1:6" x14ac:dyDescent="0.25">
      <c r="A35">
        <v>0</v>
      </c>
      <c r="B35">
        <v>1.134282</v>
      </c>
      <c r="C35">
        <f t="shared" si="0"/>
        <v>5.4721040287522414E-2</v>
      </c>
      <c r="D35">
        <f t="shared" si="1"/>
        <v>-0.58575517608533723</v>
      </c>
      <c r="E35">
        <f t="shared" si="2"/>
        <v>0.3431091263107644</v>
      </c>
      <c r="F35">
        <f t="shared" si="3"/>
        <v>0.11772387255773609</v>
      </c>
    </row>
    <row r="36" spans="1:6" x14ac:dyDescent="0.25">
      <c r="A36">
        <v>0</v>
      </c>
      <c r="B36">
        <v>9.0641839999999991</v>
      </c>
      <c r="C36">
        <f t="shared" si="0"/>
        <v>0.95732871298217104</v>
      </c>
      <c r="D36">
        <f t="shared" si="1"/>
        <v>0.31685249660931136</v>
      </c>
      <c r="E36">
        <f t="shared" si="2"/>
        <v>0.10039550460755367</v>
      </c>
      <c r="F36">
        <f t="shared" si="3"/>
        <v>1.0079257345405331E-2</v>
      </c>
    </row>
    <row r="37" spans="1:6" x14ac:dyDescent="0.25">
      <c r="A37">
        <v>0</v>
      </c>
      <c r="B37">
        <v>3.9808919999999999</v>
      </c>
      <c r="C37">
        <f t="shared" si="0"/>
        <v>0.59998039550917193</v>
      </c>
      <c r="D37">
        <f t="shared" si="1"/>
        <v>-4.0495820863687748E-2</v>
      </c>
      <c r="E37">
        <f t="shared" si="2"/>
        <v>1.6399115074238878E-3</v>
      </c>
      <c r="F37">
        <f t="shared" si="3"/>
        <v>2.689309752181288E-6</v>
      </c>
    </row>
    <row r="38" spans="1:6" x14ac:dyDescent="0.25">
      <c r="A38">
        <v>0</v>
      </c>
      <c r="B38">
        <v>3.4507050000000001</v>
      </c>
      <c r="C38">
        <f t="shared" si="0"/>
        <v>0.53790783314012591</v>
      </c>
      <c r="D38">
        <f t="shared" si="1"/>
        <v>-0.10256838323273376</v>
      </c>
      <c r="E38">
        <f t="shared" si="2"/>
        <v>1.0520273238976941E-2</v>
      </c>
      <c r="F38">
        <f t="shared" si="3"/>
        <v>1.1067614902273437E-4</v>
      </c>
    </row>
    <row r="39" spans="1:6" x14ac:dyDescent="0.25">
      <c r="A39">
        <v>0</v>
      </c>
      <c r="B39">
        <v>8.0967289999999998</v>
      </c>
      <c r="C39">
        <f t="shared" si="0"/>
        <v>0.90830960355008328</v>
      </c>
      <c r="D39">
        <f t="shared" si="1"/>
        <v>0.2678333871772236</v>
      </c>
      <c r="E39">
        <f t="shared" si="2"/>
        <v>7.1734723286824564E-2</v>
      </c>
      <c r="F39">
        <f t="shared" si="3"/>
        <v>5.1458705250372909E-3</v>
      </c>
    </row>
    <row r="40" spans="1:6" x14ac:dyDescent="0.25">
      <c r="A40">
        <v>0</v>
      </c>
      <c r="B40">
        <v>8.7352139999999991</v>
      </c>
      <c r="C40">
        <f t="shared" si="0"/>
        <v>0.94127354903053329</v>
      </c>
      <c r="D40">
        <f t="shared" si="1"/>
        <v>0.30079733265767361</v>
      </c>
      <c r="E40">
        <f t="shared" si="2"/>
        <v>9.0479035333971156E-2</v>
      </c>
      <c r="F40">
        <f t="shared" si="3"/>
        <v>8.1864558349660013E-3</v>
      </c>
    </row>
    <row r="41" spans="1:6" x14ac:dyDescent="0.25">
      <c r="A41">
        <v>0</v>
      </c>
      <c r="B41">
        <v>7.2758450000000003</v>
      </c>
      <c r="C41">
        <f t="shared" si="0"/>
        <v>0.86188343855503657</v>
      </c>
      <c r="D41">
        <f t="shared" si="1"/>
        <v>0.2214072221821769</v>
      </c>
      <c r="E41">
        <f t="shared" si="2"/>
        <v>4.9021158034427845E-2</v>
      </c>
      <c r="F41">
        <f t="shared" si="3"/>
        <v>2.4030739350363495E-3</v>
      </c>
    </row>
    <row r="42" spans="1:6" x14ac:dyDescent="0.25">
      <c r="A42">
        <v>0</v>
      </c>
      <c r="B42">
        <v>5.5120040000000001</v>
      </c>
      <c r="C42">
        <f t="shared" si="0"/>
        <v>0.74130952406235917</v>
      </c>
      <c r="D42">
        <f t="shared" si="1"/>
        <v>0.1008333076894995</v>
      </c>
      <c r="E42">
        <f t="shared" si="2"/>
        <v>1.0167355939605278E-2</v>
      </c>
      <c r="F42">
        <f t="shared" si="3"/>
        <v>1.0337512680262674E-4</v>
      </c>
    </row>
    <row r="43" spans="1:6" x14ac:dyDescent="0.25">
      <c r="A43">
        <v>0</v>
      </c>
      <c r="B43">
        <v>9.7863589999999991</v>
      </c>
      <c r="C43">
        <f t="shared" si="0"/>
        <v>0.99062114325094353</v>
      </c>
      <c r="D43">
        <f t="shared" si="1"/>
        <v>0.35014492687808385</v>
      </c>
      <c r="E43">
        <f t="shared" si="2"/>
        <v>0.12260146981845868</v>
      </c>
      <c r="F43">
        <f t="shared" si="3"/>
        <v>1.5031120401646435E-2</v>
      </c>
    </row>
    <row r="44" spans="1:6" x14ac:dyDescent="0.25">
      <c r="A44">
        <v>0</v>
      </c>
      <c r="B44">
        <v>7.0431160000000004</v>
      </c>
      <c r="C44">
        <f t="shared" si="0"/>
        <v>0.84776484127392082</v>
      </c>
      <c r="D44">
        <f t="shared" si="1"/>
        <v>0.20728862490106115</v>
      </c>
      <c r="E44">
        <f t="shared" si="2"/>
        <v>4.2968574013372826E-2</v>
      </c>
      <c r="F44">
        <f t="shared" si="3"/>
        <v>1.8462983527426985E-3</v>
      </c>
    </row>
    <row r="45" spans="1:6" x14ac:dyDescent="0.25">
      <c r="A45">
        <v>0</v>
      </c>
      <c r="B45">
        <v>0.78527179999999996</v>
      </c>
      <c r="C45">
        <f t="shared" si="0"/>
        <v>-0.10497999827452155</v>
      </c>
      <c r="D45">
        <f t="shared" si="1"/>
        <v>-0.74545621464738121</v>
      </c>
      <c r="E45">
        <f t="shared" si="2"/>
        <v>0.55570496795640245</v>
      </c>
      <c r="F45">
        <f t="shared" si="3"/>
        <v>0.30880801141142628</v>
      </c>
    </row>
    <row r="46" spans="1:6" x14ac:dyDescent="0.25">
      <c r="A46">
        <v>0</v>
      </c>
      <c r="B46">
        <v>4.0087299999999999</v>
      </c>
      <c r="C46">
        <f t="shared" si="0"/>
        <v>0.60300680619841007</v>
      </c>
      <c r="D46">
        <f t="shared" si="1"/>
        <v>-3.7469410174449602E-2</v>
      </c>
      <c r="E46">
        <f t="shared" si="2"/>
        <v>1.4039566988211475E-3</v>
      </c>
      <c r="F46">
        <f t="shared" si="3"/>
        <v>1.9710944121647743E-6</v>
      </c>
    </row>
    <row r="47" spans="1:6" x14ac:dyDescent="0.25">
      <c r="A47">
        <v>0</v>
      </c>
      <c r="B47">
        <v>3.6121509999999999</v>
      </c>
      <c r="C47">
        <f t="shared" si="0"/>
        <v>0.55776589698367429</v>
      </c>
      <c r="D47">
        <f t="shared" si="1"/>
        <v>-8.2710319389185383E-2</v>
      </c>
      <c r="E47">
        <f t="shared" si="2"/>
        <v>6.8409969334610552E-3</v>
      </c>
      <c r="F47">
        <f t="shared" si="3"/>
        <v>4.6799239043623563E-5</v>
      </c>
    </row>
    <row r="48" spans="1:6" x14ac:dyDescent="0.25">
      <c r="A48">
        <v>0</v>
      </c>
      <c r="B48">
        <v>3.1847129999999999</v>
      </c>
      <c r="C48">
        <f t="shared" si="0"/>
        <v>0.50307030068003322</v>
      </c>
      <c r="D48">
        <f t="shared" si="1"/>
        <v>-0.13740591569282645</v>
      </c>
      <c r="E48">
        <f t="shared" si="2"/>
        <v>1.888038566738413E-2</v>
      </c>
      <c r="F48">
        <f t="shared" si="3"/>
        <v>3.5646896294916407E-4</v>
      </c>
    </row>
    <row r="49" spans="1:6" x14ac:dyDescent="0.25">
      <c r="A49">
        <v>0</v>
      </c>
      <c r="B49">
        <v>5.8182260000000001</v>
      </c>
      <c r="C49">
        <f t="shared" si="0"/>
        <v>0.7647905867368624</v>
      </c>
      <c r="D49">
        <f t="shared" si="1"/>
        <v>0.12431437036400272</v>
      </c>
      <c r="E49">
        <f t="shared" si="2"/>
        <v>1.5454062678998438E-2</v>
      </c>
      <c r="F49">
        <f t="shared" si="3"/>
        <v>2.388280532864124E-4</v>
      </c>
    </row>
    <row r="50" spans="1:6" x14ac:dyDescent="0.25">
      <c r="A50">
        <v>0</v>
      </c>
      <c r="B50">
        <v>2.2747950000000001</v>
      </c>
      <c r="C50">
        <f t="shared" si="0"/>
        <v>0.35694226500179516</v>
      </c>
      <c r="D50">
        <f t="shared" si="1"/>
        <v>-0.28353395137106452</v>
      </c>
      <c r="E50">
        <f t="shared" si="2"/>
        <v>8.0391501580089175E-2</v>
      </c>
      <c r="F50">
        <f t="shared" si="3"/>
        <v>6.4627935263014804E-3</v>
      </c>
    </row>
    <row r="51" spans="1:6" x14ac:dyDescent="0.25">
      <c r="A51">
        <v>0</v>
      </c>
      <c r="B51">
        <v>5.4478929999999997</v>
      </c>
      <c r="C51">
        <f t="shared" si="0"/>
        <v>0.73622856917530399</v>
      </c>
      <c r="D51">
        <f t="shared" si="1"/>
        <v>9.5752352802444318E-2</v>
      </c>
      <c r="E51">
        <f t="shared" si="2"/>
        <v>9.1685130672037665E-3</v>
      </c>
      <c r="F51">
        <f t="shared" si="3"/>
        <v>8.4061631863486223E-5</v>
      </c>
    </row>
    <row r="52" spans="1:6" x14ac:dyDescent="0.25">
      <c r="A52">
        <v>0</v>
      </c>
      <c r="B52">
        <v>2.4035570000000002</v>
      </c>
      <c r="C52">
        <f t="shared" si="0"/>
        <v>0.38085442581641865</v>
      </c>
      <c r="D52">
        <f t="shared" si="1"/>
        <v>-0.25962179055644102</v>
      </c>
      <c r="E52">
        <f t="shared" si="2"/>
        <v>6.7403474131732533E-2</v>
      </c>
      <c r="F52">
        <f t="shared" si="3"/>
        <v>4.543228325027137E-3</v>
      </c>
    </row>
    <row r="53" spans="1:6" x14ac:dyDescent="0.25">
      <c r="A53">
        <v>0</v>
      </c>
      <c r="B53">
        <v>9.0335619999999999</v>
      </c>
      <c r="C53">
        <f t="shared" si="0"/>
        <v>0.95585902959547586</v>
      </c>
      <c r="D53">
        <f t="shared" si="1"/>
        <v>0.31538281322261619</v>
      </c>
      <c r="E53">
        <f t="shared" si="2"/>
        <v>9.9466318876211601E-2</v>
      </c>
      <c r="F53">
        <f t="shared" si="3"/>
        <v>9.8935485907842083E-3</v>
      </c>
    </row>
    <row r="54" spans="1:6" x14ac:dyDescent="0.25">
      <c r="A54">
        <v>0</v>
      </c>
      <c r="B54">
        <v>4.9740960000000003</v>
      </c>
      <c r="C54">
        <f t="shared" si="0"/>
        <v>0.69671416289369403</v>
      </c>
      <c r="D54">
        <f t="shared" si="1"/>
        <v>5.6237946520834359E-2</v>
      </c>
      <c r="E54">
        <f t="shared" si="2"/>
        <v>3.1627066288802252E-3</v>
      </c>
      <c r="F54">
        <f t="shared" si="3"/>
        <v>1.0002713220362918E-5</v>
      </c>
    </row>
    <row r="55" spans="1:6" x14ac:dyDescent="0.25">
      <c r="A55">
        <v>0</v>
      </c>
      <c r="B55">
        <v>9.3276120000000002</v>
      </c>
      <c r="C55">
        <f t="shared" si="0"/>
        <v>0.96977047247458714</v>
      </c>
      <c r="D55">
        <f t="shared" si="1"/>
        <v>0.32929425610172747</v>
      </c>
      <c r="E55">
        <f t="shared" si="2"/>
        <v>0.10843470710159007</v>
      </c>
      <c r="F55">
        <f t="shared" si="3"/>
        <v>1.1758085704207629E-2</v>
      </c>
    </row>
    <row r="56" spans="1:6" x14ac:dyDescent="0.25">
      <c r="A56">
        <v>0</v>
      </c>
      <c r="B56">
        <v>5.8734469999999996</v>
      </c>
      <c r="C56">
        <f t="shared" si="0"/>
        <v>0.76889305417959652</v>
      </c>
      <c r="D56">
        <f t="shared" si="1"/>
        <v>0.12841683780673685</v>
      </c>
      <c r="E56">
        <f t="shared" si="2"/>
        <v>1.6490884232281757E-2</v>
      </c>
      <c r="F56">
        <f t="shared" si="3"/>
        <v>2.7194926276251905E-4</v>
      </c>
    </row>
    <row r="57" spans="1:6" x14ac:dyDescent="0.25">
      <c r="A57">
        <v>0</v>
      </c>
      <c r="B57">
        <v>3.28321</v>
      </c>
      <c r="C57">
        <f t="shared" si="0"/>
        <v>0.51629866187171625</v>
      </c>
      <c r="D57">
        <f t="shared" si="1"/>
        <v>-0.12417755450114343</v>
      </c>
      <c r="E57">
        <f t="shared" si="2"/>
        <v>1.5420065041884446E-2</v>
      </c>
      <c r="F57">
        <f t="shared" si="3"/>
        <v>2.3777840589594675E-4</v>
      </c>
    </row>
    <row r="58" spans="1:6" x14ac:dyDescent="0.25">
      <c r="A58">
        <v>0</v>
      </c>
      <c r="B58">
        <v>2.1435569999999999</v>
      </c>
      <c r="C58">
        <f t="shared" si="0"/>
        <v>0.33113503646168968</v>
      </c>
      <c r="D58">
        <f t="shared" si="1"/>
        <v>-0.30934117991116999</v>
      </c>
      <c r="E58">
        <f t="shared" si="2"/>
        <v>9.5691965588834846E-2</v>
      </c>
      <c r="F58">
        <f t="shared" si="3"/>
        <v>9.156952278254752E-3</v>
      </c>
    </row>
    <row r="59" spans="1:6" x14ac:dyDescent="0.25">
      <c r="A59">
        <v>0</v>
      </c>
      <c r="B59">
        <v>2.5605739999999999</v>
      </c>
      <c r="C59">
        <f t="shared" si="0"/>
        <v>0.40833733136247458</v>
      </c>
      <c r="D59">
        <f t="shared" si="1"/>
        <v>-0.2321388850103851</v>
      </c>
      <c r="E59">
        <f t="shared" si="2"/>
        <v>5.3888461933864797E-2</v>
      </c>
      <c r="F59">
        <f t="shared" si="3"/>
        <v>2.9039663295975953E-3</v>
      </c>
    </row>
    <row r="60" spans="1:6" x14ac:dyDescent="0.25">
      <c r="A60">
        <v>0</v>
      </c>
      <c r="B60">
        <v>9.1866730000000008</v>
      </c>
      <c r="C60">
        <f t="shared" si="0"/>
        <v>0.96315825792058152</v>
      </c>
      <c r="D60">
        <f t="shared" si="1"/>
        <v>0.32268204154772184</v>
      </c>
      <c r="E60">
        <f t="shared" si="2"/>
        <v>0.10412369993740568</v>
      </c>
      <c r="F60">
        <f t="shared" si="3"/>
        <v>1.0841744888654897E-2</v>
      </c>
    </row>
    <row r="61" spans="1:6" x14ac:dyDescent="0.25">
      <c r="A61">
        <v>0</v>
      </c>
      <c r="B61">
        <v>2.835191</v>
      </c>
      <c r="C61">
        <f t="shared" si="0"/>
        <v>0.45258232158938444</v>
      </c>
      <c r="D61">
        <f t="shared" si="1"/>
        <v>-0.18789389478347523</v>
      </c>
      <c r="E61">
        <f t="shared" si="2"/>
        <v>3.5304115696903664E-2</v>
      </c>
      <c r="F61">
        <f t="shared" si="3"/>
        <v>1.2463805851403596E-3</v>
      </c>
    </row>
    <row r="62" spans="1:6" x14ac:dyDescent="0.25">
      <c r="A62">
        <v>0</v>
      </c>
      <c r="B62">
        <v>5.8976170000000003</v>
      </c>
      <c r="C62">
        <f t="shared" si="0"/>
        <v>0.77067656540339102</v>
      </c>
      <c r="D62">
        <f t="shared" si="1"/>
        <v>0.13020034903053135</v>
      </c>
      <c r="E62">
        <f t="shared" si="2"/>
        <v>1.6952130887672185E-2</v>
      </c>
      <c r="F62">
        <f t="shared" si="3"/>
        <v>2.8737474163276932E-4</v>
      </c>
    </row>
    <row r="63" spans="1:6" x14ac:dyDescent="0.25">
      <c r="A63">
        <v>0</v>
      </c>
      <c r="B63">
        <v>2.5332949999999999</v>
      </c>
      <c r="C63">
        <f t="shared" si="0"/>
        <v>0.40368576595017003</v>
      </c>
      <c r="D63">
        <f t="shared" si="1"/>
        <v>-0.23679045042268965</v>
      </c>
      <c r="E63">
        <f t="shared" si="2"/>
        <v>5.606971741138024E-2</v>
      </c>
      <c r="F63">
        <f t="shared" si="3"/>
        <v>3.1438132105920365E-3</v>
      </c>
    </row>
    <row r="64" spans="1:6" x14ac:dyDescent="0.25">
      <c r="A64">
        <v>0</v>
      </c>
      <c r="B64">
        <v>8.2680059999999997</v>
      </c>
      <c r="C64">
        <f t="shared" si="0"/>
        <v>0.91740078311804041</v>
      </c>
      <c r="D64">
        <f t="shared" si="1"/>
        <v>0.27692456674518073</v>
      </c>
      <c r="E64">
        <f t="shared" si="2"/>
        <v>7.6687215667006065E-2</v>
      </c>
      <c r="F64">
        <f t="shared" si="3"/>
        <v>5.8809290467579005E-3</v>
      </c>
    </row>
    <row r="65" spans="1:6" x14ac:dyDescent="0.25">
      <c r="A65">
        <v>0</v>
      </c>
      <c r="B65">
        <v>14.10205</v>
      </c>
      <c r="C65">
        <f t="shared" si="0"/>
        <v>1.1492822501712321</v>
      </c>
      <c r="D65">
        <f t="shared" si="1"/>
        <v>0.50880603379837241</v>
      </c>
      <c r="E65">
        <f t="shared" si="2"/>
        <v>0.25888358002963047</v>
      </c>
      <c r="F65">
        <f t="shared" si="3"/>
        <v>6.7020708008958083E-2</v>
      </c>
    </row>
    <row r="66" spans="1:6" x14ac:dyDescent="0.25">
      <c r="A66">
        <v>0</v>
      </c>
      <c r="B66">
        <v>0.72932370000000002</v>
      </c>
      <c r="C66">
        <f t="shared" si="0"/>
        <v>-0.13707967343551691</v>
      </c>
      <c r="D66">
        <f t="shared" si="1"/>
        <v>-0.77755588980837653</v>
      </c>
      <c r="E66">
        <f t="shared" si="2"/>
        <v>0.60459316177569622</v>
      </c>
      <c r="F66">
        <f t="shared" si="3"/>
        <v>0.36553289126593319</v>
      </c>
    </row>
    <row r="67" spans="1:6" x14ac:dyDescent="0.25">
      <c r="A67">
        <v>0</v>
      </c>
      <c r="B67">
        <v>4.593337</v>
      </c>
      <c r="C67">
        <f t="shared" ref="C67:C130" si="4">LOG(B67)</f>
        <v>0.66212830953100077</v>
      </c>
      <c r="D67">
        <f t="shared" ref="D67:D130" si="5">IF(A67=1,C67-$I$5,C67-$J$5)</f>
        <v>2.1652093158141095E-2</v>
      </c>
      <c r="E67">
        <f t="shared" ref="E67:E130" si="6">D67^2</f>
        <v>4.6881313812882039E-4</v>
      </c>
      <c r="F67">
        <f t="shared" ref="F67:F130" si="7">D67^4</f>
        <v>2.1978575848219243E-7</v>
      </c>
    </row>
    <row r="68" spans="1:6" x14ac:dyDescent="0.25">
      <c r="A68">
        <v>0</v>
      </c>
      <c r="B68">
        <v>3.377726</v>
      </c>
      <c r="C68">
        <f t="shared" si="4"/>
        <v>0.52862441684114836</v>
      </c>
      <c r="D68">
        <f t="shared" si="5"/>
        <v>-0.11185179953171132</v>
      </c>
      <c r="E68">
        <f t="shared" si="6"/>
        <v>1.2510825058482136E-2</v>
      </c>
      <c r="F68">
        <f t="shared" si="7"/>
        <v>1.5652074364394452E-4</v>
      </c>
    </row>
    <row r="69" spans="1:6" x14ac:dyDescent="0.25">
      <c r="A69">
        <v>0</v>
      </c>
      <c r="B69">
        <v>3.1847129999999999</v>
      </c>
      <c r="C69">
        <f t="shared" si="4"/>
        <v>0.50307030068003322</v>
      </c>
      <c r="D69">
        <f t="shared" si="5"/>
        <v>-0.13740591569282645</v>
      </c>
      <c r="E69">
        <f t="shared" si="6"/>
        <v>1.888038566738413E-2</v>
      </c>
      <c r="F69">
        <f t="shared" si="7"/>
        <v>3.5646896294916407E-4</v>
      </c>
    </row>
    <row r="70" spans="1:6" x14ac:dyDescent="0.25">
      <c r="A70">
        <v>0</v>
      </c>
      <c r="B70">
        <v>5.0074110000000003</v>
      </c>
      <c r="C70">
        <f t="shared" si="4"/>
        <v>0.69961323903353545</v>
      </c>
      <c r="D70">
        <f t="shared" si="5"/>
        <v>5.9137022660675775E-2</v>
      </c>
      <c r="E70">
        <f t="shared" si="6"/>
        <v>3.49718744916928E-3</v>
      </c>
      <c r="F70">
        <f t="shared" si="7"/>
        <v>1.2230320054627135E-5</v>
      </c>
    </row>
    <row r="71" spans="1:6" x14ac:dyDescent="0.25">
      <c r="A71">
        <v>0</v>
      </c>
      <c r="B71">
        <v>2.3189660000000001</v>
      </c>
      <c r="C71">
        <f t="shared" si="4"/>
        <v>0.36529438118622726</v>
      </c>
      <c r="D71">
        <f t="shared" si="5"/>
        <v>-0.27518183518663242</v>
      </c>
      <c r="E71">
        <f t="shared" si="6"/>
        <v>7.5725042416682931E-2</v>
      </c>
      <c r="F71">
        <f t="shared" si="7"/>
        <v>5.7342820490084287E-3</v>
      </c>
    </row>
    <row r="72" spans="1:6" x14ac:dyDescent="0.25">
      <c r="A72">
        <v>0</v>
      </c>
      <c r="B72">
        <v>3.3879929999999998</v>
      </c>
      <c r="C72">
        <f t="shared" si="4"/>
        <v>0.52994250435509371</v>
      </c>
      <c r="D72">
        <f t="shared" si="5"/>
        <v>-0.11053371201776596</v>
      </c>
      <c r="E72">
        <f t="shared" si="6"/>
        <v>1.221770149242642E-2</v>
      </c>
      <c r="F72">
        <f t="shared" si="7"/>
        <v>1.4927222975803878E-4</v>
      </c>
    </row>
    <row r="73" spans="1:6" x14ac:dyDescent="0.25">
      <c r="A73">
        <v>0</v>
      </c>
      <c r="B73">
        <v>2.4497800000000001</v>
      </c>
      <c r="C73">
        <f t="shared" si="4"/>
        <v>0.38912708474165841</v>
      </c>
      <c r="D73">
        <f t="shared" si="5"/>
        <v>-0.25134913163120126</v>
      </c>
      <c r="E73">
        <f t="shared" si="6"/>
        <v>6.3176385971758939E-2</v>
      </c>
      <c r="F73">
        <f t="shared" si="7"/>
        <v>3.9912557444526592E-3</v>
      </c>
    </row>
    <row r="74" spans="1:6" x14ac:dyDescent="0.25">
      <c r="A74">
        <v>0</v>
      </c>
      <c r="B74">
        <v>5.8182260000000001</v>
      </c>
      <c r="C74">
        <f t="shared" si="4"/>
        <v>0.7647905867368624</v>
      </c>
      <c r="D74">
        <f t="shared" si="5"/>
        <v>0.12431437036400272</v>
      </c>
      <c r="E74">
        <f t="shared" si="6"/>
        <v>1.5454062678998438E-2</v>
      </c>
      <c r="F74">
        <f t="shared" si="7"/>
        <v>2.388280532864124E-4</v>
      </c>
    </row>
    <row r="75" spans="1:6" x14ac:dyDescent="0.25">
      <c r="A75">
        <v>0</v>
      </c>
      <c r="B75">
        <v>5.3588930000000001</v>
      </c>
      <c r="C75">
        <f t="shared" si="4"/>
        <v>0.72907508565464296</v>
      </c>
      <c r="D75">
        <f t="shared" si="5"/>
        <v>8.8598869281783288E-2</v>
      </c>
      <c r="E75">
        <f t="shared" si="6"/>
        <v>7.8497596380105224E-3</v>
      </c>
      <c r="F75">
        <f t="shared" si="7"/>
        <v>6.1618726374539082E-5</v>
      </c>
    </row>
    <row r="76" spans="1:6" x14ac:dyDescent="0.25">
      <c r="A76">
        <v>0</v>
      </c>
      <c r="B76">
        <v>7.1432820000000001</v>
      </c>
      <c r="C76">
        <f t="shared" si="4"/>
        <v>0.8538977953893373</v>
      </c>
      <c r="D76">
        <f t="shared" si="5"/>
        <v>0.21342157901647762</v>
      </c>
      <c r="E76">
        <f t="shared" si="6"/>
        <v>4.5548770389886604E-2</v>
      </c>
      <c r="F76">
        <f t="shared" si="7"/>
        <v>2.0746904840306109E-3</v>
      </c>
    </row>
    <row r="77" spans="1:6" x14ac:dyDescent="0.25">
      <c r="A77">
        <v>0</v>
      </c>
      <c r="B77">
        <v>5.5996360000000003</v>
      </c>
      <c r="C77">
        <f t="shared" si="4"/>
        <v>0.74815979694738988</v>
      </c>
      <c r="D77">
        <f t="shared" si="5"/>
        <v>0.1076835805745302</v>
      </c>
      <c r="E77">
        <f t="shared" si="6"/>
        <v>1.1595753525351339E-2</v>
      </c>
      <c r="F77">
        <f t="shared" si="7"/>
        <v>1.3446149982069801E-4</v>
      </c>
    </row>
    <row r="78" spans="1:6" x14ac:dyDescent="0.25">
      <c r="A78">
        <v>0</v>
      </c>
      <c r="B78">
        <v>3.8277800000000002</v>
      </c>
      <c r="C78">
        <f t="shared" si="4"/>
        <v>0.58294696893456988</v>
      </c>
      <c r="D78">
        <f t="shared" si="5"/>
        <v>-5.7529247438289799E-2</v>
      </c>
      <c r="E78">
        <f t="shared" si="6"/>
        <v>3.3096143108159734E-3</v>
      </c>
      <c r="F78">
        <f t="shared" si="7"/>
        <v>1.095354688635789E-5</v>
      </c>
    </row>
    <row r="79" spans="1:6" x14ac:dyDescent="0.25">
      <c r="A79">
        <v>0</v>
      </c>
      <c r="B79">
        <v>8.0713220000000003</v>
      </c>
      <c r="C79">
        <f t="shared" si="4"/>
        <v>0.90694467354283859</v>
      </c>
      <c r="D79">
        <f t="shared" si="5"/>
        <v>0.26646845716997891</v>
      </c>
      <c r="E79">
        <f t="shared" si="6"/>
        <v>7.100543866654889E-2</v>
      </c>
      <c r="F79">
        <f t="shared" si="7"/>
        <v>5.0417723202290359E-3</v>
      </c>
    </row>
    <row r="80" spans="1:6" x14ac:dyDescent="0.25">
      <c r="A80">
        <v>0</v>
      </c>
      <c r="B80">
        <v>3.943918</v>
      </c>
      <c r="C80">
        <f t="shared" si="4"/>
        <v>0.59592787672613901</v>
      </c>
      <c r="D80">
        <f t="shared" si="5"/>
        <v>-4.4548339646720669E-2</v>
      </c>
      <c r="E80">
        <f t="shared" si="6"/>
        <v>1.9845545652795848E-3</v>
      </c>
      <c r="F80">
        <f t="shared" si="7"/>
        <v>3.9384568225720419E-6</v>
      </c>
    </row>
    <row r="81" spans="1:6" x14ac:dyDescent="0.25">
      <c r="A81">
        <v>0</v>
      </c>
      <c r="B81">
        <v>6.3455409999999999</v>
      </c>
      <c r="C81">
        <f t="shared" si="4"/>
        <v>0.80246865453139349</v>
      </c>
      <c r="D81">
        <f t="shared" si="5"/>
        <v>0.16199243815853381</v>
      </c>
      <c r="E81">
        <f t="shared" si="6"/>
        <v>2.62415500205464E-2</v>
      </c>
      <c r="F81">
        <f t="shared" si="7"/>
        <v>6.8861894748083879E-4</v>
      </c>
    </row>
    <row r="82" spans="1:6" x14ac:dyDescent="0.25">
      <c r="A82">
        <v>0</v>
      </c>
      <c r="B82">
        <v>5.4836130000000001</v>
      </c>
      <c r="C82">
        <f t="shared" si="4"/>
        <v>0.73906679734010361</v>
      </c>
      <c r="D82">
        <f t="shared" si="5"/>
        <v>9.8590580967243935E-2</v>
      </c>
      <c r="E82">
        <f t="shared" si="6"/>
        <v>9.7201026554586817E-3</v>
      </c>
      <c r="F82">
        <f t="shared" si="7"/>
        <v>9.4480395632654909E-5</v>
      </c>
    </row>
    <row r="83" spans="1:6" x14ac:dyDescent="0.25">
      <c r="A83">
        <v>0</v>
      </c>
      <c r="B83">
        <v>6.980194</v>
      </c>
      <c r="C83">
        <f t="shared" si="4"/>
        <v>0.84386749310434417</v>
      </c>
      <c r="D83">
        <f t="shared" si="5"/>
        <v>0.20339127673148449</v>
      </c>
      <c r="E83">
        <f t="shared" si="6"/>
        <v>4.1368011450463309E-2</v>
      </c>
      <c r="F83">
        <f t="shared" si="7"/>
        <v>1.7113123713656635E-3</v>
      </c>
    </row>
    <row r="84" spans="1:6" x14ac:dyDescent="0.25">
      <c r="A84">
        <v>0</v>
      </c>
      <c r="B84">
        <v>10.04701</v>
      </c>
      <c r="C84">
        <f t="shared" si="4"/>
        <v>1.0020368345221606</v>
      </c>
      <c r="D84">
        <f t="shared" si="5"/>
        <v>0.36156061814930096</v>
      </c>
      <c r="E84">
        <f t="shared" si="6"/>
        <v>0.13072608059650462</v>
      </c>
      <c r="F84">
        <f t="shared" si="7"/>
        <v>1.708930814812382E-2</v>
      </c>
    </row>
    <row r="85" spans="1:6" x14ac:dyDescent="0.25">
      <c r="A85">
        <v>0</v>
      </c>
      <c r="B85">
        <v>5.5120040000000001</v>
      </c>
      <c r="C85">
        <f t="shared" si="4"/>
        <v>0.74130952406235917</v>
      </c>
      <c r="D85">
        <f t="shared" si="5"/>
        <v>0.1008333076894995</v>
      </c>
      <c r="E85">
        <f t="shared" si="6"/>
        <v>1.0167355939605278E-2</v>
      </c>
      <c r="F85">
        <f t="shared" si="7"/>
        <v>1.0337512680262674E-4</v>
      </c>
    </row>
    <row r="86" spans="1:6" x14ac:dyDescent="0.25">
      <c r="A86">
        <v>0</v>
      </c>
      <c r="B86">
        <v>6.255687</v>
      </c>
      <c r="C86">
        <f t="shared" si="4"/>
        <v>0.79627501090002106</v>
      </c>
      <c r="D86">
        <f t="shared" si="5"/>
        <v>0.15579879452716139</v>
      </c>
      <c r="E86">
        <f t="shared" si="6"/>
        <v>2.4273264376116654E-2</v>
      </c>
      <c r="F86">
        <f t="shared" si="7"/>
        <v>5.8919136347285379E-4</v>
      </c>
    </row>
    <row r="87" spans="1:6" x14ac:dyDescent="0.25">
      <c r="A87">
        <v>0</v>
      </c>
      <c r="B87">
        <v>3.2344740000000001</v>
      </c>
      <c r="C87">
        <f t="shared" si="4"/>
        <v>0.50980366445721115</v>
      </c>
      <c r="D87">
        <f t="shared" si="5"/>
        <v>-0.13067255191564853</v>
      </c>
      <c r="E87">
        <f t="shared" si="6"/>
        <v>1.7075315824147858E-2</v>
      </c>
      <c r="F87">
        <f t="shared" si="7"/>
        <v>2.9156641049439427E-4</v>
      </c>
    </row>
    <row r="88" spans="1:6" x14ac:dyDescent="0.25">
      <c r="A88">
        <v>0</v>
      </c>
      <c r="B88">
        <v>1.9183209999999999</v>
      </c>
      <c r="C88">
        <f t="shared" si="4"/>
        <v>0.28292128107456072</v>
      </c>
      <c r="D88">
        <f t="shared" si="5"/>
        <v>-0.35755493529829896</v>
      </c>
      <c r="E88">
        <f t="shared" si="6"/>
        <v>0.12784553175617075</v>
      </c>
      <c r="F88">
        <f t="shared" si="7"/>
        <v>1.6344479990018063E-2</v>
      </c>
    </row>
    <row r="89" spans="1:6" x14ac:dyDescent="0.25">
      <c r="A89">
        <v>0</v>
      </c>
      <c r="B89">
        <v>11.09104</v>
      </c>
      <c r="C89">
        <f t="shared" si="4"/>
        <v>1.0449722715850738</v>
      </c>
      <c r="D89">
        <f t="shared" si="5"/>
        <v>0.4044960552122141</v>
      </c>
      <c r="E89">
        <f t="shared" si="6"/>
        <v>0.16361705868224255</v>
      </c>
      <c r="F89">
        <f t="shared" si="7"/>
        <v>2.6770541891828401E-2</v>
      </c>
    </row>
    <row r="90" spans="1:6" x14ac:dyDescent="0.25">
      <c r="A90">
        <v>0</v>
      </c>
      <c r="B90">
        <v>5.1844169999999998</v>
      </c>
      <c r="C90">
        <f t="shared" si="4"/>
        <v>0.71469992602524657</v>
      </c>
      <c r="D90">
        <f t="shared" si="5"/>
        <v>7.4223709652386893E-2</v>
      </c>
      <c r="E90">
        <f t="shared" si="6"/>
        <v>5.5091590745618311E-3</v>
      </c>
      <c r="F90">
        <f t="shared" si="7"/>
        <v>3.035083370882697E-5</v>
      </c>
    </row>
    <row r="91" spans="1:6" x14ac:dyDescent="0.25">
      <c r="A91">
        <v>0</v>
      </c>
      <c r="B91">
        <v>5.1366339999999999</v>
      </c>
      <c r="C91">
        <f t="shared" si="4"/>
        <v>0.71067862209125787</v>
      </c>
      <c r="D91">
        <f t="shared" si="5"/>
        <v>7.0202405718398198E-2</v>
      </c>
      <c r="E91">
        <f t="shared" si="6"/>
        <v>4.9283777686505879E-3</v>
      </c>
      <c r="F91">
        <f t="shared" si="7"/>
        <v>2.4288907430529347E-5</v>
      </c>
    </row>
    <row r="92" spans="1:6" x14ac:dyDescent="0.25">
      <c r="A92">
        <v>0</v>
      </c>
      <c r="B92">
        <v>4.2418189999999996</v>
      </c>
      <c r="C92">
        <f t="shared" si="4"/>
        <v>0.62755213306826052</v>
      </c>
      <c r="D92">
        <f t="shared" si="5"/>
        <v>-1.2924083304599154E-2</v>
      </c>
      <c r="E92">
        <f t="shared" si="6"/>
        <v>1.670319292642186E-4</v>
      </c>
      <c r="F92">
        <f t="shared" si="7"/>
        <v>2.7899665393726928E-8</v>
      </c>
    </row>
    <row r="93" spans="1:6" x14ac:dyDescent="0.25">
      <c r="A93">
        <v>0</v>
      </c>
      <c r="B93">
        <v>3.9028350000000001</v>
      </c>
      <c r="C93">
        <f t="shared" si="4"/>
        <v>0.59138019101882333</v>
      </c>
      <c r="D93">
        <f t="shared" si="5"/>
        <v>-4.9096025354036343E-2</v>
      </c>
      <c r="E93">
        <f t="shared" si="6"/>
        <v>2.4104197055641796E-3</v>
      </c>
      <c r="F93">
        <f t="shared" si="7"/>
        <v>5.810123156972106E-6</v>
      </c>
    </row>
    <row r="94" spans="1:6" x14ac:dyDescent="0.25">
      <c r="A94">
        <v>0</v>
      </c>
      <c r="B94">
        <v>6.7803570000000004</v>
      </c>
      <c r="C94">
        <f t="shared" si="4"/>
        <v>0.83125256098333111</v>
      </c>
      <c r="D94">
        <f t="shared" si="5"/>
        <v>0.19077634461047144</v>
      </c>
      <c r="E94">
        <f t="shared" si="6"/>
        <v>3.6395613662933354E-2</v>
      </c>
      <c r="F94">
        <f t="shared" si="7"/>
        <v>1.3246406939015011E-3</v>
      </c>
    </row>
    <row r="95" spans="1:6" x14ac:dyDescent="0.25">
      <c r="A95">
        <v>0</v>
      </c>
      <c r="B95">
        <v>1.0261849999999999</v>
      </c>
      <c r="C95">
        <f t="shared" si="4"/>
        <v>1.1225662175885378E-2</v>
      </c>
      <c r="D95">
        <f t="shared" si="5"/>
        <v>-0.62925055419697429</v>
      </c>
      <c r="E95">
        <f t="shared" si="6"/>
        <v>0.3959562599571993</v>
      </c>
      <c r="F95">
        <f t="shared" si="7"/>
        <v>0.1567813597992932</v>
      </c>
    </row>
    <row r="96" spans="1:6" x14ac:dyDescent="0.25">
      <c r="A96">
        <v>0</v>
      </c>
      <c r="B96">
        <v>4.593064</v>
      </c>
      <c r="C96">
        <f t="shared" si="4"/>
        <v>0.66210249694267709</v>
      </c>
      <c r="D96">
        <f t="shared" si="5"/>
        <v>2.1626280569817413E-2</v>
      </c>
      <c r="E96">
        <f t="shared" si="6"/>
        <v>4.6769601128446216E-4</v>
      </c>
      <c r="F96">
        <f t="shared" si="7"/>
        <v>2.1873955897139575E-7</v>
      </c>
    </row>
    <row r="97" spans="1:6" x14ac:dyDescent="0.25">
      <c r="A97">
        <v>0</v>
      </c>
      <c r="B97">
        <v>0.4386815</v>
      </c>
      <c r="C97">
        <f t="shared" si="4"/>
        <v>-0.35785068020031247</v>
      </c>
      <c r="D97">
        <f t="shared" si="5"/>
        <v>-0.9983268965731722</v>
      </c>
      <c r="E97">
        <f t="shared" si="6"/>
        <v>0.99665659242142124</v>
      </c>
      <c r="F97">
        <f t="shared" si="7"/>
        <v>0.99332436321707895</v>
      </c>
    </row>
    <row r="98" spans="1:6" x14ac:dyDescent="0.25">
      <c r="A98">
        <v>0</v>
      </c>
      <c r="B98">
        <v>7.3493389999999996</v>
      </c>
      <c r="C98">
        <f t="shared" si="4"/>
        <v>0.86624828036832591</v>
      </c>
      <c r="D98">
        <f t="shared" si="5"/>
        <v>0.22577206399546623</v>
      </c>
      <c r="E98">
        <f t="shared" si="6"/>
        <v>5.0973024880772898E-2</v>
      </c>
      <c r="F98">
        <f t="shared" si="7"/>
        <v>2.598249265495893E-3</v>
      </c>
    </row>
    <row r="99" spans="1:6" x14ac:dyDescent="0.25">
      <c r="A99">
        <v>0</v>
      </c>
      <c r="B99">
        <v>4.593337</v>
      </c>
      <c r="C99">
        <f t="shared" si="4"/>
        <v>0.66212830953100077</v>
      </c>
      <c r="D99">
        <f t="shared" si="5"/>
        <v>2.1652093158141095E-2</v>
      </c>
      <c r="E99">
        <f t="shared" si="6"/>
        <v>4.6881313812882039E-4</v>
      </c>
      <c r="F99">
        <f t="shared" si="7"/>
        <v>2.1978575848219243E-7</v>
      </c>
    </row>
    <row r="100" spans="1:6" x14ac:dyDescent="0.25">
      <c r="A100">
        <v>0</v>
      </c>
      <c r="B100">
        <v>4.7245749999999997</v>
      </c>
      <c r="C100">
        <f t="shared" si="4"/>
        <v>0.67436274756352388</v>
      </c>
      <c r="D100">
        <f t="shared" si="5"/>
        <v>3.3886531190664204E-2</v>
      </c>
      <c r="E100">
        <f t="shared" si="6"/>
        <v>1.1482969961358579E-3</v>
      </c>
      <c r="F100">
        <f t="shared" si="7"/>
        <v>1.3185859913346344E-6</v>
      </c>
    </row>
    <row r="101" spans="1:6" x14ac:dyDescent="0.25">
      <c r="A101">
        <v>0</v>
      </c>
      <c r="B101">
        <v>4.8172139999999999</v>
      </c>
      <c r="C101">
        <f t="shared" si="4"/>
        <v>0.68279593984873632</v>
      </c>
      <c r="D101">
        <f t="shared" si="5"/>
        <v>4.2319723475876647E-2</v>
      </c>
      <c r="E101">
        <f t="shared" si="6"/>
        <v>1.7909589950746651E-3</v>
      </c>
      <c r="F101">
        <f t="shared" si="7"/>
        <v>3.2075341220388544E-6</v>
      </c>
    </row>
    <row r="102" spans="1:6" x14ac:dyDescent="0.25">
      <c r="A102">
        <v>0</v>
      </c>
      <c r="B102">
        <v>8.5304819999999992</v>
      </c>
      <c r="C102">
        <f t="shared" si="4"/>
        <v>0.93097357091268762</v>
      </c>
      <c r="D102">
        <f t="shared" si="5"/>
        <v>0.29049735453982795</v>
      </c>
      <c r="E102">
        <f t="shared" si="6"/>
        <v>8.4388712994638501E-2</v>
      </c>
      <c r="F102">
        <f t="shared" si="7"/>
        <v>7.1214548808914693E-3</v>
      </c>
    </row>
    <row r="103" spans="1:6" x14ac:dyDescent="0.25">
      <c r="A103">
        <v>0</v>
      </c>
      <c r="B103">
        <v>6.1951869999999998</v>
      </c>
      <c r="C103">
        <f t="shared" si="4"/>
        <v>0.79205441996832227</v>
      </c>
      <c r="D103">
        <f t="shared" si="5"/>
        <v>0.15157820359546259</v>
      </c>
      <c r="E103">
        <f t="shared" si="6"/>
        <v>2.2975951805227508E-2</v>
      </c>
      <c r="F103">
        <f t="shared" si="7"/>
        <v>5.2789436135613718E-4</v>
      </c>
    </row>
    <row r="104" spans="1:6" x14ac:dyDescent="0.25">
      <c r="A104">
        <v>0</v>
      </c>
      <c r="B104">
        <v>4.7046900000000003</v>
      </c>
      <c r="C104">
        <f t="shared" si="4"/>
        <v>0.67253101230635026</v>
      </c>
      <c r="D104">
        <f t="shared" si="5"/>
        <v>3.2054795933490587E-2</v>
      </c>
      <c r="E104">
        <f t="shared" si="6"/>
        <v>1.0275099423377248E-3</v>
      </c>
      <c r="F104">
        <f t="shared" si="7"/>
        <v>1.0557766816028746E-6</v>
      </c>
    </row>
    <row r="105" spans="1:6" x14ac:dyDescent="0.25">
      <c r="A105">
        <v>0</v>
      </c>
      <c r="B105">
        <v>5.083342</v>
      </c>
      <c r="C105">
        <f t="shared" si="4"/>
        <v>0.70614932939900477</v>
      </c>
      <c r="D105">
        <f t="shared" si="5"/>
        <v>6.5673113026145091E-2</v>
      </c>
      <c r="E105">
        <f t="shared" si="6"/>
        <v>4.3129577745448277E-3</v>
      </c>
      <c r="F105">
        <f t="shared" si="7"/>
        <v>1.8601604765006672E-5</v>
      </c>
    </row>
    <row r="106" spans="1:6" x14ac:dyDescent="0.25">
      <c r="A106">
        <v>0</v>
      </c>
      <c r="B106">
        <v>5.7903880000000001</v>
      </c>
      <c r="C106">
        <f t="shared" si="4"/>
        <v>0.76270766573317927</v>
      </c>
      <c r="D106">
        <f t="shared" si="5"/>
        <v>0.1222314493603196</v>
      </c>
      <c r="E106">
        <f t="shared" si="6"/>
        <v>1.4940527212724375E-2</v>
      </c>
      <c r="F106">
        <f t="shared" si="7"/>
        <v>2.2321935339415758E-4</v>
      </c>
    </row>
    <row r="107" spans="1:6" x14ac:dyDescent="0.25">
      <c r="A107">
        <v>0</v>
      </c>
      <c r="B107">
        <v>5.103707</v>
      </c>
      <c r="C107">
        <f t="shared" si="4"/>
        <v>0.70788573390751375</v>
      </c>
      <c r="D107">
        <f t="shared" si="5"/>
        <v>6.7409517534654073E-2</v>
      </c>
      <c r="E107">
        <f t="shared" si="6"/>
        <v>4.5440430542548352E-3</v>
      </c>
      <c r="F107">
        <f t="shared" si="7"/>
        <v>2.0648327278921611E-5</v>
      </c>
    </row>
    <row r="108" spans="1:6" x14ac:dyDescent="0.25">
      <c r="A108">
        <v>0</v>
      </c>
      <c r="B108">
        <v>6.9908340000000004</v>
      </c>
      <c r="C108">
        <f t="shared" si="4"/>
        <v>0.84452898976454993</v>
      </c>
      <c r="D108">
        <f t="shared" si="5"/>
        <v>0.20405277339169026</v>
      </c>
      <c r="E108">
        <f t="shared" si="6"/>
        <v>4.1637534328840493E-2</v>
      </c>
      <c r="F108">
        <f t="shared" si="7"/>
        <v>1.7336842649853705E-3</v>
      </c>
    </row>
    <row r="109" spans="1:6" x14ac:dyDescent="0.25">
      <c r="A109">
        <v>0</v>
      </c>
      <c r="B109">
        <v>4.3162060000000002</v>
      </c>
      <c r="C109">
        <f t="shared" si="4"/>
        <v>0.63510216412215514</v>
      </c>
      <c r="D109">
        <f t="shared" si="5"/>
        <v>-5.3740522507045307E-3</v>
      </c>
      <c r="E109">
        <f t="shared" si="6"/>
        <v>2.8880437593302432E-5</v>
      </c>
      <c r="F109">
        <f t="shared" si="7"/>
        <v>8.3407967558063641E-10</v>
      </c>
    </row>
    <row r="110" spans="1:6" x14ac:dyDescent="0.25">
      <c r="A110">
        <v>0</v>
      </c>
      <c r="B110">
        <v>7.7100270000000002</v>
      </c>
      <c r="C110">
        <f t="shared" si="4"/>
        <v>0.88705589892391157</v>
      </c>
      <c r="D110">
        <f t="shared" si="5"/>
        <v>0.24657968255105189</v>
      </c>
      <c r="E110">
        <f t="shared" si="6"/>
        <v>6.0801539846977525E-2</v>
      </c>
      <c r="F110">
        <f t="shared" si="7"/>
        <v>3.6968272477635959E-3</v>
      </c>
    </row>
    <row r="111" spans="1:6" x14ac:dyDescent="0.25">
      <c r="A111">
        <v>0</v>
      </c>
      <c r="B111">
        <v>5.7109839999999998</v>
      </c>
      <c r="C111">
        <f t="shared" si="4"/>
        <v>0.75671094343890144</v>
      </c>
      <c r="D111">
        <f t="shared" si="5"/>
        <v>0.11623472706604177</v>
      </c>
      <c r="E111">
        <f t="shared" si="6"/>
        <v>1.3510511776117222E-2</v>
      </c>
      <c r="F111">
        <f t="shared" si="7"/>
        <v>1.8253392845260212E-4</v>
      </c>
    </row>
    <row r="112" spans="1:6" x14ac:dyDescent="0.25">
      <c r="A112">
        <v>0</v>
      </c>
      <c r="B112">
        <v>1.98193</v>
      </c>
      <c r="C112">
        <f t="shared" si="4"/>
        <v>0.29708831152635634</v>
      </c>
      <c r="D112">
        <f t="shared" si="5"/>
        <v>-0.34338790484650333</v>
      </c>
      <c r="E112">
        <f t="shared" si="6"/>
        <v>0.11791525319487123</v>
      </c>
      <c r="F112">
        <f t="shared" si="7"/>
        <v>1.3904006936010588E-2</v>
      </c>
    </row>
    <row r="113" spans="1:6" x14ac:dyDescent="0.25">
      <c r="A113">
        <v>0</v>
      </c>
      <c r="B113">
        <v>5.8175869999999996</v>
      </c>
      <c r="C113">
        <f t="shared" si="4"/>
        <v>0.76474288673098989</v>
      </c>
      <c r="D113">
        <f t="shared" si="5"/>
        <v>0.12426667035813022</v>
      </c>
      <c r="E113">
        <f t="shared" si="6"/>
        <v>1.5442205361896199E-2</v>
      </c>
      <c r="F113">
        <f t="shared" si="7"/>
        <v>2.3846170643897574E-4</v>
      </c>
    </row>
    <row r="114" spans="1:6" x14ac:dyDescent="0.25">
      <c r="A114">
        <v>0</v>
      </c>
      <c r="B114">
        <v>3.6746690000000002</v>
      </c>
      <c r="C114">
        <f t="shared" si="4"/>
        <v>0.56521822561134172</v>
      </c>
      <c r="D114">
        <f t="shared" si="5"/>
        <v>-7.5257990761517957E-2</v>
      </c>
      <c r="E114">
        <f t="shared" si="6"/>
        <v>5.6637651734607218E-3</v>
      </c>
      <c r="F114">
        <f t="shared" si="7"/>
        <v>3.2078235940106557E-5</v>
      </c>
    </row>
    <row r="115" spans="1:6" x14ac:dyDescent="0.25">
      <c r="A115">
        <v>0</v>
      </c>
      <c r="B115">
        <v>2.7560020000000001</v>
      </c>
      <c r="C115">
        <f t="shared" si="4"/>
        <v>0.44027952839837797</v>
      </c>
      <c r="D115">
        <f t="shared" si="5"/>
        <v>-0.2001966879744817</v>
      </c>
      <c r="E115">
        <f t="shared" si="6"/>
        <v>4.0078713875951986E-2</v>
      </c>
      <c r="F115">
        <f t="shared" si="7"/>
        <v>1.6063033059504263E-3</v>
      </c>
    </row>
    <row r="116" spans="1:6" x14ac:dyDescent="0.25">
      <c r="A116">
        <v>0</v>
      </c>
      <c r="B116">
        <v>4.94815</v>
      </c>
      <c r="C116">
        <f t="shared" si="4"/>
        <v>0.69444285651586912</v>
      </c>
      <c r="D116">
        <f t="shared" si="5"/>
        <v>5.3966640143009448E-2</v>
      </c>
      <c r="E116">
        <f t="shared" si="6"/>
        <v>2.9123982483250789E-3</v>
      </c>
      <c r="F116">
        <f t="shared" si="7"/>
        <v>8.4820635568469881E-6</v>
      </c>
    </row>
    <row r="117" spans="1:6" x14ac:dyDescent="0.25">
      <c r="A117">
        <v>0</v>
      </c>
      <c r="B117">
        <v>3.9808919999999999</v>
      </c>
      <c r="C117">
        <f t="shared" si="4"/>
        <v>0.59998039550917193</v>
      </c>
      <c r="D117">
        <f t="shared" si="5"/>
        <v>-4.0495820863687748E-2</v>
      </c>
      <c r="E117">
        <f t="shared" si="6"/>
        <v>1.6399115074238878E-3</v>
      </c>
      <c r="F117">
        <f t="shared" si="7"/>
        <v>2.689309752181288E-6</v>
      </c>
    </row>
    <row r="118" spans="1:6" x14ac:dyDescent="0.25">
      <c r="A118">
        <v>0</v>
      </c>
      <c r="B118">
        <v>4.1571449999999999</v>
      </c>
      <c r="C118">
        <f t="shared" si="4"/>
        <v>0.61879517283472774</v>
      </c>
      <c r="D118">
        <f t="shared" si="5"/>
        <v>-2.1681043538131939E-2</v>
      </c>
      <c r="E118">
        <f t="shared" si="6"/>
        <v>4.7006764890237271E-4</v>
      </c>
      <c r="F118">
        <f t="shared" si="7"/>
        <v>2.2096359454460434E-7</v>
      </c>
    </row>
    <row r="119" spans="1:6" x14ac:dyDescent="0.25">
      <c r="A119">
        <v>0</v>
      </c>
      <c r="B119">
        <v>4.7444519999999999</v>
      </c>
      <c r="C119">
        <f t="shared" si="4"/>
        <v>0.67618605720165337</v>
      </c>
      <c r="D119">
        <f t="shared" si="5"/>
        <v>3.5709840828793693E-2</v>
      </c>
      <c r="E119">
        <f t="shared" si="6"/>
        <v>1.2751927320177811E-3</v>
      </c>
      <c r="F119">
        <f t="shared" si="7"/>
        <v>1.6261165037909725E-6</v>
      </c>
    </row>
    <row r="120" spans="1:6" x14ac:dyDescent="0.25">
      <c r="A120">
        <v>0</v>
      </c>
      <c r="B120">
        <v>6.6136220000000003</v>
      </c>
      <c r="C120">
        <f t="shared" si="4"/>
        <v>0.82043936928868688</v>
      </c>
      <c r="D120">
        <f t="shared" si="5"/>
        <v>0.17996315291582721</v>
      </c>
      <c r="E120">
        <f t="shared" si="6"/>
        <v>3.2386736407405407E-2</v>
      </c>
      <c r="F120">
        <f t="shared" si="7"/>
        <v>1.048900695122759E-3</v>
      </c>
    </row>
    <row r="121" spans="1:6" x14ac:dyDescent="0.25">
      <c r="A121">
        <v>0</v>
      </c>
      <c r="B121">
        <v>2.7375759999999998</v>
      </c>
      <c r="C121">
        <f t="shared" si="4"/>
        <v>0.43736618480615186</v>
      </c>
      <c r="D121">
        <f t="shared" si="5"/>
        <v>-0.20311003156670782</v>
      </c>
      <c r="E121">
        <f t="shared" si="6"/>
        <v>4.1253684923029048E-2</v>
      </c>
      <c r="F121">
        <f t="shared" si="7"/>
        <v>1.7018665197285543E-3</v>
      </c>
    </row>
    <row r="122" spans="1:6" x14ac:dyDescent="0.25">
      <c r="A122">
        <v>0</v>
      </c>
      <c r="B122">
        <v>5.2495269999999996</v>
      </c>
      <c r="C122">
        <f t="shared" si="4"/>
        <v>0.72012017377848325</v>
      </c>
      <c r="D122">
        <f t="shared" si="5"/>
        <v>7.9643957405623578E-2</v>
      </c>
      <c r="E122">
        <f t="shared" si="6"/>
        <v>6.3431599512287825E-3</v>
      </c>
      <c r="F122">
        <f t="shared" si="7"/>
        <v>4.0235678166872733E-5</v>
      </c>
    </row>
    <row r="123" spans="1:6" x14ac:dyDescent="0.25">
      <c r="A123">
        <v>0</v>
      </c>
      <c r="B123">
        <v>3.985179</v>
      </c>
      <c r="C123">
        <f t="shared" si="4"/>
        <v>0.60044783312645034</v>
      </c>
      <c r="D123">
        <f t="shared" si="5"/>
        <v>-4.0028383246409338E-2</v>
      </c>
      <c r="E123">
        <f t="shared" si="6"/>
        <v>1.6022714653214237E-3</v>
      </c>
      <c r="F123">
        <f t="shared" si="7"/>
        <v>2.5672738485832622E-6</v>
      </c>
    </row>
    <row r="124" spans="1:6" x14ac:dyDescent="0.25">
      <c r="A124">
        <v>0</v>
      </c>
      <c r="B124">
        <v>7.9617829999999996</v>
      </c>
      <c r="C124">
        <f t="shared" si="4"/>
        <v>0.90101033662576657</v>
      </c>
      <c r="D124">
        <f t="shared" si="5"/>
        <v>0.2605341202529069</v>
      </c>
      <c r="E124">
        <f t="shared" si="6"/>
        <v>6.7878027815956157E-2</v>
      </c>
      <c r="F124">
        <f t="shared" si="7"/>
        <v>4.607426660183718E-3</v>
      </c>
    </row>
    <row r="125" spans="1:6" x14ac:dyDescent="0.25">
      <c r="A125">
        <v>0</v>
      </c>
      <c r="B125">
        <v>6.1182559999999997</v>
      </c>
      <c r="C125">
        <f t="shared" si="4"/>
        <v>0.78662764477375813</v>
      </c>
      <c r="D125">
        <f t="shared" si="5"/>
        <v>0.14615142840089845</v>
      </c>
      <c r="E125">
        <f t="shared" si="6"/>
        <v>2.1360240023622946E-2</v>
      </c>
      <c r="F125">
        <f t="shared" si="7"/>
        <v>4.5625985386678363E-4</v>
      </c>
    </row>
    <row r="126" spans="1:6" x14ac:dyDescent="0.25">
      <c r="A126">
        <v>0</v>
      </c>
      <c r="B126">
        <v>3.142992</v>
      </c>
      <c r="C126">
        <f t="shared" si="4"/>
        <v>0.49734327558955682</v>
      </c>
      <c r="D126">
        <f t="shared" si="5"/>
        <v>-0.14313294078330285</v>
      </c>
      <c r="E126">
        <f t="shared" si="6"/>
        <v>2.0487038737276482E-2</v>
      </c>
      <c r="F126">
        <f t="shared" si="7"/>
        <v>4.1971875622266714E-4</v>
      </c>
    </row>
    <row r="127" spans="1:6" x14ac:dyDescent="0.25">
      <c r="A127">
        <v>0</v>
      </c>
      <c r="B127">
        <v>6.1244490000000003</v>
      </c>
      <c r="C127">
        <f t="shared" si="4"/>
        <v>0.78706702250210114</v>
      </c>
      <c r="D127">
        <f t="shared" si="5"/>
        <v>0.14659080612924147</v>
      </c>
      <c r="E127">
        <f t="shared" si="6"/>
        <v>2.1488864441620858E-2</v>
      </c>
      <c r="F127">
        <f t="shared" si="7"/>
        <v>4.6177129499035732E-4</v>
      </c>
    </row>
    <row r="128" spans="1:6" x14ac:dyDescent="0.25">
      <c r="A128">
        <v>0</v>
      </c>
      <c r="B128">
        <v>4.862158</v>
      </c>
      <c r="C128">
        <f t="shared" si="4"/>
        <v>0.68682906750880179</v>
      </c>
      <c r="D128">
        <f t="shared" si="5"/>
        <v>4.6352851135942119E-2</v>
      </c>
      <c r="E128">
        <f t="shared" si="6"/>
        <v>2.1485868084308106E-3</v>
      </c>
      <c r="F128">
        <f t="shared" si="7"/>
        <v>4.6164252733628969E-6</v>
      </c>
    </row>
    <row r="129" spans="1:6" x14ac:dyDescent="0.25">
      <c r="A129">
        <v>0</v>
      </c>
      <c r="B129">
        <v>1.809496</v>
      </c>
      <c r="C129">
        <f t="shared" si="4"/>
        <v>0.25755762741114396</v>
      </c>
      <c r="D129">
        <f t="shared" si="5"/>
        <v>-0.38291858896171571</v>
      </c>
      <c r="E129">
        <f t="shared" si="6"/>
        <v>0.1466266457724314</v>
      </c>
      <c r="F129">
        <f t="shared" si="7"/>
        <v>2.1499373250474074E-2</v>
      </c>
    </row>
    <row r="130" spans="1:6" x14ac:dyDescent="0.25">
      <c r="A130">
        <v>0</v>
      </c>
      <c r="B130">
        <v>2.381094</v>
      </c>
      <c r="C130">
        <f t="shared" si="4"/>
        <v>0.37677654066967481</v>
      </c>
      <c r="D130">
        <f t="shared" si="5"/>
        <v>-0.26369967570318487</v>
      </c>
      <c r="E130">
        <f t="shared" si="6"/>
        <v>6.953751896596487E-2</v>
      </c>
      <c r="F130">
        <f t="shared" si="7"/>
        <v>4.8354665439419237E-3</v>
      </c>
    </row>
    <row r="131" spans="1:6" x14ac:dyDescent="0.25">
      <c r="A131">
        <v>0</v>
      </c>
      <c r="B131">
        <v>3.6746690000000002</v>
      </c>
      <c r="C131">
        <f t="shared" ref="C131:C194" si="8">LOG(B131)</f>
        <v>0.56521822561134172</v>
      </c>
      <c r="D131">
        <f t="shared" ref="D131:D194" si="9">IF(A131=1,C131-$I$5,C131-$J$5)</f>
        <v>-7.5257990761517957E-2</v>
      </c>
      <c r="E131">
        <f t="shared" ref="E131:E194" si="10">D131^2</f>
        <v>5.6637651734607218E-3</v>
      </c>
      <c r="F131">
        <f t="shared" ref="F131:F194" si="11">D131^4</f>
        <v>3.2078235940106557E-5</v>
      </c>
    </row>
    <row r="132" spans="1:6" x14ac:dyDescent="0.25">
      <c r="A132">
        <v>0</v>
      </c>
      <c r="B132">
        <v>6.9840210000000003</v>
      </c>
      <c r="C132">
        <f t="shared" si="8"/>
        <v>0.84410553656383758</v>
      </c>
      <c r="D132">
        <f t="shared" si="9"/>
        <v>0.2036293201909779</v>
      </c>
      <c r="E132">
        <f t="shared" si="10"/>
        <v>4.1464900041439802E-2</v>
      </c>
      <c r="F132">
        <f t="shared" si="11"/>
        <v>1.7193379354465946E-3</v>
      </c>
    </row>
    <row r="133" spans="1:6" x14ac:dyDescent="0.25">
      <c r="A133">
        <v>0</v>
      </c>
      <c r="B133">
        <v>12.248900000000001</v>
      </c>
      <c r="C133">
        <f t="shared" si="8"/>
        <v>1.0880970890776773</v>
      </c>
      <c r="D133">
        <f t="shared" si="9"/>
        <v>0.44762087270481765</v>
      </c>
      <c r="E133">
        <f t="shared" si="10"/>
        <v>0.20036444568102257</v>
      </c>
      <c r="F133">
        <f t="shared" si="11"/>
        <v>4.0145911093063445E-2</v>
      </c>
    </row>
    <row r="134" spans="1:6" x14ac:dyDescent="0.25">
      <c r="A134">
        <v>0</v>
      </c>
      <c r="B134">
        <v>7.3493389999999996</v>
      </c>
      <c r="C134">
        <f t="shared" si="8"/>
        <v>0.86624828036832591</v>
      </c>
      <c r="D134">
        <f t="shared" si="9"/>
        <v>0.22577206399546623</v>
      </c>
      <c r="E134">
        <f t="shared" si="10"/>
        <v>5.0973024880772898E-2</v>
      </c>
      <c r="F134">
        <f t="shared" si="11"/>
        <v>2.598249265495893E-3</v>
      </c>
    </row>
    <row r="135" spans="1:6" x14ac:dyDescent="0.25">
      <c r="A135">
        <v>0</v>
      </c>
      <c r="B135">
        <v>1.978083</v>
      </c>
      <c r="C135">
        <f t="shared" si="8"/>
        <v>0.29624451056031953</v>
      </c>
      <c r="D135">
        <f t="shared" si="9"/>
        <v>-0.34423170581254015</v>
      </c>
      <c r="E135">
        <f t="shared" si="10"/>
        <v>0.11849546728661119</v>
      </c>
      <c r="F135">
        <f t="shared" si="11"/>
        <v>1.4041175767472342E-2</v>
      </c>
    </row>
    <row r="136" spans="1:6" x14ac:dyDescent="0.25">
      <c r="A136">
        <v>0</v>
      </c>
      <c r="B136">
        <v>3.2153360000000002</v>
      </c>
      <c r="C136">
        <f t="shared" si="8"/>
        <v>0.50722636305222824</v>
      </c>
      <c r="D136">
        <f t="shared" si="9"/>
        <v>-0.13324985332063144</v>
      </c>
      <c r="E136">
        <f t="shared" si="10"/>
        <v>1.7755523409969793E-2</v>
      </c>
      <c r="F136">
        <f t="shared" si="11"/>
        <v>3.1525861156198536E-4</v>
      </c>
    </row>
    <row r="137" spans="1:6" x14ac:dyDescent="0.25">
      <c r="A137">
        <v>0</v>
      </c>
      <c r="B137">
        <v>4.7278219999999997</v>
      </c>
      <c r="C137">
        <f t="shared" si="8"/>
        <v>0.67466111722324218</v>
      </c>
      <c r="D137">
        <f t="shared" si="9"/>
        <v>3.4184900850382505E-2</v>
      </c>
      <c r="E137">
        <f t="shared" si="10"/>
        <v>1.1686074461504826E-3</v>
      </c>
      <c r="F137">
        <f t="shared" si="11"/>
        <v>1.3656433631983531E-6</v>
      </c>
    </row>
    <row r="138" spans="1:6" x14ac:dyDescent="0.25">
      <c r="A138">
        <v>0</v>
      </c>
      <c r="B138">
        <v>8.7296709999999997</v>
      </c>
      <c r="C138">
        <f t="shared" si="8"/>
        <v>0.94099787651462286</v>
      </c>
      <c r="D138">
        <f t="shared" si="9"/>
        <v>0.30052166014176318</v>
      </c>
      <c r="E138">
        <f t="shared" si="10"/>
        <v>9.031326821436142E-2</v>
      </c>
      <c r="F138">
        <f t="shared" si="11"/>
        <v>8.1564864155591853E-3</v>
      </c>
    </row>
    <row r="139" spans="1:6" x14ac:dyDescent="0.25">
      <c r="A139">
        <v>0</v>
      </c>
      <c r="B139">
        <v>6.6546250000000002</v>
      </c>
      <c r="C139">
        <f t="shared" si="8"/>
        <v>0.82312358723077428</v>
      </c>
      <c r="D139">
        <f t="shared" si="9"/>
        <v>0.1826473708579146</v>
      </c>
      <c r="E139">
        <f t="shared" si="10"/>
        <v>3.3360062081308595E-2</v>
      </c>
      <c r="F139">
        <f t="shared" si="11"/>
        <v>1.1128937420687634E-3</v>
      </c>
    </row>
    <row r="140" spans="1:6" x14ac:dyDescent="0.25">
      <c r="A140">
        <v>0</v>
      </c>
      <c r="B140">
        <v>4.6267019999999999</v>
      </c>
      <c r="C140">
        <f t="shared" si="8"/>
        <v>0.66527152804465639</v>
      </c>
      <c r="D140">
        <f t="shared" si="9"/>
        <v>2.4795311671796716E-2</v>
      </c>
      <c r="E140">
        <f t="shared" si="10"/>
        <v>6.1480748090153841E-4</v>
      </c>
      <c r="F140">
        <f t="shared" si="11"/>
        <v>3.7798823857249551E-7</v>
      </c>
    </row>
    <row r="141" spans="1:6" x14ac:dyDescent="0.25">
      <c r="A141">
        <v>0</v>
      </c>
      <c r="B141">
        <v>3.0622240000000001</v>
      </c>
      <c r="C141">
        <f t="shared" si="8"/>
        <v>0.48603695592651347</v>
      </c>
      <c r="D141">
        <f t="shared" si="9"/>
        <v>-0.1544392604463462</v>
      </c>
      <c r="E141">
        <f t="shared" si="10"/>
        <v>2.3851485167214356E-2</v>
      </c>
      <c r="F141">
        <f t="shared" si="11"/>
        <v>5.6889334468184644E-4</v>
      </c>
    </row>
    <row r="142" spans="1:6" x14ac:dyDescent="0.25">
      <c r="A142">
        <v>0</v>
      </c>
      <c r="B142">
        <v>5.9061959999999996</v>
      </c>
      <c r="C142">
        <f t="shared" si="8"/>
        <v>0.77130785514278033</v>
      </c>
      <c r="D142">
        <f t="shared" si="9"/>
        <v>0.13083163876992066</v>
      </c>
      <c r="E142">
        <f t="shared" si="10"/>
        <v>1.7116917703223006E-2</v>
      </c>
      <c r="F142">
        <f t="shared" si="11"/>
        <v>2.9298887165890916E-4</v>
      </c>
    </row>
    <row r="143" spans="1:6" x14ac:dyDescent="0.25">
      <c r="A143">
        <v>0</v>
      </c>
      <c r="B143">
        <v>4.4795970000000001</v>
      </c>
      <c r="C143">
        <f t="shared" si="8"/>
        <v>0.65123894512566571</v>
      </c>
      <c r="D143">
        <f t="shared" si="9"/>
        <v>1.0762728752806039E-2</v>
      </c>
      <c r="E143">
        <f t="shared" si="10"/>
        <v>1.1583633020647784E-4</v>
      </c>
      <c r="F143">
        <f t="shared" si="11"/>
        <v>1.3418055395704169E-8</v>
      </c>
    </row>
    <row r="144" spans="1:6" x14ac:dyDescent="0.25">
      <c r="A144">
        <v>0</v>
      </c>
      <c r="B144">
        <v>3.3684470000000002</v>
      </c>
      <c r="C144">
        <f t="shared" si="8"/>
        <v>0.52742971844285413</v>
      </c>
      <c r="D144">
        <f t="shared" si="9"/>
        <v>-0.11304649793000554</v>
      </c>
      <c r="E144">
        <f t="shared" si="10"/>
        <v>1.2779510694238747E-2</v>
      </c>
      <c r="F144">
        <f t="shared" si="11"/>
        <v>1.6331589358416251E-4</v>
      </c>
    </row>
    <row r="145" spans="1:6" x14ac:dyDescent="0.25">
      <c r="A145">
        <v>0</v>
      </c>
      <c r="B145">
        <v>2.8070390000000001</v>
      </c>
      <c r="C145">
        <f t="shared" si="8"/>
        <v>0.44824844660919227</v>
      </c>
      <c r="D145">
        <f t="shared" si="9"/>
        <v>-0.1922277697636674</v>
      </c>
      <c r="E145">
        <f t="shared" si="10"/>
        <v>3.6951515468313524E-2</v>
      </c>
      <c r="F145">
        <f t="shared" si="11"/>
        <v>1.3654144954050136E-3</v>
      </c>
    </row>
    <row r="146" spans="1:6" x14ac:dyDescent="0.25">
      <c r="A146">
        <v>0</v>
      </c>
      <c r="B146">
        <v>7.7241179999999998</v>
      </c>
      <c r="C146">
        <f t="shared" si="8"/>
        <v>0.88784889979889237</v>
      </c>
      <c r="D146">
        <f t="shared" si="9"/>
        <v>0.24737268342603269</v>
      </c>
      <c r="E146">
        <f t="shared" si="10"/>
        <v>6.1193244505396191E-2</v>
      </c>
      <c r="F146">
        <f t="shared" si="11"/>
        <v>3.744613173097201E-3</v>
      </c>
    </row>
    <row r="147" spans="1:6" x14ac:dyDescent="0.25">
      <c r="A147">
        <v>0</v>
      </c>
      <c r="B147">
        <v>3.694563</v>
      </c>
      <c r="C147">
        <f t="shared" si="8"/>
        <v>0.56756307658407434</v>
      </c>
      <c r="D147">
        <f t="shared" si="9"/>
        <v>-7.2913139788785331E-2</v>
      </c>
      <c r="E147">
        <f t="shared" si="10"/>
        <v>5.3163259538589504E-3</v>
      </c>
      <c r="F147">
        <f t="shared" si="11"/>
        <v>2.8263321647674278E-5</v>
      </c>
    </row>
    <row r="148" spans="1:6" x14ac:dyDescent="0.25">
      <c r="A148">
        <v>0</v>
      </c>
      <c r="B148">
        <v>6.4988279999999996</v>
      </c>
      <c r="C148">
        <f t="shared" si="8"/>
        <v>0.81283504294654851</v>
      </c>
      <c r="D148">
        <f t="shared" si="9"/>
        <v>0.17235882657368884</v>
      </c>
      <c r="E148">
        <f t="shared" si="10"/>
        <v>2.9707565097858945E-2</v>
      </c>
      <c r="F148">
        <f t="shared" si="11"/>
        <v>8.8253942404352696E-4</v>
      </c>
    </row>
    <row r="149" spans="1:6" x14ac:dyDescent="0.25">
      <c r="A149">
        <v>0</v>
      </c>
      <c r="B149">
        <v>2.3891990000000001</v>
      </c>
      <c r="C149">
        <f t="shared" si="8"/>
        <v>0.37825232430097916</v>
      </c>
      <c r="D149">
        <f t="shared" si="9"/>
        <v>-0.26222389207188052</v>
      </c>
      <c r="E149">
        <f t="shared" si="10"/>
        <v>6.8761369573325237E-2</v>
      </c>
      <c r="F149">
        <f t="shared" si="11"/>
        <v>4.7281259455994179E-3</v>
      </c>
    </row>
    <row r="150" spans="1:6" x14ac:dyDescent="0.25">
      <c r="A150">
        <v>0</v>
      </c>
      <c r="B150">
        <v>4.593337</v>
      </c>
      <c r="C150">
        <f t="shared" si="8"/>
        <v>0.66212830953100077</v>
      </c>
      <c r="D150">
        <f t="shared" si="9"/>
        <v>2.1652093158141095E-2</v>
      </c>
      <c r="E150">
        <f t="shared" si="10"/>
        <v>4.6881313812882039E-4</v>
      </c>
      <c r="F150">
        <f t="shared" si="11"/>
        <v>2.1978575848219243E-7</v>
      </c>
    </row>
    <row r="151" spans="1:6" x14ac:dyDescent="0.25">
      <c r="A151">
        <v>0</v>
      </c>
      <c r="B151">
        <v>4.593337</v>
      </c>
      <c r="C151">
        <f t="shared" si="8"/>
        <v>0.66212830953100077</v>
      </c>
      <c r="D151">
        <f t="shared" si="9"/>
        <v>2.1652093158141095E-2</v>
      </c>
      <c r="E151">
        <f t="shared" si="10"/>
        <v>4.6881313812882039E-4</v>
      </c>
      <c r="F151">
        <f t="shared" si="11"/>
        <v>2.1978575848219243E-7</v>
      </c>
    </row>
    <row r="152" spans="1:6" x14ac:dyDescent="0.25">
      <c r="A152">
        <v>0</v>
      </c>
      <c r="B152">
        <v>4.0829659999999999</v>
      </c>
      <c r="C152">
        <f t="shared" si="8"/>
        <v>0.61097576344641991</v>
      </c>
      <c r="D152">
        <f t="shared" si="9"/>
        <v>-2.9500452926439769E-2</v>
      </c>
      <c r="E152">
        <f t="shared" si="10"/>
        <v>8.7027672286508866E-4</v>
      </c>
      <c r="F152">
        <f t="shared" si="11"/>
        <v>7.5738157436079836E-7</v>
      </c>
    </row>
    <row r="153" spans="1:6" x14ac:dyDescent="0.25">
      <c r="A153">
        <v>0</v>
      </c>
      <c r="B153">
        <v>2.4560770000000001</v>
      </c>
      <c r="C153">
        <f t="shared" si="8"/>
        <v>0.39024197816575262</v>
      </c>
      <c r="D153">
        <f t="shared" si="9"/>
        <v>-0.25023423820710705</v>
      </c>
      <c r="E153">
        <f t="shared" si="10"/>
        <v>6.2617173971091192E-2</v>
      </c>
      <c r="F153">
        <f t="shared" si="11"/>
        <v>3.9209104761259005E-3</v>
      </c>
    </row>
    <row r="154" spans="1:6" x14ac:dyDescent="0.25">
      <c r="A154">
        <v>0</v>
      </c>
      <c r="B154">
        <v>7.6555609999999996</v>
      </c>
      <c r="C154">
        <f t="shared" si="8"/>
        <v>0.88397702132783718</v>
      </c>
      <c r="D154">
        <f t="shared" si="9"/>
        <v>0.2435008049549775</v>
      </c>
      <c r="E154">
        <f t="shared" si="10"/>
        <v>5.9292642013721995E-2</v>
      </c>
      <c r="F154">
        <f t="shared" si="11"/>
        <v>3.5156173969673908E-3</v>
      </c>
    </row>
    <row r="155" spans="1:6" x14ac:dyDescent="0.25">
      <c r="A155">
        <v>0</v>
      </c>
      <c r="B155">
        <v>3.1649319999999999</v>
      </c>
      <c r="C155">
        <f t="shared" si="8"/>
        <v>0.50036438343962297</v>
      </c>
      <c r="D155">
        <f t="shared" si="9"/>
        <v>-0.1401118329332367</v>
      </c>
      <c r="E155">
        <f t="shared" si="10"/>
        <v>1.9631325727911233E-2</v>
      </c>
      <c r="F155">
        <f t="shared" si="11"/>
        <v>3.853889498353495E-4</v>
      </c>
    </row>
    <row r="156" spans="1:6" x14ac:dyDescent="0.25">
      <c r="A156">
        <v>0</v>
      </c>
      <c r="B156">
        <v>4.9425379999999999</v>
      </c>
      <c r="C156">
        <f t="shared" si="8"/>
        <v>0.69395001700986181</v>
      </c>
      <c r="D156">
        <f t="shared" si="9"/>
        <v>5.3473800637002133E-2</v>
      </c>
      <c r="E156">
        <f t="shared" si="10"/>
        <v>2.85944735456585E-3</v>
      </c>
      <c r="F156">
        <f t="shared" si="11"/>
        <v>8.1764391735336374E-6</v>
      </c>
    </row>
    <row r="157" spans="1:6" x14ac:dyDescent="0.25">
      <c r="A157">
        <v>0</v>
      </c>
      <c r="B157">
        <v>3.6746690000000002</v>
      </c>
      <c r="C157">
        <f t="shared" si="8"/>
        <v>0.56521822561134172</v>
      </c>
      <c r="D157">
        <f t="shared" si="9"/>
        <v>-7.5257990761517957E-2</v>
      </c>
      <c r="E157">
        <f t="shared" si="10"/>
        <v>5.6637651734607218E-3</v>
      </c>
      <c r="F157">
        <f t="shared" si="11"/>
        <v>3.2078235940106557E-5</v>
      </c>
    </row>
    <row r="158" spans="1:6" x14ac:dyDescent="0.25">
      <c r="A158">
        <v>0</v>
      </c>
      <c r="B158">
        <v>2.0220400000000001</v>
      </c>
      <c r="C158">
        <f t="shared" si="8"/>
        <v>0.30578974255441388</v>
      </c>
      <c r="D158">
        <f t="shared" si="9"/>
        <v>-0.3346864738184458</v>
      </c>
      <c r="E158">
        <f t="shared" si="10"/>
        <v>0.11201503575702521</v>
      </c>
      <c r="F158">
        <f t="shared" si="11"/>
        <v>1.2547368235647635E-2</v>
      </c>
    </row>
    <row r="159" spans="1:6" x14ac:dyDescent="0.25">
      <c r="A159">
        <v>0</v>
      </c>
      <c r="B159">
        <v>9.799118</v>
      </c>
      <c r="C159">
        <f t="shared" si="8"/>
        <v>0.99118698743012534</v>
      </c>
      <c r="D159">
        <f t="shared" si="9"/>
        <v>0.35071077105726567</v>
      </c>
      <c r="E159">
        <f t="shared" si="10"/>
        <v>0.12299804493558182</v>
      </c>
      <c r="F159">
        <f t="shared" si="11"/>
        <v>1.5128519057975406E-2</v>
      </c>
    </row>
    <row r="160" spans="1:6" x14ac:dyDescent="0.25">
      <c r="A160">
        <v>0</v>
      </c>
      <c r="B160">
        <v>7.5826510000000003</v>
      </c>
      <c r="C160">
        <f t="shared" si="8"/>
        <v>0.87982106755689193</v>
      </c>
      <c r="D160">
        <f t="shared" si="9"/>
        <v>0.23934485118403226</v>
      </c>
      <c r="E160">
        <f t="shared" si="10"/>
        <v>5.728595778830655E-2</v>
      </c>
      <c r="F160">
        <f t="shared" si="11"/>
        <v>3.2816809597236399E-3</v>
      </c>
    </row>
    <row r="161" spans="1:6" x14ac:dyDescent="0.25">
      <c r="A161">
        <v>0</v>
      </c>
      <c r="B161">
        <v>2.9903409999999999</v>
      </c>
      <c r="C161">
        <f t="shared" si="8"/>
        <v>0.4757207154060758</v>
      </c>
      <c r="D161">
        <f t="shared" si="9"/>
        <v>-0.16475550096678387</v>
      </c>
      <c r="E161">
        <f t="shared" si="10"/>
        <v>2.7144375098815923E-2</v>
      </c>
      <c r="F161">
        <f t="shared" si="11"/>
        <v>7.3681709950521794E-4</v>
      </c>
    </row>
    <row r="162" spans="1:6" x14ac:dyDescent="0.25">
      <c r="A162">
        <v>0</v>
      </c>
      <c r="B162">
        <v>4.2871139999999999</v>
      </c>
      <c r="C162">
        <f t="shared" si="8"/>
        <v>0.63216503212567088</v>
      </c>
      <c r="D162">
        <f t="shared" si="9"/>
        <v>-8.3111842471887964E-3</v>
      </c>
      <c r="E162">
        <f t="shared" si="10"/>
        <v>6.9075783590719206E-5</v>
      </c>
      <c r="F162">
        <f t="shared" si="11"/>
        <v>4.7714638786718725E-9</v>
      </c>
    </row>
    <row r="163" spans="1:6" x14ac:dyDescent="0.25">
      <c r="A163">
        <v>0</v>
      </c>
      <c r="B163">
        <v>4.593337</v>
      </c>
      <c r="C163">
        <f t="shared" si="8"/>
        <v>0.66212830953100077</v>
      </c>
      <c r="D163">
        <f t="shared" si="9"/>
        <v>2.1652093158141095E-2</v>
      </c>
      <c r="E163">
        <f t="shared" si="10"/>
        <v>4.6881313812882039E-4</v>
      </c>
      <c r="F163">
        <f t="shared" si="11"/>
        <v>2.1978575848219243E-7</v>
      </c>
    </row>
    <row r="164" spans="1:6" x14ac:dyDescent="0.25">
      <c r="A164">
        <v>0</v>
      </c>
      <c r="B164">
        <v>1.2132240000000001</v>
      </c>
      <c r="C164">
        <f t="shared" si="8"/>
        <v>8.3940992938057526E-2</v>
      </c>
      <c r="D164">
        <f t="shared" si="9"/>
        <v>-0.55653522343480211</v>
      </c>
      <c r="E164">
        <f t="shared" si="10"/>
        <v>0.30973145492362508</v>
      </c>
      <c r="F164">
        <f t="shared" si="11"/>
        <v>9.5933574169105598E-2</v>
      </c>
    </row>
    <row r="165" spans="1:6" x14ac:dyDescent="0.25">
      <c r="A165">
        <v>0</v>
      </c>
      <c r="B165">
        <v>6.1244490000000003</v>
      </c>
      <c r="C165">
        <f t="shared" si="8"/>
        <v>0.78706702250210114</v>
      </c>
      <c r="D165">
        <f t="shared" si="9"/>
        <v>0.14659080612924147</v>
      </c>
      <c r="E165">
        <f t="shared" si="10"/>
        <v>2.1488864441620858E-2</v>
      </c>
      <c r="F165">
        <f t="shared" si="11"/>
        <v>4.6177129499035732E-4</v>
      </c>
    </row>
    <row r="166" spans="1:6" x14ac:dyDescent="0.25">
      <c r="A166">
        <v>0</v>
      </c>
      <c r="B166">
        <v>7.1463080000000003</v>
      </c>
      <c r="C166">
        <f t="shared" si="8"/>
        <v>0.8540817300049397</v>
      </c>
      <c r="D166">
        <f t="shared" si="9"/>
        <v>0.21360551363208002</v>
      </c>
      <c r="E166">
        <f t="shared" si="10"/>
        <v>4.5627315454024722E-2</v>
      </c>
      <c r="F166">
        <f t="shared" si="11"/>
        <v>2.0818519155410831E-3</v>
      </c>
    </row>
    <row r="167" spans="1:6" x14ac:dyDescent="0.25">
      <c r="A167">
        <v>0</v>
      </c>
      <c r="B167">
        <v>3.3616419999999998</v>
      </c>
      <c r="C167">
        <f t="shared" si="8"/>
        <v>0.52655146112514861</v>
      </c>
      <c r="D167">
        <f t="shared" si="9"/>
        <v>-0.11392475524771106</v>
      </c>
      <c r="E167">
        <f t="shared" si="10"/>
        <v>1.2978849858250869E-2</v>
      </c>
      <c r="F167">
        <f t="shared" si="11"/>
        <v>1.684505436430186E-4</v>
      </c>
    </row>
    <row r="168" spans="1:6" x14ac:dyDescent="0.25">
      <c r="A168">
        <v>0</v>
      </c>
      <c r="B168">
        <v>2.1435569999999999</v>
      </c>
      <c r="C168">
        <f t="shared" si="8"/>
        <v>0.33113503646168968</v>
      </c>
      <c r="D168">
        <f t="shared" si="9"/>
        <v>-0.30934117991116999</v>
      </c>
      <c r="E168">
        <f t="shared" si="10"/>
        <v>9.5691965588834846E-2</v>
      </c>
      <c r="F168">
        <f t="shared" si="11"/>
        <v>9.156952278254752E-3</v>
      </c>
    </row>
    <row r="169" spans="1:6" x14ac:dyDescent="0.25">
      <c r="A169">
        <v>0</v>
      </c>
      <c r="B169">
        <v>1.959824</v>
      </c>
      <c r="C169">
        <f t="shared" si="8"/>
        <v>0.29221707173360201</v>
      </c>
      <c r="D169">
        <f t="shared" si="9"/>
        <v>-0.34825914463925767</v>
      </c>
      <c r="E169">
        <f t="shared" si="10"/>
        <v>0.12128443182486739</v>
      </c>
      <c r="F169">
        <f t="shared" si="11"/>
        <v>1.4709913403080907E-2</v>
      </c>
    </row>
    <row r="170" spans="1:6" x14ac:dyDescent="0.25">
      <c r="A170">
        <v>0</v>
      </c>
      <c r="B170">
        <v>4.3221109999999996</v>
      </c>
      <c r="C170">
        <f t="shared" si="8"/>
        <v>0.63569591619564136</v>
      </c>
      <c r="D170">
        <f t="shared" si="9"/>
        <v>-4.7803001772183107E-3</v>
      </c>
      <c r="E170">
        <f t="shared" si="10"/>
        <v>2.2851269784313411E-5</v>
      </c>
      <c r="F170">
        <f t="shared" si="11"/>
        <v>5.2218053075547505E-10</v>
      </c>
    </row>
    <row r="171" spans="1:6" x14ac:dyDescent="0.25">
      <c r="A171">
        <v>0</v>
      </c>
      <c r="B171">
        <v>0.1028907</v>
      </c>
      <c r="C171">
        <f t="shared" si="8"/>
        <v>-0.98762387811619035</v>
      </c>
      <c r="D171">
        <f t="shared" si="9"/>
        <v>-1.62810009448905</v>
      </c>
      <c r="E171">
        <f t="shared" si="10"/>
        <v>2.6507099176752535</v>
      </c>
      <c r="F171">
        <f t="shared" si="11"/>
        <v>7.0262630676619491</v>
      </c>
    </row>
    <row r="172" spans="1:6" x14ac:dyDescent="0.25">
      <c r="A172">
        <v>0</v>
      </c>
      <c r="B172">
        <v>2.547771</v>
      </c>
      <c r="C172">
        <f t="shared" si="8"/>
        <v>0.40616038994832726</v>
      </c>
      <c r="D172">
        <f t="shared" si="9"/>
        <v>-0.23431582642453241</v>
      </c>
      <c r="E172">
        <f t="shared" si="10"/>
        <v>5.4903906513011601E-2</v>
      </c>
      <c r="F172">
        <f t="shared" si="11"/>
        <v>3.0144389503895179E-3</v>
      </c>
    </row>
    <row r="173" spans="1:6" x14ac:dyDescent="0.25">
      <c r="A173">
        <v>0</v>
      </c>
      <c r="B173">
        <v>7.9617829999999996</v>
      </c>
      <c r="C173">
        <f t="shared" si="8"/>
        <v>0.90101033662576657</v>
      </c>
      <c r="D173">
        <f t="shared" si="9"/>
        <v>0.2605341202529069</v>
      </c>
      <c r="E173">
        <f t="shared" si="10"/>
        <v>6.7878027815956157E-2</v>
      </c>
      <c r="F173">
        <f t="shared" si="11"/>
        <v>4.607426660183718E-3</v>
      </c>
    </row>
    <row r="174" spans="1:6" x14ac:dyDescent="0.25">
      <c r="A174">
        <v>0</v>
      </c>
      <c r="B174">
        <v>6.57395</v>
      </c>
      <c r="C174">
        <f t="shared" si="8"/>
        <v>0.81782639661103396</v>
      </c>
      <c r="D174">
        <f t="shared" si="9"/>
        <v>0.17735018023817428</v>
      </c>
      <c r="E174">
        <f t="shared" si="10"/>
        <v>3.1453086430512901E-2</v>
      </c>
      <c r="F174">
        <f t="shared" si="11"/>
        <v>9.8929664600531475E-4</v>
      </c>
    </row>
    <row r="175" spans="1:6" x14ac:dyDescent="0.25">
      <c r="A175">
        <v>0</v>
      </c>
      <c r="B175">
        <v>4.2871139999999999</v>
      </c>
      <c r="C175">
        <f t="shared" si="8"/>
        <v>0.63216503212567088</v>
      </c>
      <c r="D175">
        <f t="shared" si="9"/>
        <v>-8.3111842471887964E-3</v>
      </c>
      <c r="E175">
        <f t="shared" si="10"/>
        <v>6.9075783590719206E-5</v>
      </c>
      <c r="F175">
        <f t="shared" si="11"/>
        <v>4.7714638786718725E-9</v>
      </c>
    </row>
    <row r="176" spans="1:6" x14ac:dyDescent="0.25">
      <c r="A176">
        <v>0</v>
      </c>
      <c r="B176">
        <v>3.2938450000000001</v>
      </c>
      <c r="C176">
        <f t="shared" si="8"/>
        <v>0.51770315851663717</v>
      </c>
      <c r="D176">
        <f t="shared" si="9"/>
        <v>-0.1227730578562225</v>
      </c>
      <c r="E176">
        <f t="shared" si="10"/>
        <v>1.5073223735367357E-2</v>
      </c>
      <c r="F176">
        <f t="shared" si="11"/>
        <v>2.2720207377644188E-4</v>
      </c>
    </row>
    <row r="177" spans="1:6" x14ac:dyDescent="0.25">
      <c r="A177">
        <v>0</v>
      </c>
      <c r="B177">
        <v>6.9107700000000003</v>
      </c>
      <c r="C177">
        <f t="shared" si="8"/>
        <v>0.83952643928744375</v>
      </c>
      <c r="D177">
        <f t="shared" si="9"/>
        <v>0.19905022291458407</v>
      </c>
      <c r="E177">
        <f t="shared" si="10"/>
        <v>3.962099124234561E-2</v>
      </c>
      <c r="F177">
        <f t="shared" si="11"/>
        <v>1.5698229470260275E-3</v>
      </c>
    </row>
    <row r="178" spans="1:6" x14ac:dyDescent="0.25">
      <c r="A178">
        <v>0</v>
      </c>
      <c r="B178">
        <v>4.4479240000000004</v>
      </c>
      <c r="C178">
        <f t="shared" si="8"/>
        <v>0.64815735801136465</v>
      </c>
      <c r="D178">
        <f t="shared" si="9"/>
        <v>7.6811416385049736E-3</v>
      </c>
      <c r="E178">
        <f t="shared" si="10"/>
        <v>5.899993687077487E-5</v>
      </c>
      <c r="F178">
        <f t="shared" si="11"/>
        <v>3.4809925507554198E-9</v>
      </c>
    </row>
    <row r="179" spans="1:6" x14ac:dyDescent="0.25">
      <c r="A179">
        <v>0</v>
      </c>
      <c r="B179">
        <v>0.77992980000000001</v>
      </c>
      <c r="C179">
        <f t="shared" si="8"/>
        <v>-0.10794448557188908</v>
      </c>
      <c r="D179">
        <f t="shared" si="9"/>
        <v>-0.74842070194474875</v>
      </c>
      <c r="E179">
        <f t="shared" si="10"/>
        <v>0.56013354709947039</v>
      </c>
      <c r="F179">
        <f t="shared" si="11"/>
        <v>0.31374959058623458</v>
      </c>
    </row>
    <row r="180" spans="1:6" x14ac:dyDescent="0.25">
      <c r="A180">
        <v>0</v>
      </c>
      <c r="B180">
        <v>4.7230920000000003</v>
      </c>
      <c r="C180">
        <f t="shared" si="8"/>
        <v>0.67422640517932431</v>
      </c>
      <c r="D180">
        <f t="shared" si="9"/>
        <v>3.3750188806464632E-2</v>
      </c>
      <c r="E180">
        <f t="shared" si="10"/>
        <v>1.1390752444720106E-3</v>
      </c>
      <c r="F180">
        <f t="shared" si="11"/>
        <v>1.2974924125689707E-6</v>
      </c>
    </row>
    <row r="181" spans="1:6" x14ac:dyDescent="0.25">
      <c r="A181">
        <v>0</v>
      </c>
      <c r="B181">
        <v>3.9317449999999998</v>
      </c>
      <c r="C181">
        <f t="shared" si="8"/>
        <v>0.59458534316719658</v>
      </c>
      <c r="D181">
        <f t="shared" si="9"/>
        <v>-4.5890873205663096E-2</v>
      </c>
      <c r="E181">
        <f t="shared" si="10"/>
        <v>2.1059722435782472E-3</v>
      </c>
      <c r="F181">
        <f t="shared" si="11"/>
        <v>4.4351190907219962E-6</v>
      </c>
    </row>
    <row r="182" spans="1:6" x14ac:dyDescent="0.25">
      <c r="A182">
        <v>0</v>
      </c>
      <c r="B182">
        <v>1.350409</v>
      </c>
      <c r="C182">
        <f t="shared" si="8"/>
        <v>0.13046532371086908</v>
      </c>
      <c r="D182">
        <f t="shared" si="9"/>
        <v>-0.51001089266199062</v>
      </c>
      <c r="E182">
        <f t="shared" si="10"/>
        <v>0.26011111063388054</v>
      </c>
      <c r="F182">
        <f t="shared" si="11"/>
        <v>6.7657789875190846E-2</v>
      </c>
    </row>
    <row r="183" spans="1:6" x14ac:dyDescent="0.25">
      <c r="A183">
        <v>0</v>
      </c>
      <c r="B183">
        <v>3.53857</v>
      </c>
      <c r="C183">
        <f t="shared" si="8"/>
        <v>0.54882779124070835</v>
      </c>
      <c r="D183">
        <f t="shared" si="9"/>
        <v>-9.1648425132151323E-2</v>
      </c>
      <c r="E183">
        <f t="shared" si="10"/>
        <v>8.3994338292035457E-3</v>
      </c>
      <c r="F183">
        <f t="shared" si="11"/>
        <v>7.0550488651168933E-5</v>
      </c>
    </row>
    <row r="184" spans="1:6" x14ac:dyDescent="0.25">
      <c r="A184">
        <v>0</v>
      </c>
      <c r="B184">
        <v>2.8705479999999999</v>
      </c>
      <c r="C184">
        <f t="shared" si="8"/>
        <v>0.45796481333944739</v>
      </c>
      <c r="D184">
        <f t="shared" si="9"/>
        <v>-0.18251140303341229</v>
      </c>
      <c r="E184">
        <f t="shared" si="10"/>
        <v>3.3310412237224654E-2</v>
      </c>
      <c r="F184">
        <f t="shared" si="11"/>
        <v>1.1095835634138459E-3</v>
      </c>
    </row>
    <row r="185" spans="1:6" x14ac:dyDescent="0.25">
      <c r="A185">
        <v>0</v>
      </c>
      <c r="B185">
        <v>2.4811139999999998</v>
      </c>
      <c r="C185">
        <f t="shared" si="8"/>
        <v>0.39464671930385314</v>
      </c>
      <c r="D185">
        <f t="shared" si="9"/>
        <v>-0.24582949706900653</v>
      </c>
      <c r="E185">
        <f t="shared" si="10"/>
        <v>6.0432141629200693E-2</v>
      </c>
      <c r="F185">
        <f t="shared" si="11"/>
        <v>3.6520437418917713E-3</v>
      </c>
    </row>
    <row r="186" spans="1:6" x14ac:dyDescent="0.25">
      <c r="A186">
        <v>0</v>
      </c>
      <c r="B186">
        <v>4.1340029999999999</v>
      </c>
      <c r="C186">
        <f t="shared" si="8"/>
        <v>0.61637078745405927</v>
      </c>
      <c r="D186">
        <f t="shared" si="9"/>
        <v>-2.4105428918800409E-2</v>
      </c>
      <c r="E186">
        <f t="shared" si="10"/>
        <v>5.8107170335933904E-4</v>
      </c>
      <c r="F186">
        <f t="shared" si="11"/>
        <v>3.3764432444492371E-7</v>
      </c>
    </row>
    <row r="187" spans="1:6" x14ac:dyDescent="0.25">
      <c r="A187">
        <v>0</v>
      </c>
      <c r="B187">
        <v>1.5329550000000001</v>
      </c>
      <c r="C187">
        <f t="shared" si="8"/>
        <v>0.18552940629695211</v>
      </c>
      <c r="D187">
        <f t="shared" si="9"/>
        <v>-0.45494681007590754</v>
      </c>
      <c r="E187">
        <f t="shared" si="10"/>
        <v>0.20697659999824389</v>
      </c>
      <c r="F187">
        <f t="shared" si="11"/>
        <v>4.2839312946833054E-2</v>
      </c>
    </row>
    <row r="188" spans="1:6" x14ac:dyDescent="0.25">
      <c r="A188">
        <v>0</v>
      </c>
      <c r="B188">
        <v>2.4497800000000001</v>
      </c>
      <c r="C188">
        <f t="shared" si="8"/>
        <v>0.38912708474165841</v>
      </c>
      <c r="D188">
        <f t="shared" si="9"/>
        <v>-0.25134913163120126</v>
      </c>
      <c r="E188">
        <f t="shared" si="10"/>
        <v>6.3176385971758939E-2</v>
      </c>
      <c r="F188">
        <f t="shared" si="11"/>
        <v>3.9912557444526592E-3</v>
      </c>
    </row>
    <row r="189" spans="1:6" x14ac:dyDescent="0.25">
      <c r="A189">
        <v>0</v>
      </c>
      <c r="B189">
        <v>4.4613440000000004</v>
      </c>
      <c r="C189">
        <f t="shared" si="8"/>
        <v>0.64946571159441924</v>
      </c>
      <c r="D189">
        <f t="shared" si="9"/>
        <v>8.9894952215595625E-3</v>
      </c>
      <c r="E189">
        <f t="shared" si="10"/>
        <v>8.0811024338442214E-5</v>
      </c>
      <c r="F189">
        <f t="shared" si="11"/>
        <v>6.5304216546282997E-9</v>
      </c>
    </row>
    <row r="190" spans="1:6" x14ac:dyDescent="0.25">
      <c r="A190">
        <v>0</v>
      </c>
      <c r="B190">
        <v>4.0429139999999997</v>
      </c>
      <c r="C190">
        <f t="shared" si="8"/>
        <v>0.60669450321280249</v>
      </c>
      <c r="D190">
        <f t="shared" si="9"/>
        <v>-3.3781713160057181E-2</v>
      </c>
      <c r="E190">
        <f t="shared" si="10"/>
        <v>1.1412041440283804E-3</v>
      </c>
      <c r="F190">
        <f t="shared" si="11"/>
        <v>1.3023468983475485E-6</v>
      </c>
    </row>
    <row r="191" spans="1:6" x14ac:dyDescent="0.25">
      <c r="A191">
        <v>0</v>
      </c>
      <c r="B191">
        <v>3.3684470000000002</v>
      </c>
      <c r="C191">
        <f t="shared" si="8"/>
        <v>0.52742971844285413</v>
      </c>
      <c r="D191">
        <f t="shared" si="9"/>
        <v>-0.11304649793000554</v>
      </c>
      <c r="E191">
        <f t="shared" si="10"/>
        <v>1.2779510694238747E-2</v>
      </c>
      <c r="F191">
        <f t="shared" si="11"/>
        <v>1.6331589358416251E-4</v>
      </c>
    </row>
    <row r="192" spans="1:6" x14ac:dyDescent="0.25">
      <c r="A192">
        <v>0</v>
      </c>
      <c r="B192">
        <v>5.1087249999999997</v>
      </c>
      <c r="C192">
        <f t="shared" si="8"/>
        <v>0.70831252546618995</v>
      </c>
      <c r="D192">
        <f t="shared" si="9"/>
        <v>6.7836309093330271E-2</v>
      </c>
      <c r="E192">
        <f t="shared" si="10"/>
        <v>4.601764831405843E-3</v>
      </c>
      <c r="F192">
        <f t="shared" si="11"/>
        <v>2.1176239563563646E-5</v>
      </c>
    </row>
    <row r="193" spans="1:6" x14ac:dyDescent="0.25">
      <c r="A193">
        <v>0</v>
      </c>
      <c r="B193">
        <v>7.2599850000000004</v>
      </c>
      <c r="C193">
        <f t="shared" si="8"/>
        <v>0.86093572339651825</v>
      </c>
      <c r="D193">
        <f t="shared" si="9"/>
        <v>0.22045950702365857</v>
      </c>
      <c r="E193">
        <f t="shared" si="10"/>
        <v>4.8602394237114564E-2</v>
      </c>
      <c r="F193">
        <f t="shared" si="11"/>
        <v>2.3621927255799069E-3</v>
      </c>
    </row>
    <row r="194" spans="1:6" x14ac:dyDescent="0.25">
      <c r="A194">
        <v>0</v>
      </c>
      <c r="B194">
        <v>8.2680059999999997</v>
      </c>
      <c r="C194">
        <f t="shared" si="8"/>
        <v>0.91740078311804041</v>
      </c>
      <c r="D194">
        <f t="shared" si="9"/>
        <v>0.27692456674518073</v>
      </c>
      <c r="E194">
        <f t="shared" si="10"/>
        <v>7.6687215667006065E-2</v>
      </c>
      <c r="F194">
        <f t="shared" si="11"/>
        <v>5.8809290467579005E-3</v>
      </c>
    </row>
    <row r="195" spans="1:6" x14ac:dyDescent="0.25">
      <c r="A195">
        <v>0</v>
      </c>
      <c r="B195">
        <v>3.2153360000000002</v>
      </c>
      <c r="C195">
        <f t="shared" ref="C195:C258" si="12">LOG(B195)</f>
        <v>0.50722636305222824</v>
      </c>
      <c r="D195">
        <f t="shared" ref="D195:D258" si="13">IF(A195=1,C195-$I$5,C195-$J$5)</f>
        <v>-0.13324985332063144</v>
      </c>
      <c r="E195">
        <f t="shared" ref="E195:E258" si="14">D195^2</f>
        <v>1.7755523409969793E-2</v>
      </c>
      <c r="F195">
        <f t="shared" ref="F195:F258" si="15">D195^4</f>
        <v>3.1525861156198536E-4</v>
      </c>
    </row>
    <row r="196" spans="1:6" x14ac:dyDescent="0.25">
      <c r="A196">
        <v>0</v>
      </c>
      <c r="B196">
        <v>4.9146809999999999</v>
      </c>
      <c r="C196">
        <f t="shared" si="12"/>
        <v>0.69149533408356123</v>
      </c>
      <c r="D196">
        <f t="shared" si="13"/>
        <v>5.1019117710701556E-2</v>
      </c>
      <c r="E196">
        <f t="shared" si="14"/>
        <v>2.6029503719784213E-3</v>
      </c>
      <c r="F196">
        <f t="shared" si="15"/>
        <v>6.7753506389826017E-6</v>
      </c>
    </row>
    <row r="197" spans="1:6" x14ac:dyDescent="0.25">
      <c r="A197">
        <v>0</v>
      </c>
      <c r="B197">
        <v>5.6395960000000001</v>
      </c>
      <c r="C197">
        <f t="shared" si="12"/>
        <v>0.75124799383174401</v>
      </c>
      <c r="D197">
        <f t="shared" si="13"/>
        <v>0.11077177745888434</v>
      </c>
      <c r="E197">
        <f t="shared" si="14"/>
        <v>1.2270386681400595E-2</v>
      </c>
      <c r="F197">
        <f t="shared" si="15"/>
        <v>1.505623893110931E-4</v>
      </c>
    </row>
    <row r="198" spans="1:6" x14ac:dyDescent="0.25">
      <c r="A198">
        <v>0</v>
      </c>
      <c r="B198">
        <v>4.3036669999999999</v>
      </c>
      <c r="C198">
        <f t="shared" si="12"/>
        <v>0.63383866004277012</v>
      </c>
      <c r="D198">
        <f t="shared" si="13"/>
        <v>-6.6375563300895557E-3</v>
      </c>
      <c r="E198">
        <f t="shared" si="14"/>
        <v>4.4057154035111931E-5</v>
      </c>
      <c r="F198">
        <f t="shared" si="15"/>
        <v>1.9410328216735795E-9</v>
      </c>
    </row>
    <row r="199" spans="1:6" x14ac:dyDescent="0.25">
      <c r="A199">
        <v>0</v>
      </c>
      <c r="B199">
        <v>4.593337</v>
      </c>
      <c r="C199">
        <f t="shared" si="12"/>
        <v>0.66212830953100077</v>
      </c>
      <c r="D199">
        <f t="shared" si="13"/>
        <v>2.1652093158141095E-2</v>
      </c>
      <c r="E199">
        <f t="shared" si="14"/>
        <v>4.6881313812882039E-4</v>
      </c>
      <c r="F199">
        <f t="shared" si="15"/>
        <v>2.1978575848219243E-7</v>
      </c>
    </row>
    <row r="200" spans="1:6" x14ac:dyDescent="0.25">
      <c r="A200">
        <v>0</v>
      </c>
      <c r="B200">
        <v>2.718658</v>
      </c>
      <c r="C200">
        <f t="shared" si="12"/>
        <v>0.4343545779241389</v>
      </c>
      <c r="D200">
        <f t="shared" si="13"/>
        <v>-0.20612163844872078</v>
      </c>
      <c r="E200">
        <f t="shared" si="14"/>
        <v>4.2486129836785166E-2</v>
      </c>
      <c r="F200">
        <f t="shared" si="15"/>
        <v>1.8050712285081667E-3</v>
      </c>
    </row>
    <row r="201" spans="1:6" x14ac:dyDescent="0.25">
      <c r="A201">
        <v>0</v>
      </c>
      <c r="B201">
        <v>4.405367</v>
      </c>
      <c r="C201">
        <f t="shared" si="12"/>
        <v>0.64398209423175534</v>
      </c>
      <c r="D201">
        <f t="shared" si="13"/>
        <v>3.5058778588956674E-3</v>
      </c>
      <c r="E201">
        <f t="shared" si="14"/>
        <v>1.2291179561494869E-5</v>
      </c>
      <c r="F201">
        <f t="shared" si="15"/>
        <v>1.510730950129092E-10</v>
      </c>
    </row>
    <row r="202" spans="1:6" x14ac:dyDescent="0.25">
      <c r="A202">
        <v>0</v>
      </c>
      <c r="B202">
        <v>2.382876</v>
      </c>
      <c r="C202">
        <f t="shared" si="12"/>
        <v>0.37710144313667049</v>
      </c>
      <c r="D202">
        <f t="shared" si="13"/>
        <v>-0.26337477323618919</v>
      </c>
      <c r="E202">
        <f t="shared" si="14"/>
        <v>6.936627117721407E-2</v>
      </c>
      <c r="F202">
        <f t="shared" si="15"/>
        <v>4.8116795770307991E-3</v>
      </c>
    </row>
    <row r="203" spans="1:6" x14ac:dyDescent="0.25">
      <c r="A203">
        <v>0</v>
      </c>
      <c r="B203">
        <v>7.9617829999999996</v>
      </c>
      <c r="C203">
        <f t="shared" si="12"/>
        <v>0.90101033662576657</v>
      </c>
      <c r="D203">
        <f t="shared" si="13"/>
        <v>0.2605341202529069</v>
      </c>
      <c r="E203">
        <f t="shared" si="14"/>
        <v>6.7878027815956157E-2</v>
      </c>
      <c r="F203">
        <f t="shared" si="15"/>
        <v>4.607426660183718E-3</v>
      </c>
    </row>
    <row r="204" spans="1:6" x14ac:dyDescent="0.25">
      <c r="A204">
        <v>0</v>
      </c>
      <c r="B204">
        <v>4.7890420000000002</v>
      </c>
      <c r="C204">
        <f t="shared" si="12"/>
        <v>0.68024864583113465</v>
      </c>
      <c r="D204">
        <f t="shared" si="13"/>
        <v>3.9772429458274972E-2</v>
      </c>
      <c r="E204">
        <f t="shared" si="14"/>
        <v>1.5818461450134587E-3</v>
      </c>
      <c r="F204">
        <f t="shared" si="15"/>
        <v>2.5022372264939402E-6</v>
      </c>
    </row>
    <row r="205" spans="1:6" x14ac:dyDescent="0.25">
      <c r="A205">
        <v>0</v>
      </c>
      <c r="B205">
        <v>9.6096959999999996</v>
      </c>
      <c r="C205">
        <f t="shared" si="12"/>
        <v>0.98270964910342862</v>
      </c>
      <c r="D205">
        <f t="shared" si="13"/>
        <v>0.34223343273056894</v>
      </c>
      <c r="E205">
        <f t="shared" si="14"/>
        <v>0.11712372247854885</v>
      </c>
      <c r="F205">
        <f t="shared" si="15"/>
        <v>1.371796636723213E-2</v>
      </c>
    </row>
    <row r="206" spans="1:6" x14ac:dyDescent="0.25">
      <c r="A206">
        <v>0</v>
      </c>
      <c r="B206">
        <v>0.9312028</v>
      </c>
      <c r="C206">
        <f t="shared" si="12"/>
        <v>-3.0955726827862514E-2</v>
      </c>
      <c r="D206">
        <f t="shared" si="13"/>
        <v>-0.67143194320072219</v>
      </c>
      <c r="E206">
        <f t="shared" si="14"/>
        <v>0.45082085435029784</v>
      </c>
      <c r="F206">
        <f t="shared" si="15"/>
        <v>0.20323944271713246</v>
      </c>
    </row>
    <row r="207" spans="1:6" x14ac:dyDescent="0.25">
      <c r="A207">
        <v>0</v>
      </c>
      <c r="B207">
        <v>2.820119</v>
      </c>
      <c r="C207">
        <f t="shared" si="12"/>
        <v>0.45026743454380924</v>
      </c>
      <c r="D207">
        <f t="shared" si="13"/>
        <v>-0.19020878182905043</v>
      </c>
      <c r="E207">
        <f t="shared" si="14"/>
        <v>3.6179380684891307E-2</v>
      </c>
      <c r="F207">
        <f t="shared" si="15"/>
        <v>1.3089475867422862E-3</v>
      </c>
    </row>
    <row r="208" spans="1:6" x14ac:dyDescent="0.25">
      <c r="A208">
        <v>0</v>
      </c>
      <c r="B208">
        <v>3.5107080000000002</v>
      </c>
      <c r="C208">
        <f t="shared" si="12"/>
        <v>0.5453947089121215</v>
      </c>
      <c r="D208">
        <f t="shared" si="13"/>
        <v>-9.5081507460738179E-2</v>
      </c>
      <c r="E208">
        <f t="shared" si="14"/>
        <v>9.0404930610064101E-3</v>
      </c>
      <c r="F208">
        <f t="shared" si="15"/>
        <v>8.1730514786105052E-5</v>
      </c>
    </row>
    <row r="209" spans="1:6" x14ac:dyDescent="0.25">
      <c r="A209">
        <v>0</v>
      </c>
      <c r="B209">
        <v>3.9808919999999999</v>
      </c>
      <c r="C209">
        <f t="shared" si="12"/>
        <v>0.59998039550917193</v>
      </c>
      <c r="D209">
        <f t="shared" si="13"/>
        <v>-4.0495820863687748E-2</v>
      </c>
      <c r="E209">
        <f t="shared" si="14"/>
        <v>1.6399115074238878E-3</v>
      </c>
      <c r="F209">
        <f t="shared" si="15"/>
        <v>2.689309752181288E-6</v>
      </c>
    </row>
    <row r="210" spans="1:6" x14ac:dyDescent="0.25">
      <c r="A210">
        <v>0</v>
      </c>
      <c r="B210">
        <v>5.5120040000000001</v>
      </c>
      <c r="C210">
        <f t="shared" si="12"/>
        <v>0.74130952406235917</v>
      </c>
      <c r="D210">
        <f t="shared" si="13"/>
        <v>0.1008333076894995</v>
      </c>
      <c r="E210">
        <f t="shared" si="14"/>
        <v>1.0167355939605278E-2</v>
      </c>
      <c r="F210">
        <f t="shared" si="15"/>
        <v>1.0337512680262674E-4</v>
      </c>
    </row>
    <row r="211" spans="1:6" x14ac:dyDescent="0.25">
      <c r="A211">
        <v>0</v>
      </c>
      <c r="B211">
        <v>2.9488089999999998</v>
      </c>
      <c r="C211">
        <f t="shared" si="12"/>
        <v>0.46964664337838041</v>
      </c>
      <c r="D211">
        <f t="shared" si="13"/>
        <v>-0.17082957299447926</v>
      </c>
      <c r="E211">
        <f t="shared" si="14"/>
        <v>2.9182743009476118E-2</v>
      </c>
      <c r="F211">
        <f t="shared" si="15"/>
        <v>8.5163248955712721E-4</v>
      </c>
    </row>
    <row r="212" spans="1:6" x14ac:dyDescent="0.25">
      <c r="A212">
        <v>0</v>
      </c>
      <c r="B212">
        <v>4.593337</v>
      </c>
      <c r="C212">
        <f t="shared" si="12"/>
        <v>0.66212830953100077</v>
      </c>
      <c r="D212">
        <f t="shared" si="13"/>
        <v>2.1652093158141095E-2</v>
      </c>
      <c r="E212">
        <f t="shared" si="14"/>
        <v>4.6881313812882039E-4</v>
      </c>
      <c r="F212">
        <f t="shared" si="15"/>
        <v>2.1978575848219243E-7</v>
      </c>
    </row>
    <row r="213" spans="1:6" x14ac:dyDescent="0.25">
      <c r="A213">
        <v>0</v>
      </c>
      <c r="B213">
        <v>4.4785029999999999</v>
      </c>
      <c r="C213">
        <f t="shared" si="12"/>
        <v>0.65113286946998772</v>
      </c>
      <c r="D213">
        <f t="shared" si="13"/>
        <v>1.0656653097128044E-2</v>
      </c>
      <c r="E213">
        <f t="shared" si="14"/>
        <v>1.1356425523252873E-4</v>
      </c>
      <c r="F213">
        <f t="shared" si="15"/>
        <v>1.2896840066518928E-8</v>
      </c>
    </row>
    <row r="214" spans="1:6" x14ac:dyDescent="0.25">
      <c r="A214">
        <v>0</v>
      </c>
      <c r="B214">
        <v>3.0421140000000002</v>
      </c>
      <c r="C214">
        <f t="shared" si="12"/>
        <v>0.48317548474763911</v>
      </c>
      <c r="D214">
        <f t="shared" si="13"/>
        <v>-0.15730073162522057</v>
      </c>
      <c r="E214">
        <f t="shared" si="14"/>
        <v>2.4743520169829666E-2</v>
      </c>
      <c r="F214">
        <f t="shared" si="15"/>
        <v>6.1224179039476745E-4</v>
      </c>
    </row>
    <row r="215" spans="1:6" x14ac:dyDescent="0.25">
      <c r="A215">
        <v>0</v>
      </c>
      <c r="B215">
        <v>3.5783299999999998</v>
      </c>
      <c r="C215">
        <f t="shared" si="12"/>
        <v>0.55368038949304832</v>
      </c>
      <c r="D215">
        <f t="shared" si="13"/>
        <v>-8.6795826879811355E-2</v>
      </c>
      <c r="E215">
        <f t="shared" si="14"/>
        <v>7.533515563750183E-3</v>
      </c>
      <c r="F215">
        <f t="shared" si="15"/>
        <v>5.6753856749266235E-5</v>
      </c>
    </row>
    <row r="216" spans="1:6" x14ac:dyDescent="0.25">
      <c r="A216">
        <v>0</v>
      </c>
      <c r="B216">
        <v>5.2037800000000001</v>
      </c>
      <c r="C216">
        <f t="shared" si="12"/>
        <v>0.71631892762712324</v>
      </c>
      <c r="D216">
        <f t="shared" si="13"/>
        <v>7.5842711254263562E-2</v>
      </c>
      <c r="E216">
        <f t="shared" si="14"/>
        <v>5.7521168503975968E-3</v>
      </c>
      <c r="F216">
        <f t="shared" si="15"/>
        <v>3.3086848260627966E-5</v>
      </c>
    </row>
    <row r="217" spans="1:6" x14ac:dyDescent="0.25">
      <c r="A217">
        <v>0</v>
      </c>
      <c r="B217">
        <v>2.6154649999999999</v>
      </c>
      <c r="C217">
        <f t="shared" si="12"/>
        <v>0.41754891269892758</v>
      </c>
      <c r="D217">
        <f t="shared" si="13"/>
        <v>-0.2229273036739321</v>
      </c>
      <c r="E217">
        <f t="shared" si="14"/>
        <v>4.9696582723329538E-2</v>
      </c>
      <c r="F217">
        <f t="shared" si="15"/>
        <v>2.4697503343767361E-3</v>
      </c>
    </row>
    <row r="218" spans="1:6" x14ac:dyDescent="0.25">
      <c r="A218">
        <v>0</v>
      </c>
      <c r="B218">
        <v>2.7997480000000001</v>
      </c>
      <c r="C218">
        <f t="shared" si="12"/>
        <v>0.44711894307984973</v>
      </c>
      <c r="D218">
        <f t="shared" si="13"/>
        <v>-0.19335727329300995</v>
      </c>
      <c r="E218">
        <f t="shared" si="14"/>
        <v>3.7387035135307736E-2</v>
      </c>
      <c r="F218">
        <f t="shared" si="15"/>
        <v>1.3977903962087352E-3</v>
      </c>
    </row>
    <row r="219" spans="1:6" x14ac:dyDescent="0.25">
      <c r="A219">
        <v>0</v>
      </c>
      <c r="B219">
        <v>6.5486529999999998</v>
      </c>
      <c r="C219">
        <f t="shared" si="12"/>
        <v>0.81615197864413214</v>
      </c>
      <c r="D219">
        <f t="shared" si="13"/>
        <v>0.17567576227127246</v>
      </c>
      <c r="E219">
        <f t="shared" si="14"/>
        <v>3.0861973449592638E-2</v>
      </c>
      <c r="F219">
        <f t="shared" si="15"/>
        <v>9.5246140520336092E-4</v>
      </c>
    </row>
    <row r="220" spans="1:6" x14ac:dyDescent="0.25">
      <c r="A220">
        <v>0</v>
      </c>
      <c r="B220">
        <v>4.4855119999999999</v>
      </c>
      <c r="C220">
        <f t="shared" si="12"/>
        <v>0.65181202287256346</v>
      </c>
      <c r="D220">
        <f t="shared" si="13"/>
        <v>1.1335806499703782E-2</v>
      </c>
      <c r="E220">
        <f t="shared" si="14"/>
        <v>1.285005089987265E-4</v>
      </c>
      <c r="F220">
        <f t="shared" si="15"/>
        <v>1.6512380812931789E-8</v>
      </c>
    </row>
    <row r="221" spans="1:6" x14ac:dyDescent="0.25">
      <c r="A221">
        <v>0</v>
      </c>
      <c r="B221">
        <v>2.6211630000000001</v>
      </c>
      <c r="C221">
        <f t="shared" si="12"/>
        <v>0.41849402888228393</v>
      </c>
      <c r="D221">
        <f t="shared" si="13"/>
        <v>-0.22198218749057574</v>
      </c>
      <c r="E221">
        <f t="shared" si="14"/>
        <v>4.9276091563101122E-2</v>
      </c>
      <c r="F221">
        <f t="shared" si="15"/>
        <v>2.4281331997351254E-3</v>
      </c>
    </row>
    <row r="222" spans="1:6" x14ac:dyDescent="0.25">
      <c r="A222">
        <v>0</v>
      </c>
      <c r="B222">
        <v>7.8340540000000001</v>
      </c>
      <c r="C222">
        <f t="shared" si="12"/>
        <v>0.89398656080658745</v>
      </c>
      <c r="D222">
        <f t="shared" si="13"/>
        <v>0.25351034443372777</v>
      </c>
      <c r="E222">
        <f t="shared" si="14"/>
        <v>6.4267494734907296E-2</v>
      </c>
      <c r="F222">
        <f t="shared" si="15"/>
        <v>4.1303108795013371E-3</v>
      </c>
    </row>
    <row r="223" spans="1:6" x14ac:dyDescent="0.25">
      <c r="A223">
        <v>0</v>
      </c>
      <c r="B223">
        <v>6.278435</v>
      </c>
      <c r="C223">
        <f t="shared" si="12"/>
        <v>0.79785140240494468</v>
      </c>
      <c r="D223">
        <f t="shared" si="13"/>
        <v>0.157375186032085</v>
      </c>
      <c r="E223">
        <f t="shared" si="14"/>
        <v>2.4766949178633361E-2</v>
      </c>
      <c r="F223">
        <f t="shared" si="15"/>
        <v>6.1340177161700777E-4</v>
      </c>
    </row>
    <row r="224" spans="1:6" x14ac:dyDescent="0.25">
      <c r="A224">
        <v>0</v>
      </c>
      <c r="B224">
        <v>4.593337</v>
      </c>
      <c r="C224">
        <f t="shared" si="12"/>
        <v>0.66212830953100077</v>
      </c>
      <c r="D224">
        <f t="shared" si="13"/>
        <v>2.1652093158141095E-2</v>
      </c>
      <c r="E224">
        <f t="shared" si="14"/>
        <v>4.6881313812882039E-4</v>
      </c>
      <c r="F224">
        <f t="shared" si="15"/>
        <v>2.1978575848219243E-7</v>
      </c>
    </row>
    <row r="225" spans="1:6" x14ac:dyDescent="0.25">
      <c r="A225">
        <v>0</v>
      </c>
      <c r="B225">
        <v>6.4306710000000002</v>
      </c>
      <c r="C225">
        <f t="shared" si="12"/>
        <v>0.80825629118135212</v>
      </c>
      <c r="D225">
        <f t="shared" si="13"/>
        <v>0.16778007480849244</v>
      </c>
      <c r="E225">
        <f t="shared" si="14"/>
        <v>2.815015350274332E-2</v>
      </c>
      <c r="F225">
        <f t="shared" si="15"/>
        <v>7.9243114222801204E-4</v>
      </c>
    </row>
    <row r="226" spans="1:6" x14ac:dyDescent="0.25">
      <c r="A226">
        <v>0</v>
      </c>
      <c r="B226">
        <v>5.247725</v>
      </c>
      <c r="C226">
        <f t="shared" si="12"/>
        <v>0.71997106834325575</v>
      </c>
      <c r="D226">
        <f t="shared" si="13"/>
        <v>7.9494851970396074E-2</v>
      </c>
      <c r="E226">
        <f t="shared" si="14"/>
        <v>6.3194314897951848E-3</v>
      </c>
      <c r="F226">
        <f t="shared" si="15"/>
        <v>3.9935214354214991E-5</v>
      </c>
    </row>
    <row r="227" spans="1:6" x14ac:dyDescent="0.25">
      <c r="A227">
        <v>0</v>
      </c>
      <c r="B227">
        <v>12.53589</v>
      </c>
      <c r="C227">
        <f t="shared" si="12"/>
        <v>1.0981551726275243</v>
      </c>
      <c r="D227">
        <f t="shared" si="13"/>
        <v>0.45767895625466459</v>
      </c>
      <c r="E227">
        <f t="shared" si="14"/>
        <v>0.20947002699835918</v>
      </c>
      <c r="F227">
        <f t="shared" si="15"/>
        <v>4.387769221069332E-2</v>
      </c>
    </row>
    <row r="228" spans="1:6" x14ac:dyDescent="0.25">
      <c r="A228">
        <v>0</v>
      </c>
      <c r="B228">
        <v>2.279884</v>
      </c>
      <c r="C228">
        <f t="shared" si="12"/>
        <v>0.35791275075418455</v>
      </c>
      <c r="D228">
        <f t="shared" si="13"/>
        <v>-0.28256346561867512</v>
      </c>
      <c r="E228">
        <f t="shared" si="14"/>
        <v>7.9842112102436205E-2</v>
      </c>
      <c r="F228">
        <f t="shared" si="15"/>
        <v>6.3747628649779902E-3</v>
      </c>
    </row>
    <row r="229" spans="1:6" x14ac:dyDescent="0.25">
      <c r="A229">
        <v>0</v>
      </c>
      <c r="B229">
        <v>7.6555609999999996</v>
      </c>
      <c r="C229">
        <f t="shared" si="12"/>
        <v>0.88397702132783718</v>
      </c>
      <c r="D229">
        <f t="shared" si="13"/>
        <v>0.2435008049549775</v>
      </c>
      <c r="E229">
        <f t="shared" si="14"/>
        <v>5.9292642013721995E-2</v>
      </c>
      <c r="F229">
        <f t="shared" si="15"/>
        <v>3.5156173969673908E-3</v>
      </c>
    </row>
    <row r="230" spans="1:6" x14ac:dyDescent="0.25">
      <c r="A230">
        <v>0</v>
      </c>
      <c r="B230">
        <v>4.899559</v>
      </c>
      <c r="C230">
        <f t="shared" si="12"/>
        <v>0.6901569917661442</v>
      </c>
      <c r="D230">
        <f t="shared" si="13"/>
        <v>4.9680775393284526E-2</v>
      </c>
      <c r="E230">
        <f t="shared" si="14"/>
        <v>2.4681794436779854E-3</v>
      </c>
      <c r="F230">
        <f t="shared" si="15"/>
        <v>6.0919097661945695E-6</v>
      </c>
    </row>
    <row r="231" spans="1:6" x14ac:dyDescent="0.25">
      <c r="A231">
        <v>0</v>
      </c>
      <c r="B231">
        <v>9.8369520000000001</v>
      </c>
      <c r="C231">
        <f t="shared" si="12"/>
        <v>0.99286055222810554</v>
      </c>
      <c r="D231">
        <f t="shared" si="13"/>
        <v>0.35238433585524587</v>
      </c>
      <c r="E231">
        <f t="shared" si="14"/>
        <v>0.12417472015614271</v>
      </c>
      <c r="F231">
        <f t="shared" si="15"/>
        <v>1.5419361125856354E-2</v>
      </c>
    </row>
    <row r="232" spans="1:6" x14ac:dyDescent="0.25">
      <c r="A232">
        <v>0</v>
      </c>
      <c r="B232">
        <v>7.3493389999999996</v>
      </c>
      <c r="C232">
        <f t="shared" si="12"/>
        <v>0.86624828036832591</v>
      </c>
      <c r="D232">
        <f t="shared" si="13"/>
        <v>0.22577206399546623</v>
      </c>
      <c r="E232">
        <f t="shared" si="14"/>
        <v>5.0973024880772898E-2</v>
      </c>
      <c r="F232">
        <f t="shared" si="15"/>
        <v>2.598249265495893E-3</v>
      </c>
    </row>
    <row r="233" spans="1:6" x14ac:dyDescent="0.25">
      <c r="A233">
        <v>0</v>
      </c>
      <c r="B233">
        <v>4.4605329999999999</v>
      </c>
      <c r="C233">
        <f t="shared" si="12"/>
        <v>0.64938675672297375</v>
      </c>
      <c r="D233">
        <f t="shared" si="13"/>
        <v>8.9105403501140712E-3</v>
      </c>
      <c r="E233">
        <f t="shared" si="14"/>
        <v>7.9397729331010989E-5</v>
      </c>
      <c r="F233">
        <f t="shared" si="15"/>
        <v>6.3039994229204828E-9</v>
      </c>
    </row>
    <row r="234" spans="1:6" x14ac:dyDescent="0.25">
      <c r="A234">
        <v>0</v>
      </c>
      <c r="B234">
        <v>1.7646230000000001</v>
      </c>
      <c r="C234">
        <f t="shared" si="12"/>
        <v>0.24665193549820869</v>
      </c>
      <c r="D234">
        <f t="shared" si="13"/>
        <v>-0.39382428087465099</v>
      </c>
      <c r="E234">
        <f t="shared" si="14"/>
        <v>0.155097564206436</v>
      </c>
      <c r="F234">
        <f t="shared" si="15"/>
        <v>2.4055254422769536E-2</v>
      </c>
    </row>
    <row r="235" spans="1:6" x14ac:dyDescent="0.25">
      <c r="A235">
        <v>0</v>
      </c>
      <c r="B235">
        <v>6.5870870000000004</v>
      </c>
      <c r="C235">
        <f t="shared" si="12"/>
        <v>0.81869339949288888</v>
      </c>
      <c r="D235">
        <f t="shared" si="13"/>
        <v>0.17821718312002921</v>
      </c>
      <c r="E235">
        <f t="shared" si="14"/>
        <v>3.1761364359238022E-2</v>
      </c>
      <c r="F235">
        <f t="shared" si="15"/>
        <v>1.0087842659602753E-3</v>
      </c>
    </row>
    <row r="236" spans="1:6" x14ac:dyDescent="0.25">
      <c r="A236">
        <v>0</v>
      </c>
      <c r="B236">
        <v>3.7913250000000001</v>
      </c>
      <c r="C236">
        <f t="shared" si="12"/>
        <v>0.57879101461815152</v>
      </c>
      <c r="D236">
        <f t="shared" si="13"/>
        <v>-6.1685201754708152E-2</v>
      </c>
      <c r="E236">
        <f t="shared" si="14"/>
        <v>3.8050641155190496E-3</v>
      </c>
      <c r="F236">
        <f t="shared" si="15"/>
        <v>1.4478512923210767E-5</v>
      </c>
    </row>
    <row r="237" spans="1:6" x14ac:dyDescent="0.25">
      <c r="A237">
        <v>0</v>
      </c>
      <c r="B237">
        <v>5.8182260000000001</v>
      </c>
      <c r="C237">
        <f t="shared" si="12"/>
        <v>0.7647905867368624</v>
      </c>
      <c r="D237">
        <f t="shared" si="13"/>
        <v>0.12431437036400272</v>
      </c>
      <c r="E237">
        <f t="shared" si="14"/>
        <v>1.5454062678998438E-2</v>
      </c>
      <c r="F237">
        <f t="shared" si="15"/>
        <v>2.388280532864124E-4</v>
      </c>
    </row>
    <row r="238" spans="1:6" x14ac:dyDescent="0.25">
      <c r="A238">
        <v>0</v>
      </c>
      <c r="B238">
        <v>9.5601149999999997</v>
      </c>
      <c r="C238">
        <f t="shared" si="12"/>
        <v>0.98046311649838314</v>
      </c>
      <c r="D238">
        <f t="shared" si="13"/>
        <v>0.33998690012552346</v>
      </c>
      <c r="E238">
        <f t="shared" si="14"/>
        <v>0.11559109225696267</v>
      </c>
      <c r="F238">
        <f t="shared" si="15"/>
        <v>1.3361300609157654E-2</v>
      </c>
    </row>
    <row r="239" spans="1:6" x14ac:dyDescent="0.25">
      <c r="A239">
        <v>0</v>
      </c>
      <c r="B239">
        <v>3.1376490000000001</v>
      </c>
      <c r="C239">
        <f t="shared" si="12"/>
        <v>0.49660435866162522</v>
      </c>
      <c r="D239">
        <f t="shared" si="13"/>
        <v>-0.14387185771123445</v>
      </c>
      <c r="E239">
        <f t="shared" si="14"/>
        <v>2.0699111441281691E-2</v>
      </c>
      <c r="F239">
        <f t="shared" si="15"/>
        <v>4.2845321445859858E-4</v>
      </c>
    </row>
    <row r="240" spans="1:6" x14ac:dyDescent="0.25">
      <c r="A240">
        <v>0</v>
      </c>
      <c r="B240">
        <v>4.7938489999999998</v>
      </c>
      <c r="C240">
        <f t="shared" si="12"/>
        <v>0.68068435020252138</v>
      </c>
      <c r="D240">
        <f t="shared" si="13"/>
        <v>4.0208133829661707E-2</v>
      </c>
      <c r="E240">
        <f t="shared" si="14"/>
        <v>1.6166940260639862E-3</v>
      </c>
      <c r="F240">
        <f t="shared" si="15"/>
        <v>2.6136995739109807E-6</v>
      </c>
    </row>
    <row r="241" spans="1:6" x14ac:dyDescent="0.25">
      <c r="A241">
        <v>0</v>
      </c>
      <c r="B241">
        <v>0.51889430000000003</v>
      </c>
      <c r="C241">
        <f t="shared" si="12"/>
        <v>-0.28492109995865383</v>
      </c>
      <c r="D241">
        <f t="shared" si="13"/>
        <v>-0.92539731633151345</v>
      </c>
      <c r="E241">
        <f t="shared" si="14"/>
        <v>0.85636019307356714</v>
      </c>
      <c r="F241">
        <f t="shared" si="15"/>
        <v>0.73335278028099715</v>
      </c>
    </row>
    <row r="242" spans="1:6" x14ac:dyDescent="0.25">
      <c r="A242">
        <v>0</v>
      </c>
      <c r="B242">
        <v>2.9433579999999999</v>
      </c>
      <c r="C242">
        <f t="shared" si="12"/>
        <v>0.4688430884566599</v>
      </c>
      <c r="D242">
        <f t="shared" si="13"/>
        <v>-0.17163312791619978</v>
      </c>
      <c r="E242">
        <f t="shared" si="14"/>
        <v>2.9457930598298595E-2</v>
      </c>
      <c r="F242">
        <f t="shared" si="15"/>
        <v>8.6776967513417665E-4</v>
      </c>
    </row>
    <row r="243" spans="1:6" x14ac:dyDescent="0.25">
      <c r="A243">
        <v>0</v>
      </c>
      <c r="B243">
        <v>3.3924120000000002</v>
      </c>
      <c r="C243">
        <f t="shared" si="12"/>
        <v>0.53050859077242485</v>
      </c>
      <c r="D243">
        <f t="shared" si="13"/>
        <v>-0.10996762560043483</v>
      </c>
      <c r="E243">
        <f t="shared" si="14"/>
        <v>1.2092878680197408E-2</v>
      </c>
      <c r="F243">
        <f t="shared" si="15"/>
        <v>1.4623771477397302E-4</v>
      </c>
    </row>
    <row r="244" spans="1:6" x14ac:dyDescent="0.25">
      <c r="A244">
        <v>0</v>
      </c>
      <c r="B244">
        <v>6.1372080000000002</v>
      </c>
      <c r="C244">
        <f t="shared" si="12"/>
        <v>0.78797084248247318</v>
      </c>
      <c r="D244">
        <f t="shared" si="13"/>
        <v>0.1474946261096135</v>
      </c>
      <c r="E244">
        <f t="shared" si="14"/>
        <v>2.1754664731214682E-2</v>
      </c>
      <c r="F244">
        <f t="shared" si="15"/>
        <v>4.7326543756755598E-4</v>
      </c>
    </row>
    <row r="245" spans="1:6" x14ac:dyDescent="0.25">
      <c r="A245">
        <v>0</v>
      </c>
      <c r="B245">
        <v>4.3854119999999996</v>
      </c>
      <c r="C245">
        <f t="shared" si="12"/>
        <v>0.64201040064875681</v>
      </c>
      <c r="D245">
        <f t="shared" si="13"/>
        <v>1.5341842758971325E-3</v>
      </c>
      <c r="E245">
        <f t="shared" si="14"/>
        <v>2.3537213924100085E-6</v>
      </c>
      <c r="F245">
        <f t="shared" si="15"/>
        <v>5.5400043930885097E-12</v>
      </c>
    </row>
    <row r="246" spans="1:6" x14ac:dyDescent="0.25">
      <c r="A246">
        <v>0</v>
      </c>
      <c r="B246">
        <v>3.6746690000000002</v>
      </c>
      <c r="C246">
        <f t="shared" si="12"/>
        <v>0.56521822561134172</v>
      </c>
      <c r="D246">
        <f t="shared" si="13"/>
        <v>-7.5257990761517957E-2</v>
      </c>
      <c r="E246">
        <f t="shared" si="14"/>
        <v>5.6637651734607218E-3</v>
      </c>
      <c r="F246">
        <f t="shared" si="15"/>
        <v>3.2078235940106557E-5</v>
      </c>
    </row>
    <row r="247" spans="1:6" x14ac:dyDescent="0.25">
      <c r="A247">
        <v>0</v>
      </c>
      <c r="B247">
        <v>2.8172459999999999</v>
      </c>
      <c r="C247">
        <f t="shared" si="12"/>
        <v>0.4498247709396142</v>
      </c>
      <c r="D247">
        <f t="shared" si="13"/>
        <v>-0.19065144543324547</v>
      </c>
      <c r="E247">
        <f t="shared" si="14"/>
        <v>3.6347973645785778E-2</v>
      </c>
      <c r="F247">
        <f t="shared" si="15"/>
        <v>1.3211751881547374E-3</v>
      </c>
    </row>
    <row r="248" spans="1:6" x14ac:dyDescent="0.25">
      <c r="A248">
        <v>0</v>
      </c>
      <c r="B248">
        <v>3.9196469999999999</v>
      </c>
      <c r="C248">
        <f t="shared" si="12"/>
        <v>0.59324695659821103</v>
      </c>
      <c r="D248">
        <f t="shared" si="13"/>
        <v>-4.7229259774648646E-2</v>
      </c>
      <c r="E248">
        <f t="shared" si="14"/>
        <v>2.2306029788612446E-3</v>
      </c>
      <c r="F248">
        <f t="shared" si="15"/>
        <v>4.9755896493046577E-6</v>
      </c>
    </row>
    <row r="249" spans="1:6" x14ac:dyDescent="0.25">
      <c r="A249">
        <v>0</v>
      </c>
      <c r="B249">
        <v>2.9236710000000001</v>
      </c>
      <c r="C249">
        <f t="shared" si="12"/>
        <v>0.46592849998092101</v>
      </c>
      <c r="D249">
        <f t="shared" si="13"/>
        <v>-0.17454771639193867</v>
      </c>
      <c r="E249">
        <f t="shared" si="14"/>
        <v>3.0466905297640654E-2</v>
      </c>
      <c r="F249">
        <f t="shared" si="15"/>
        <v>9.2823231841540415E-4</v>
      </c>
    </row>
    <row r="250" spans="1:6" x14ac:dyDescent="0.25">
      <c r="A250">
        <v>0</v>
      </c>
      <c r="B250">
        <v>6.0884229999999997</v>
      </c>
      <c r="C250">
        <f t="shared" si="12"/>
        <v>0.78450481790576343</v>
      </c>
      <c r="D250">
        <f t="shared" si="13"/>
        <v>0.14402860153290376</v>
      </c>
      <c r="E250">
        <f t="shared" si="14"/>
        <v>2.0744238059523967E-2</v>
      </c>
      <c r="F250">
        <f t="shared" si="15"/>
        <v>4.3032341267020268E-4</v>
      </c>
    </row>
    <row r="251" spans="1:6" x14ac:dyDescent="0.25">
      <c r="A251">
        <v>0</v>
      </c>
      <c r="B251">
        <v>1.709543</v>
      </c>
      <c r="C251">
        <f t="shared" si="12"/>
        <v>0.23288002904478586</v>
      </c>
      <c r="D251">
        <f t="shared" si="13"/>
        <v>-0.40759618732807379</v>
      </c>
      <c r="E251">
        <f t="shared" si="14"/>
        <v>0.16613465192438223</v>
      </c>
      <c r="F251">
        <f t="shared" si="15"/>
        <v>2.7600722570035641E-2</v>
      </c>
    </row>
    <row r="252" spans="1:6" x14ac:dyDescent="0.25">
      <c r="A252">
        <v>0</v>
      </c>
      <c r="B252">
        <v>9.1866730000000008</v>
      </c>
      <c r="C252">
        <f t="shared" si="12"/>
        <v>0.96315825792058152</v>
      </c>
      <c r="D252">
        <f t="shared" si="13"/>
        <v>0.32268204154772184</v>
      </c>
      <c r="E252">
        <f t="shared" si="14"/>
        <v>0.10412369993740568</v>
      </c>
      <c r="F252">
        <f t="shared" si="15"/>
        <v>1.0841744888654897E-2</v>
      </c>
    </row>
    <row r="253" spans="1:6" x14ac:dyDescent="0.25">
      <c r="A253">
        <v>0</v>
      </c>
      <c r="B253">
        <v>2.5297809999999998</v>
      </c>
      <c r="C253">
        <f t="shared" si="12"/>
        <v>0.40308292646901289</v>
      </c>
      <c r="D253">
        <f t="shared" si="13"/>
        <v>-0.23739328990384678</v>
      </c>
      <c r="E253">
        <f t="shared" si="14"/>
        <v>5.6355574091371846E-2</v>
      </c>
      <c r="F253">
        <f t="shared" si="15"/>
        <v>3.1759507311681016E-3</v>
      </c>
    </row>
    <row r="254" spans="1:6" x14ac:dyDescent="0.25">
      <c r="A254">
        <v>0</v>
      </c>
      <c r="B254">
        <v>4.8131690000000003</v>
      </c>
      <c r="C254">
        <f t="shared" si="12"/>
        <v>0.68243111089383268</v>
      </c>
      <c r="D254">
        <f t="shared" si="13"/>
        <v>4.1954894520973007E-2</v>
      </c>
      <c r="E254">
        <f t="shared" si="14"/>
        <v>1.7602131742659708E-3</v>
      </c>
      <c r="F254">
        <f t="shared" si="15"/>
        <v>3.0983504188594849E-6</v>
      </c>
    </row>
    <row r="255" spans="1:6" x14ac:dyDescent="0.25">
      <c r="A255">
        <v>0</v>
      </c>
      <c r="B255">
        <v>4.0185659999999999</v>
      </c>
      <c r="C255">
        <f t="shared" si="12"/>
        <v>0.60407110547474574</v>
      </c>
      <c r="D255">
        <f t="shared" si="13"/>
        <v>-3.6405110898113935E-2</v>
      </c>
      <c r="E255">
        <f t="shared" si="14"/>
        <v>1.3253320995039739E-3</v>
      </c>
      <c r="F255">
        <f t="shared" si="15"/>
        <v>1.7565051739756113E-6</v>
      </c>
    </row>
    <row r="256" spans="1:6" x14ac:dyDescent="0.25">
      <c r="A256">
        <v>0</v>
      </c>
      <c r="B256">
        <v>3.1867049999999999</v>
      </c>
      <c r="C256">
        <f t="shared" si="12"/>
        <v>0.50334186177872076</v>
      </c>
      <c r="D256">
        <f t="shared" si="13"/>
        <v>-0.13713435459413892</v>
      </c>
      <c r="E256">
        <f t="shared" si="14"/>
        <v>1.8805831209951031E-2</v>
      </c>
      <c r="F256">
        <f t="shared" si="15"/>
        <v>3.5365928749716825E-4</v>
      </c>
    </row>
    <row r="257" spans="1:6" x14ac:dyDescent="0.25">
      <c r="A257">
        <v>0</v>
      </c>
      <c r="B257">
        <v>1.569609</v>
      </c>
      <c r="C257">
        <f t="shared" si="12"/>
        <v>0.19579148024938706</v>
      </c>
      <c r="D257">
        <f t="shared" si="13"/>
        <v>-0.44468473612347259</v>
      </c>
      <c r="E257">
        <f t="shared" si="14"/>
        <v>0.19774451454120245</v>
      </c>
      <c r="F257">
        <f t="shared" si="15"/>
        <v>3.910289303113583E-2</v>
      </c>
    </row>
    <row r="258" spans="1:6" x14ac:dyDescent="0.25">
      <c r="A258">
        <v>0</v>
      </c>
      <c r="B258">
        <v>3.0622240000000001</v>
      </c>
      <c r="C258">
        <f t="shared" si="12"/>
        <v>0.48603695592651347</v>
      </c>
      <c r="D258">
        <f t="shared" si="13"/>
        <v>-0.1544392604463462</v>
      </c>
      <c r="E258">
        <f t="shared" si="14"/>
        <v>2.3851485167214356E-2</v>
      </c>
      <c r="F258">
        <f t="shared" si="15"/>
        <v>5.6889334468184644E-4</v>
      </c>
    </row>
    <row r="259" spans="1:6" x14ac:dyDescent="0.25">
      <c r="A259">
        <v>0</v>
      </c>
      <c r="B259">
        <v>4.899559</v>
      </c>
      <c r="C259">
        <f t="shared" ref="C259:C322" si="16">LOG(B259)</f>
        <v>0.6901569917661442</v>
      </c>
      <c r="D259">
        <f t="shared" ref="D259:D322" si="17">IF(A259=1,C259-$I$5,C259-$J$5)</f>
        <v>4.9680775393284526E-2</v>
      </c>
      <c r="E259">
        <f t="shared" ref="E259:E322" si="18">D259^2</f>
        <v>2.4681794436779854E-3</v>
      </c>
      <c r="F259">
        <f t="shared" ref="F259:F322" si="19">D259^4</f>
        <v>6.0919097661945695E-6</v>
      </c>
    </row>
    <row r="260" spans="1:6" x14ac:dyDescent="0.25">
      <c r="A260">
        <v>0</v>
      </c>
      <c r="B260">
        <v>5.1574309999999999</v>
      </c>
      <c r="C260">
        <f t="shared" si="16"/>
        <v>0.71243342636507156</v>
      </c>
      <c r="D260">
        <f t="shared" si="17"/>
        <v>7.195720999221189E-2</v>
      </c>
      <c r="E260">
        <f t="shared" si="18"/>
        <v>5.1778400698632788E-3</v>
      </c>
      <c r="F260">
        <f t="shared" si="19"/>
        <v>2.6810027789081765E-5</v>
      </c>
    </row>
    <row r="261" spans="1:6" x14ac:dyDescent="0.25">
      <c r="A261">
        <v>0</v>
      </c>
      <c r="B261">
        <v>1.708537</v>
      </c>
      <c r="C261">
        <f t="shared" si="16"/>
        <v>0.23262438829827911</v>
      </c>
      <c r="D261">
        <f t="shared" si="17"/>
        <v>-0.40785182807458054</v>
      </c>
      <c r="E261">
        <f t="shared" si="18"/>
        <v>0.16634311366377719</v>
      </c>
      <c r="F261">
        <f t="shared" si="19"/>
        <v>2.7670031463360296E-2</v>
      </c>
    </row>
    <row r="262" spans="1:6" x14ac:dyDescent="0.25">
      <c r="A262">
        <v>0</v>
      </c>
      <c r="B262">
        <v>5.7562600000000002</v>
      </c>
      <c r="C262">
        <f t="shared" si="16"/>
        <v>0.76014040201493882</v>
      </c>
      <c r="D262">
        <f t="shared" si="17"/>
        <v>0.11966418564207915</v>
      </c>
      <c r="E262">
        <f t="shared" si="18"/>
        <v>1.431951732538198E-2</v>
      </c>
      <c r="F262">
        <f t="shared" si="19"/>
        <v>2.050485764319147E-4</v>
      </c>
    </row>
    <row r="263" spans="1:6" x14ac:dyDescent="0.25">
      <c r="A263">
        <v>0</v>
      </c>
      <c r="B263">
        <v>5.7413639999999999</v>
      </c>
      <c r="C263">
        <f t="shared" si="16"/>
        <v>0.75901508182321997</v>
      </c>
      <c r="D263">
        <f t="shared" si="17"/>
        <v>0.1185388654503603</v>
      </c>
      <c r="E263">
        <f t="shared" si="18"/>
        <v>1.4051462622258622E-2</v>
      </c>
      <c r="F263">
        <f t="shared" si="19"/>
        <v>1.9744360182473116E-4</v>
      </c>
    </row>
    <row r="264" spans="1:6" x14ac:dyDescent="0.25">
      <c r="A264">
        <v>0</v>
      </c>
      <c r="B264">
        <v>9.9079969999999999</v>
      </c>
      <c r="C264">
        <f t="shared" si="16"/>
        <v>0.99598586641565212</v>
      </c>
      <c r="D264">
        <f t="shared" si="17"/>
        <v>0.35550965004279245</v>
      </c>
      <c r="E264">
        <f t="shared" si="18"/>
        <v>0.12638711127354876</v>
      </c>
      <c r="F264">
        <f t="shared" si="19"/>
        <v>1.5973701896072397E-2</v>
      </c>
    </row>
    <row r="265" spans="1:6" x14ac:dyDescent="0.25">
      <c r="A265">
        <v>0</v>
      </c>
      <c r="B265">
        <v>2.3700190000000001</v>
      </c>
      <c r="C265">
        <f t="shared" si="16"/>
        <v>0.37475182768186771</v>
      </c>
      <c r="D265">
        <f t="shared" si="17"/>
        <v>-0.26572438869099196</v>
      </c>
      <c r="E265">
        <f t="shared" si="18"/>
        <v>7.0609450745201377E-2</v>
      </c>
      <c r="F265">
        <f t="shared" si="19"/>
        <v>4.9856945345390195E-3</v>
      </c>
    </row>
    <row r="266" spans="1:6" x14ac:dyDescent="0.25">
      <c r="A266">
        <v>0</v>
      </c>
      <c r="B266">
        <v>4.7770700000000001</v>
      </c>
      <c r="C266">
        <f t="shared" si="16"/>
        <v>0.67916160519187319</v>
      </c>
      <c r="D266">
        <f t="shared" si="17"/>
        <v>3.8685388819013511E-2</v>
      </c>
      <c r="E266">
        <f t="shared" si="18"/>
        <v>1.4965593080782556E-3</v>
      </c>
      <c r="F266">
        <f t="shared" si="19"/>
        <v>2.2396897625956669E-6</v>
      </c>
    </row>
    <row r="267" spans="1:6" x14ac:dyDescent="0.25">
      <c r="A267">
        <v>0</v>
      </c>
      <c r="B267">
        <v>3.3684470000000002</v>
      </c>
      <c r="C267">
        <f t="shared" si="16"/>
        <v>0.52742971844285413</v>
      </c>
      <c r="D267">
        <f t="shared" si="17"/>
        <v>-0.11304649793000554</v>
      </c>
      <c r="E267">
        <f t="shared" si="18"/>
        <v>1.2779510694238747E-2</v>
      </c>
      <c r="F267">
        <f t="shared" si="19"/>
        <v>1.6331589358416251E-4</v>
      </c>
    </row>
    <row r="268" spans="1:6" x14ac:dyDescent="0.25">
      <c r="A268">
        <v>0</v>
      </c>
      <c r="B268">
        <v>7.9617829999999996</v>
      </c>
      <c r="C268">
        <f t="shared" si="16"/>
        <v>0.90101033662576657</v>
      </c>
      <c r="D268">
        <f t="shared" si="17"/>
        <v>0.2605341202529069</v>
      </c>
      <c r="E268">
        <f t="shared" si="18"/>
        <v>6.7878027815956157E-2</v>
      </c>
      <c r="F268">
        <f t="shared" si="19"/>
        <v>4.607426660183718E-3</v>
      </c>
    </row>
    <row r="269" spans="1:6" x14ac:dyDescent="0.25">
      <c r="A269">
        <v>0</v>
      </c>
      <c r="B269">
        <v>3.0009800000000002</v>
      </c>
      <c r="C269">
        <f t="shared" si="16"/>
        <v>0.47726310108343928</v>
      </c>
      <c r="D269">
        <f t="shared" si="17"/>
        <v>-0.1632131152894204</v>
      </c>
      <c r="E269">
        <f t="shared" si="18"/>
        <v>2.6638521002477634E-2</v>
      </c>
      <c r="F269">
        <f t="shared" si="19"/>
        <v>7.0961080119944203E-4</v>
      </c>
    </row>
    <row r="270" spans="1:6" x14ac:dyDescent="0.25">
      <c r="A270">
        <v>0</v>
      </c>
      <c r="B270">
        <v>4.834479</v>
      </c>
      <c r="C270">
        <f t="shared" si="16"/>
        <v>0.6843496780846301</v>
      </c>
      <c r="D270">
        <f t="shared" si="17"/>
        <v>4.3873461711770423E-2</v>
      </c>
      <c r="E270">
        <f t="shared" si="18"/>
        <v>1.9248806425741854E-3</v>
      </c>
      <c r="F270">
        <f t="shared" si="19"/>
        <v>3.705165488156809E-6</v>
      </c>
    </row>
    <row r="271" spans="1:6" x14ac:dyDescent="0.25">
      <c r="A271">
        <v>0</v>
      </c>
      <c r="B271">
        <v>5.05267</v>
      </c>
      <c r="C271">
        <f t="shared" si="16"/>
        <v>0.70352093452180609</v>
      </c>
      <c r="D271">
        <f t="shared" si="17"/>
        <v>6.304471814894641E-2</v>
      </c>
      <c r="E271">
        <f t="shared" si="18"/>
        <v>3.9746364864800933E-3</v>
      </c>
      <c r="F271">
        <f t="shared" si="19"/>
        <v>1.579773519965882E-5</v>
      </c>
    </row>
    <row r="272" spans="1:6" x14ac:dyDescent="0.25">
      <c r="A272">
        <v>0</v>
      </c>
      <c r="B272">
        <v>6.4306710000000002</v>
      </c>
      <c r="C272">
        <f t="shared" si="16"/>
        <v>0.80825629118135212</v>
      </c>
      <c r="D272">
        <f t="shared" si="17"/>
        <v>0.16778007480849244</v>
      </c>
      <c r="E272">
        <f t="shared" si="18"/>
        <v>2.815015350274332E-2</v>
      </c>
      <c r="F272">
        <f t="shared" si="19"/>
        <v>7.9243114222801204E-4</v>
      </c>
    </row>
    <row r="273" spans="1:6" x14ac:dyDescent="0.25">
      <c r="A273">
        <v>0</v>
      </c>
      <c r="B273">
        <v>0.76555609999999996</v>
      </c>
      <c r="C273">
        <f t="shared" si="16"/>
        <v>-0.11602297867216285</v>
      </c>
      <c r="D273">
        <f t="shared" si="17"/>
        <v>-0.7564991950450225</v>
      </c>
      <c r="E273">
        <f t="shared" si="18"/>
        <v>0.57229103210376697</v>
      </c>
      <c r="F273">
        <f t="shared" si="19"/>
        <v>0.32751702542639483</v>
      </c>
    </row>
    <row r="274" spans="1:6" x14ac:dyDescent="0.25">
      <c r="A274">
        <v>0</v>
      </c>
      <c r="B274">
        <v>5.2002699999999997</v>
      </c>
      <c r="C274">
        <f t="shared" si="16"/>
        <v>0.71602589295518027</v>
      </c>
      <c r="D274">
        <f t="shared" si="17"/>
        <v>7.5549676582320591E-2</v>
      </c>
      <c r="E274">
        <f t="shared" si="18"/>
        <v>5.7077536316932406E-3</v>
      </c>
      <c r="F274">
        <f t="shared" si="19"/>
        <v>3.2578451520107373E-5</v>
      </c>
    </row>
    <row r="275" spans="1:6" x14ac:dyDescent="0.25">
      <c r="A275">
        <v>0</v>
      </c>
      <c r="B275">
        <v>3.4805609999999998</v>
      </c>
      <c r="C275">
        <f t="shared" si="16"/>
        <v>0.54164924956965499</v>
      </c>
      <c r="D275">
        <f t="shared" si="17"/>
        <v>-9.8826966803204686E-2</v>
      </c>
      <c r="E275">
        <f t="shared" si="18"/>
        <v>9.7667693675217212E-3</v>
      </c>
      <c r="F275">
        <f t="shared" si="19"/>
        <v>9.5389783878360637E-5</v>
      </c>
    </row>
    <row r="276" spans="1:6" x14ac:dyDescent="0.25">
      <c r="A276">
        <v>0</v>
      </c>
      <c r="B276">
        <v>0.92954829999999999</v>
      </c>
      <c r="C276">
        <f t="shared" si="16"/>
        <v>-3.1728039051317214E-2</v>
      </c>
      <c r="D276">
        <f t="shared" si="17"/>
        <v>-0.67220425542417694</v>
      </c>
      <c r="E276">
        <f t="shared" si="18"/>
        <v>0.45185856101037214</v>
      </c>
      <c r="F276">
        <f t="shared" si="19"/>
        <v>0.20417615915836421</v>
      </c>
    </row>
    <row r="277" spans="1:6" x14ac:dyDescent="0.25">
      <c r="A277">
        <v>0</v>
      </c>
      <c r="B277">
        <v>1.8761639999999999</v>
      </c>
      <c r="C277">
        <f t="shared" si="16"/>
        <v>0.27327079842577384</v>
      </c>
      <c r="D277">
        <f t="shared" si="17"/>
        <v>-0.36720541794708583</v>
      </c>
      <c r="E277">
        <f t="shared" si="18"/>
        <v>0.13483981896969399</v>
      </c>
      <c r="F277">
        <f t="shared" si="19"/>
        <v>1.8181776779779849E-2</v>
      </c>
    </row>
    <row r="278" spans="1:6" x14ac:dyDescent="0.25">
      <c r="A278">
        <v>0</v>
      </c>
      <c r="B278">
        <v>4.2871139999999999</v>
      </c>
      <c r="C278">
        <f t="shared" si="16"/>
        <v>0.63216503212567088</v>
      </c>
      <c r="D278">
        <f t="shared" si="17"/>
        <v>-8.3111842471887964E-3</v>
      </c>
      <c r="E278">
        <f t="shared" si="18"/>
        <v>6.9075783590719206E-5</v>
      </c>
      <c r="F278">
        <f t="shared" si="19"/>
        <v>4.7714638786718725E-9</v>
      </c>
    </row>
    <row r="279" spans="1:6" x14ac:dyDescent="0.25">
      <c r="A279">
        <v>0</v>
      </c>
      <c r="B279">
        <v>3.7555580000000002</v>
      </c>
      <c r="C279">
        <f t="shared" si="16"/>
        <v>0.57467447351511958</v>
      </c>
      <c r="D279">
        <f t="shared" si="17"/>
        <v>-6.5801742857740098E-2</v>
      </c>
      <c r="E279">
        <f t="shared" si="18"/>
        <v>4.3298693631161501E-3</v>
      </c>
      <c r="F279">
        <f t="shared" si="19"/>
        <v>1.8747768701651854E-5</v>
      </c>
    </row>
    <row r="280" spans="1:6" x14ac:dyDescent="0.25">
      <c r="A280">
        <v>0</v>
      </c>
      <c r="B280">
        <v>3.6746690000000002</v>
      </c>
      <c r="C280">
        <f t="shared" si="16"/>
        <v>0.56521822561134172</v>
      </c>
      <c r="D280">
        <f t="shared" si="17"/>
        <v>-7.5257990761517957E-2</v>
      </c>
      <c r="E280">
        <f t="shared" si="18"/>
        <v>5.6637651734607218E-3</v>
      </c>
      <c r="F280">
        <f t="shared" si="19"/>
        <v>3.2078235940106557E-5</v>
      </c>
    </row>
    <row r="281" spans="1:6" x14ac:dyDescent="0.25">
      <c r="A281">
        <v>0</v>
      </c>
      <c r="B281">
        <v>15.92357</v>
      </c>
      <c r="C281">
        <f t="shared" si="16"/>
        <v>1.202040441384514</v>
      </c>
      <c r="D281">
        <f t="shared" si="17"/>
        <v>0.56156422501165437</v>
      </c>
      <c r="E281">
        <f t="shared" si="18"/>
        <v>0.31535437881293998</v>
      </c>
      <c r="F281">
        <f t="shared" si="19"/>
        <v>9.9448384236495255E-2</v>
      </c>
    </row>
    <row r="282" spans="1:6" x14ac:dyDescent="0.25">
      <c r="A282">
        <v>0</v>
      </c>
      <c r="B282">
        <v>5.4082569999999999</v>
      </c>
      <c r="C282">
        <f t="shared" si="16"/>
        <v>0.73305732106780097</v>
      </c>
      <c r="D282">
        <f t="shared" si="17"/>
        <v>9.2581104694941296E-2</v>
      </c>
      <c r="E282">
        <f t="shared" si="18"/>
        <v>8.5712609465356821E-3</v>
      </c>
      <c r="F282">
        <f t="shared" si="19"/>
        <v>7.3466514213607761E-5</v>
      </c>
    </row>
    <row r="283" spans="1:6" x14ac:dyDescent="0.25">
      <c r="A283">
        <v>0</v>
      </c>
      <c r="B283">
        <v>5.1366339999999999</v>
      </c>
      <c r="C283">
        <f t="shared" si="16"/>
        <v>0.71067862209125787</v>
      </c>
      <c r="D283">
        <f t="shared" si="17"/>
        <v>7.0202405718398198E-2</v>
      </c>
      <c r="E283">
        <f t="shared" si="18"/>
        <v>4.9283777686505879E-3</v>
      </c>
      <c r="F283">
        <f t="shared" si="19"/>
        <v>2.4288907430529347E-5</v>
      </c>
    </row>
    <row r="284" spans="1:6" x14ac:dyDescent="0.25">
      <c r="A284">
        <v>0</v>
      </c>
      <c r="B284">
        <v>1.7122109999999999</v>
      </c>
      <c r="C284">
        <f t="shared" si="16"/>
        <v>0.23355728282312957</v>
      </c>
      <c r="D284">
        <f t="shared" si="17"/>
        <v>-0.40691893354973008</v>
      </c>
      <c r="E284">
        <f t="shared" si="18"/>
        <v>0.16558301848124965</v>
      </c>
      <c r="F284">
        <f t="shared" si="19"/>
        <v>2.7417736009361864E-2</v>
      </c>
    </row>
    <row r="285" spans="1:6" x14ac:dyDescent="0.25">
      <c r="A285">
        <v>0</v>
      </c>
      <c r="B285">
        <v>4.4607619999999999</v>
      </c>
      <c r="C285">
        <f t="shared" si="16"/>
        <v>0.64940905246285852</v>
      </c>
      <c r="D285">
        <f t="shared" si="17"/>
        <v>8.9328360899988413E-3</v>
      </c>
      <c r="E285">
        <f t="shared" si="18"/>
        <v>7.9795560610785785E-5</v>
      </c>
      <c r="F285">
        <f t="shared" si="19"/>
        <v>6.3673314931895878E-9</v>
      </c>
    </row>
    <row r="286" spans="1:6" x14ac:dyDescent="0.25">
      <c r="A286">
        <v>0</v>
      </c>
      <c r="B286">
        <v>2.9013279999999999</v>
      </c>
      <c r="C286">
        <f t="shared" si="16"/>
        <v>0.46259682929826379</v>
      </c>
      <c r="D286">
        <f t="shared" si="17"/>
        <v>-0.17787938707459588</v>
      </c>
      <c r="E286">
        <f t="shared" si="18"/>
        <v>3.1641076346033907E-2</v>
      </c>
      <c r="F286">
        <f t="shared" si="19"/>
        <v>1.0011577123355464E-3</v>
      </c>
    </row>
    <row r="287" spans="1:6" x14ac:dyDescent="0.25">
      <c r="A287">
        <v>0</v>
      </c>
      <c r="B287">
        <v>6.0445250000000001</v>
      </c>
      <c r="C287">
        <f t="shared" si="16"/>
        <v>0.78136217815226083</v>
      </c>
      <c r="D287">
        <f t="shared" si="17"/>
        <v>0.14088596177940116</v>
      </c>
      <c r="E287">
        <f t="shared" si="18"/>
        <v>1.9848854226506885E-2</v>
      </c>
      <c r="F287">
        <f t="shared" si="19"/>
        <v>3.9397701410512023E-4</v>
      </c>
    </row>
    <row r="288" spans="1:6" x14ac:dyDescent="0.25">
      <c r="A288">
        <v>0</v>
      </c>
      <c r="B288">
        <v>8.2680059999999997</v>
      </c>
      <c r="C288">
        <f t="shared" si="16"/>
        <v>0.91740078311804041</v>
      </c>
      <c r="D288">
        <f t="shared" si="17"/>
        <v>0.27692456674518073</v>
      </c>
      <c r="E288">
        <f t="shared" si="18"/>
        <v>7.6687215667006065E-2</v>
      </c>
      <c r="F288">
        <f t="shared" si="19"/>
        <v>5.8809290467579005E-3</v>
      </c>
    </row>
    <row r="289" spans="1:6" x14ac:dyDescent="0.25">
      <c r="A289">
        <v>0</v>
      </c>
      <c r="B289">
        <v>6.2856180000000004</v>
      </c>
      <c r="C289">
        <f t="shared" si="16"/>
        <v>0.79834798381914085</v>
      </c>
      <c r="D289">
        <f t="shared" si="17"/>
        <v>0.15787176744628117</v>
      </c>
      <c r="E289">
        <f t="shared" si="18"/>
        <v>2.4923494956612686E-2</v>
      </c>
      <c r="F289">
        <f t="shared" si="19"/>
        <v>6.2118060085229797E-4</v>
      </c>
    </row>
    <row r="290" spans="1:6" x14ac:dyDescent="0.25">
      <c r="A290">
        <v>0</v>
      </c>
      <c r="B290">
        <v>5.6651150000000001</v>
      </c>
      <c r="C290">
        <f t="shared" si="16"/>
        <v>0.75320873032624625</v>
      </c>
      <c r="D290">
        <f t="shared" si="17"/>
        <v>0.11273251395338657</v>
      </c>
      <c r="E290">
        <f t="shared" si="18"/>
        <v>1.2708619702250498E-2</v>
      </c>
      <c r="F290">
        <f t="shared" si="19"/>
        <v>1.6150901473642955E-4</v>
      </c>
    </row>
    <row r="291" spans="1:6" x14ac:dyDescent="0.25">
      <c r="A291">
        <v>0</v>
      </c>
      <c r="B291">
        <v>5.6651150000000001</v>
      </c>
      <c r="C291">
        <f t="shared" si="16"/>
        <v>0.75320873032624625</v>
      </c>
      <c r="D291">
        <f t="shared" si="17"/>
        <v>0.11273251395338657</v>
      </c>
      <c r="E291">
        <f t="shared" si="18"/>
        <v>1.2708619702250498E-2</v>
      </c>
      <c r="F291">
        <f t="shared" si="19"/>
        <v>1.6150901473642955E-4</v>
      </c>
    </row>
    <row r="292" spans="1:6" x14ac:dyDescent="0.25">
      <c r="A292">
        <v>0</v>
      </c>
      <c r="B292">
        <v>3.1847129999999999</v>
      </c>
      <c r="C292">
        <f t="shared" si="16"/>
        <v>0.50307030068003322</v>
      </c>
      <c r="D292">
        <f t="shared" si="17"/>
        <v>-0.13740591569282645</v>
      </c>
      <c r="E292">
        <f t="shared" si="18"/>
        <v>1.888038566738413E-2</v>
      </c>
      <c r="F292">
        <f t="shared" si="19"/>
        <v>3.5646896294916407E-4</v>
      </c>
    </row>
    <row r="293" spans="1:6" x14ac:dyDescent="0.25">
      <c r="A293">
        <v>0</v>
      </c>
      <c r="B293">
        <v>5.8614360000000003</v>
      </c>
      <c r="C293">
        <f t="shared" si="16"/>
        <v>0.76800402736208184</v>
      </c>
      <c r="D293">
        <f t="shared" si="17"/>
        <v>0.12752781098922217</v>
      </c>
      <c r="E293">
        <f t="shared" si="18"/>
        <v>1.6263342575702774E-2</v>
      </c>
      <c r="F293">
        <f t="shared" si="19"/>
        <v>2.6449631173466653E-4</v>
      </c>
    </row>
    <row r="294" spans="1:6" x14ac:dyDescent="0.25">
      <c r="A294">
        <v>0</v>
      </c>
      <c r="B294">
        <v>6.5118739999999997</v>
      </c>
      <c r="C294">
        <f t="shared" si="16"/>
        <v>0.81370598868180155</v>
      </c>
      <c r="D294">
        <f t="shared" si="17"/>
        <v>0.17322977230894188</v>
      </c>
      <c r="E294">
        <f t="shared" si="18"/>
        <v>3.0008554014207846E-2</v>
      </c>
      <c r="F294">
        <f t="shared" si="19"/>
        <v>9.0051331402362983E-4</v>
      </c>
    </row>
    <row r="295" spans="1:6" x14ac:dyDescent="0.25">
      <c r="A295">
        <v>0</v>
      </c>
      <c r="B295">
        <v>1.7777510000000001</v>
      </c>
      <c r="C295">
        <f t="shared" si="16"/>
        <v>0.24987093160669963</v>
      </c>
      <c r="D295">
        <f t="shared" si="17"/>
        <v>-0.39060528476616008</v>
      </c>
      <c r="E295">
        <f t="shared" si="18"/>
        <v>0.15257248848725299</v>
      </c>
      <c r="F295">
        <f t="shared" si="19"/>
        <v>2.3278364243192948E-2</v>
      </c>
    </row>
    <row r="296" spans="1:6" x14ac:dyDescent="0.25">
      <c r="A296">
        <v>0</v>
      </c>
      <c r="B296">
        <v>6.8243859999999996</v>
      </c>
      <c r="C296">
        <f t="shared" si="16"/>
        <v>0.83406358336007846</v>
      </c>
      <c r="D296">
        <f t="shared" si="17"/>
        <v>0.19358736698721879</v>
      </c>
      <c r="E296">
        <f t="shared" si="18"/>
        <v>3.7476068657044129E-2</v>
      </c>
      <c r="F296">
        <f t="shared" si="19"/>
        <v>1.4044557219874854E-3</v>
      </c>
    </row>
    <row r="297" spans="1:6" x14ac:dyDescent="0.25">
      <c r="A297">
        <v>0</v>
      </c>
      <c r="B297">
        <v>4.2462840000000002</v>
      </c>
      <c r="C297">
        <f t="shared" si="16"/>
        <v>0.62800903728833313</v>
      </c>
      <c r="D297">
        <f t="shared" si="17"/>
        <v>-1.2467179084526547E-2</v>
      </c>
      <c r="E297">
        <f t="shared" si="18"/>
        <v>1.554305543256562E-4</v>
      </c>
      <c r="F297">
        <f t="shared" si="19"/>
        <v>2.4158657217980764E-8</v>
      </c>
    </row>
    <row r="298" spans="1:6" x14ac:dyDescent="0.25">
      <c r="A298">
        <v>0</v>
      </c>
      <c r="B298">
        <v>5.3895150000000003</v>
      </c>
      <c r="C298">
        <f t="shared" si="16"/>
        <v>0.73154968498250594</v>
      </c>
      <c r="D298">
        <f t="shared" si="17"/>
        <v>9.1073468609646269E-2</v>
      </c>
      <c r="E298">
        <f t="shared" si="18"/>
        <v>8.2943766845922241E-3</v>
      </c>
      <c r="F298">
        <f t="shared" si="19"/>
        <v>6.8796684585907097E-5</v>
      </c>
    </row>
    <row r="299" spans="1:6" x14ac:dyDescent="0.25">
      <c r="A299">
        <v>0</v>
      </c>
      <c r="B299">
        <v>2.9785089999999999</v>
      </c>
      <c r="C299">
        <f t="shared" si="16"/>
        <v>0.47399891672105848</v>
      </c>
      <c r="D299">
        <f t="shared" si="17"/>
        <v>-0.16647729965180119</v>
      </c>
      <c r="E299">
        <f t="shared" si="18"/>
        <v>2.7714691299355606E-2</v>
      </c>
      <c r="F299">
        <f t="shared" si="19"/>
        <v>7.6810411381857732E-4</v>
      </c>
    </row>
    <row r="300" spans="1:6" x14ac:dyDescent="0.25">
      <c r="A300">
        <v>0</v>
      </c>
      <c r="B300">
        <v>1.633186</v>
      </c>
      <c r="C300">
        <f t="shared" si="16"/>
        <v>0.21303564840696823</v>
      </c>
      <c r="D300">
        <f t="shared" si="17"/>
        <v>-0.42744056796589147</v>
      </c>
      <c r="E300">
        <f t="shared" si="18"/>
        <v>0.18270543914300388</v>
      </c>
      <c r="F300">
        <f t="shared" si="19"/>
        <v>3.3381277492437897E-2</v>
      </c>
    </row>
    <row r="301" spans="1:6" x14ac:dyDescent="0.25">
      <c r="A301">
        <v>0</v>
      </c>
      <c r="B301">
        <v>2.7560020000000001</v>
      </c>
      <c r="C301">
        <f t="shared" si="16"/>
        <v>0.44027952839837797</v>
      </c>
      <c r="D301">
        <f t="shared" si="17"/>
        <v>-0.2001966879744817</v>
      </c>
      <c r="E301">
        <f t="shared" si="18"/>
        <v>4.0078713875951986E-2</v>
      </c>
      <c r="F301">
        <f t="shared" si="19"/>
        <v>1.6063033059504263E-3</v>
      </c>
    </row>
    <row r="302" spans="1:6" x14ac:dyDescent="0.25">
      <c r="A302">
        <v>0</v>
      </c>
      <c r="B302">
        <v>3.9709089999999998</v>
      </c>
      <c r="C302">
        <f t="shared" si="16"/>
        <v>0.59888993459581641</v>
      </c>
      <c r="D302">
        <f t="shared" si="17"/>
        <v>-4.1586281777043266E-2</v>
      </c>
      <c r="E302">
        <f t="shared" si="18"/>
        <v>1.7294188320396409E-3</v>
      </c>
      <c r="F302">
        <f t="shared" si="19"/>
        <v>2.9908894966133557E-6</v>
      </c>
    </row>
    <row r="303" spans="1:6" x14ac:dyDescent="0.25">
      <c r="A303">
        <v>0</v>
      </c>
      <c r="B303">
        <v>6.260548</v>
      </c>
      <c r="C303">
        <f t="shared" si="16"/>
        <v>0.79661234965767069</v>
      </c>
      <c r="D303">
        <f t="shared" si="17"/>
        <v>0.15613613328481102</v>
      </c>
      <c r="E303">
        <f t="shared" si="18"/>
        <v>2.4378492117132271E-2</v>
      </c>
      <c r="F303">
        <f t="shared" si="19"/>
        <v>5.9431087790508025E-4</v>
      </c>
    </row>
    <row r="304" spans="1:6" x14ac:dyDescent="0.25">
      <c r="A304">
        <v>0</v>
      </c>
      <c r="B304">
        <v>3.2570929999999998</v>
      </c>
      <c r="C304">
        <f t="shared" si="16"/>
        <v>0.51283015918206409</v>
      </c>
      <c r="D304">
        <f t="shared" si="17"/>
        <v>-0.12764605719079558</v>
      </c>
      <c r="E304">
        <f t="shared" si="18"/>
        <v>1.6293515916355857E-2</v>
      </c>
      <c r="F304">
        <f t="shared" si="19"/>
        <v>2.6547866091654164E-4</v>
      </c>
    </row>
    <row r="305" spans="1:6" x14ac:dyDescent="0.25">
      <c r="A305">
        <v>0</v>
      </c>
      <c r="B305">
        <v>3.1551339999999999</v>
      </c>
      <c r="C305">
        <f t="shared" si="16"/>
        <v>0.49901780865931744</v>
      </c>
      <c r="D305">
        <f t="shared" si="17"/>
        <v>-0.14145840771354223</v>
      </c>
      <c r="E305">
        <f t="shared" si="18"/>
        <v>2.0010481112850746E-2</v>
      </c>
      <c r="F305">
        <f t="shared" si="19"/>
        <v>4.0041935436775644E-4</v>
      </c>
    </row>
    <row r="306" spans="1:6" x14ac:dyDescent="0.25">
      <c r="A306">
        <v>0</v>
      </c>
      <c r="B306">
        <v>6.1244490000000003</v>
      </c>
      <c r="C306">
        <f t="shared" si="16"/>
        <v>0.78706702250210114</v>
      </c>
      <c r="D306">
        <f t="shared" si="17"/>
        <v>0.14659080612924147</v>
      </c>
      <c r="E306">
        <f t="shared" si="18"/>
        <v>2.1488864441620858E-2</v>
      </c>
      <c r="F306">
        <f t="shared" si="19"/>
        <v>4.6177129499035732E-4</v>
      </c>
    </row>
    <row r="307" spans="1:6" x14ac:dyDescent="0.25">
      <c r="A307">
        <v>0</v>
      </c>
      <c r="B307">
        <v>3.693892</v>
      </c>
      <c r="C307">
        <f t="shared" si="16"/>
        <v>0.56748419362460356</v>
      </c>
      <c r="D307">
        <f t="shared" si="17"/>
        <v>-7.2992022748256113E-2</v>
      </c>
      <c r="E307">
        <f t="shared" si="18"/>
        <v>5.3278353848819383E-3</v>
      </c>
      <c r="F307">
        <f t="shared" si="19"/>
        <v>2.8385829888400072E-5</v>
      </c>
    </row>
    <row r="308" spans="1:6" x14ac:dyDescent="0.25">
      <c r="A308">
        <v>0</v>
      </c>
      <c r="B308">
        <v>3.1154799999999998</v>
      </c>
      <c r="C308">
        <f t="shared" si="16"/>
        <v>0.4935249676217488</v>
      </c>
      <c r="D308">
        <f t="shared" si="17"/>
        <v>-0.14695124875111087</v>
      </c>
      <c r="E308">
        <f t="shared" si="18"/>
        <v>2.1594669509510864E-2</v>
      </c>
      <c r="F308">
        <f t="shared" si="19"/>
        <v>4.663297512249982E-4</v>
      </c>
    </row>
    <row r="309" spans="1:6" x14ac:dyDescent="0.25">
      <c r="A309">
        <v>0</v>
      </c>
      <c r="B309">
        <v>0.91866729999999996</v>
      </c>
      <c r="C309">
        <f t="shared" si="16"/>
        <v>-3.6841742079418524E-2</v>
      </c>
      <c r="D309">
        <f t="shared" si="17"/>
        <v>-0.67731795845227816</v>
      </c>
      <c r="E309">
        <f t="shared" si="18"/>
        <v>0.45875961684196198</v>
      </c>
      <c r="F309">
        <f t="shared" si="19"/>
        <v>0.21046038604498377</v>
      </c>
    </row>
    <row r="310" spans="1:6" x14ac:dyDescent="0.25">
      <c r="A310">
        <v>0</v>
      </c>
      <c r="B310">
        <v>12.248900000000001</v>
      </c>
      <c r="C310">
        <f t="shared" si="16"/>
        <v>1.0880970890776773</v>
      </c>
      <c r="D310">
        <f t="shared" si="17"/>
        <v>0.44762087270481765</v>
      </c>
      <c r="E310">
        <f t="shared" si="18"/>
        <v>0.20036444568102257</v>
      </c>
      <c r="F310">
        <f t="shared" si="19"/>
        <v>4.0145911093063445E-2</v>
      </c>
    </row>
    <row r="311" spans="1:6" x14ac:dyDescent="0.25">
      <c r="A311">
        <v>0</v>
      </c>
      <c r="B311">
        <v>1.7284740000000001</v>
      </c>
      <c r="C311">
        <f t="shared" si="16"/>
        <v>0.23766285119606834</v>
      </c>
      <c r="D311">
        <f t="shared" si="17"/>
        <v>-0.40281336517679134</v>
      </c>
      <c r="E311">
        <f t="shared" si="18"/>
        <v>0.16225860716505106</v>
      </c>
      <c r="F311">
        <f t="shared" si="19"/>
        <v>2.6327855599142358E-2</v>
      </c>
    </row>
    <row r="312" spans="1:6" x14ac:dyDescent="0.25">
      <c r="A312">
        <v>0</v>
      </c>
      <c r="B312">
        <v>5.5872159999999997</v>
      </c>
      <c r="C312">
        <f t="shared" si="16"/>
        <v>0.74719546137175941</v>
      </c>
      <c r="D312">
        <f t="shared" si="17"/>
        <v>0.10671924499889973</v>
      </c>
      <c r="E312">
        <f t="shared" si="18"/>
        <v>1.1388997253135186E-2</v>
      </c>
      <c r="F312">
        <f t="shared" si="19"/>
        <v>1.2970925843192082E-4</v>
      </c>
    </row>
    <row r="313" spans="1:6" x14ac:dyDescent="0.25">
      <c r="A313">
        <v>0</v>
      </c>
      <c r="B313">
        <v>4.4437860000000002</v>
      </c>
      <c r="C313">
        <f t="shared" si="16"/>
        <v>0.64775313639463339</v>
      </c>
      <c r="D313">
        <f t="shared" si="17"/>
        <v>7.276920021773714E-3</v>
      </c>
      <c r="E313">
        <f t="shared" si="18"/>
        <v>5.2953565003291148E-5</v>
      </c>
      <c r="F313">
        <f t="shared" si="19"/>
        <v>2.8040800465577811E-9</v>
      </c>
    </row>
    <row r="314" spans="1:6" x14ac:dyDescent="0.25">
      <c r="A314">
        <v>0</v>
      </c>
      <c r="B314">
        <v>3.2729400000000002</v>
      </c>
      <c r="C314">
        <f t="shared" si="16"/>
        <v>0.51493804383297859</v>
      </c>
      <c r="D314">
        <f t="shared" si="17"/>
        <v>-0.12553817253988109</v>
      </c>
      <c r="E314">
        <f t="shared" si="18"/>
        <v>1.5759832764652953E-2</v>
      </c>
      <c r="F314">
        <f t="shared" si="19"/>
        <v>2.4837232876982876E-4</v>
      </c>
    </row>
    <row r="315" spans="1:6" x14ac:dyDescent="0.25">
      <c r="A315">
        <v>0</v>
      </c>
      <c r="B315">
        <v>3.6746690000000002</v>
      </c>
      <c r="C315">
        <f t="shared" si="16"/>
        <v>0.56521822561134172</v>
      </c>
      <c r="D315">
        <f t="shared" si="17"/>
        <v>-7.5257990761517957E-2</v>
      </c>
      <c r="E315">
        <f t="shared" si="18"/>
        <v>5.6637651734607218E-3</v>
      </c>
      <c r="F315">
        <f t="shared" si="19"/>
        <v>3.2078235940106557E-5</v>
      </c>
    </row>
    <row r="316" spans="1:6" x14ac:dyDescent="0.25">
      <c r="A316">
        <v>0</v>
      </c>
      <c r="B316">
        <v>5.1445369999999997</v>
      </c>
      <c r="C316">
        <f t="shared" si="16"/>
        <v>0.71134629505701097</v>
      </c>
      <c r="D316">
        <f t="shared" si="17"/>
        <v>7.0870078684151294E-2</v>
      </c>
      <c r="E316">
        <f t="shared" si="18"/>
        <v>5.0225680526977956E-3</v>
      </c>
      <c r="F316">
        <f t="shared" si="19"/>
        <v>2.5226189843980528E-5</v>
      </c>
    </row>
    <row r="317" spans="1:6" x14ac:dyDescent="0.25">
      <c r="A317">
        <v>0</v>
      </c>
      <c r="B317">
        <v>5.2086430000000004</v>
      </c>
      <c r="C317">
        <f t="shared" si="16"/>
        <v>0.71672459194157789</v>
      </c>
      <c r="D317">
        <f t="shared" si="17"/>
        <v>7.6248375568718219E-2</v>
      </c>
      <c r="E317">
        <f t="shared" si="18"/>
        <v>5.8138147768683054E-3</v>
      </c>
      <c r="F317">
        <f t="shared" si="19"/>
        <v>3.3800442259732263E-5</v>
      </c>
    </row>
    <row r="318" spans="1:6" x14ac:dyDescent="0.25">
      <c r="A318">
        <v>0</v>
      </c>
      <c r="B318">
        <v>6.4512470000000004</v>
      </c>
      <c r="C318">
        <f t="shared" si="16"/>
        <v>0.80964367011966709</v>
      </c>
      <c r="D318">
        <f t="shared" si="17"/>
        <v>0.16916745374680742</v>
      </c>
      <c r="E318">
        <f t="shared" si="18"/>
        <v>2.8617627407178228E-2</v>
      </c>
      <c r="F318">
        <f t="shared" si="19"/>
        <v>8.1896859841607851E-4</v>
      </c>
    </row>
    <row r="319" spans="1:6" x14ac:dyDescent="0.25">
      <c r="A319">
        <v>0</v>
      </c>
      <c r="B319">
        <v>4.593337</v>
      </c>
      <c r="C319">
        <f t="shared" si="16"/>
        <v>0.66212830953100077</v>
      </c>
      <c r="D319">
        <f t="shared" si="17"/>
        <v>2.1652093158141095E-2</v>
      </c>
      <c r="E319">
        <f t="shared" si="18"/>
        <v>4.6881313812882039E-4</v>
      </c>
      <c r="F319">
        <f t="shared" si="19"/>
        <v>2.1978575848219243E-7</v>
      </c>
    </row>
    <row r="320" spans="1:6" x14ac:dyDescent="0.25">
      <c r="A320">
        <v>0</v>
      </c>
      <c r="B320">
        <v>3.896468</v>
      </c>
      <c r="C320">
        <f t="shared" si="16"/>
        <v>0.5906711139178199</v>
      </c>
      <c r="D320">
        <f t="shared" si="17"/>
        <v>-4.9805102455039774E-2</v>
      </c>
      <c r="E320">
        <f t="shared" si="18"/>
        <v>2.4805482305570088E-3</v>
      </c>
      <c r="F320">
        <f t="shared" si="19"/>
        <v>6.1531195241195067E-6</v>
      </c>
    </row>
    <row r="321" spans="1:6" x14ac:dyDescent="0.25">
      <c r="A321">
        <v>0</v>
      </c>
      <c r="B321">
        <v>5.0179309999999999</v>
      </c>
      <c r="C321">
        <f t="shared" si="16"/>
        <v>0.70052468517203947</v>
      </c>
      <c r="D321">
        <f t="shared" si="17"/>
        <v>6.0048468799179799E-2</v>
      </c>
      <c r="E321">
        <f t="shared" si="18"/>
        <v>3.6058186051260697E-3</v>
      </c>
      <c r="F321">
        <f t="shared" si="19"/>
        <v>1.3001927813073315E-5</v>
      </c>
    </row>
    <row r="322" spans="1:6" x14ac:dyDescent="0.25">
      <c r="A322">
        <v>0</v>
      </c>
      <c r="B322">
        <v>5.7569819999999998</v>
      </c>
      <c r="C322">
        <f t="shared" si="16"/>
        <v>0.76019487157552734</v>
      </c>
      <c r="D322">
        <f t="shared" si="17"/>
        <v>0.11971865520266767</v>
      </c>
      <c r="E322">
        <f t="shared" si="18"/>
        <v>1.4332556403535226E-2</v>
      </c>
      <c r="F322">
        <f t="shared" si="19"/>
        <v>2.0542217306051861E-4</v>
      </c>
    </row>
    <row r="323" spans="1:6" x14ac:dyDescent="0.25">
      <c r="A323">
        <v>0</v>
      </c>
      <c r="B323">
        <v>0.42462840000000002</v>
      </c>
      <c r="C323">
        <f t="shared" ref="C323:C386" si="20">LOG(B323)</f>
        <v>-0.37199096271166687</v>
      </c>
      <c r="D323">
        <f t="shared" ref="D323:D386" si="21">IF(A323=1,C323-$I$5,C323-$J$5)</f>
        <v>-1.0124671790845265</v>
      </c>
      <c r="E323">
        <f t="shared" ref="E323:E386" si="22">D323^2</f>
        <v>1.0250897887233787</v>
      </c>
      <c r="F323">
        <f t="shared" ref="F323:F386" si="23">D323^4</f>
        <v>1.0508090749449412</v>
      </c>
    </row>
    <row r="324" spans="1:6" x14ac:dyDescent="0.25">
      <c r="A324">
        <v>0</v>
      </c>
      <c r="B324">
        <v>5.0906419999999999</v>
      </c>
      <c r="C324">
        <f t="shared" si="20"/>
        <v>0.70677255630047364</v>
      </c>
      <c r="D324">
        <f t="shared" si="21"/>
        <v>6.6296339927613968E-2</v>
      </c>
      <c r="E324">
        <f t="shared" si="22"/>
        <v>4.3952046877977421E-3</v>
      </c>
      <c r="F324">
        <f t="shared" si="23"/>
        <v>1.9317824247639249E-5</v>
      </c>
    </row>
    <row r="325" spans="1:6" x14ac:dyDescent="0.25">
      <c r="A325">
        <v>0</v>
      </c>
      <c r="B325">
        <v>5.8674350000000004</v>
      </c>
      <c r="C325">
        <f t="shared" si="20"/>
        <v>0.7684482871419237</v>
      </c>
      <c r="D325">
        <f t="shared" si="21"/>
        <v>0.12797207076906403</v>
      </c>
      <c r="E325">
        <f t="shared" si="22"/>
        <v>1.6376850896922333E-2</v>
      </c>
      <c r="F325">
        <f t="shared" si="23"/>
        <v>2.6820124530002582E-4</v>
      </c>
    </row>
    <row r="326" spans="1:6" x14ac:dyDescent="0.25">
      <c r="A326">
        <v>0</v>
      </c>
      <c r="B326">
        <v>4.608371</v>
      </c>
      <c r="C326">
        <f t="shared" si="20"/>
        <v>0.66354743499131541</v>
      </c>
      <c r="D326">
        <f t="shared" si="21"/>
        <v>2.3071218618455736E-2</v>
      </c>
      <c r="E326">
        <f t="shared" si="22"/>
        <v>5.3228112854057858E-4</v>
      </c>
      <c r="F326">
        <f t="shared" si="23"/>
        <v>2.8332319980043193E-7</v>
      </c>
    </row>
    <row r="327" spans="1:6" x14ac:dyDescent="0.25">
      <c r="A327">
        <v>0</v>
      </c>
      <c r="B327">
        <v>4.2871139999999999</v>
      </c>
      <c r="C327">
        <f t="shared" si="20"/>
        <v>0.63216503212567088</v>
      </c>
      <c r="D327">
        <f t="shared" si="21"/>
        <v>-8.3111842471887964E-3</v>
      </c>
      <c r="E327">
        <f t="shared" si="22"/>
        <v>6.9075783590719206E-5</v>
      </c>
      <c r="F327">
        <f t="shared" si="23"/>
        <v>4.7714638786718725E-9</v>
      </c>
    </row>
    <row r="328" spans="1:6" x14ac:dyDescent="0.25">
      <c r="A328">
        <v>0</v>
      </c>
      <c r="B328">
        <v>4.472912</v>
      </c>
      <c r="C328">
        <f t="shared" si="20"/>
        <v>0.65059035395393261</v>
      </c>
      <c r="D328">
        <f t="shared" si="21"/>
        <v>1.0114137581072935E-2</v>
      </c>
      <c r="E328">
        <f t="shared" si="22"/>
        <v>1.0229577900887188E-4</v>
      </c>
      <c r="F328">
        <f t="shared" si="23"/>
        <v>1.0464426403031952E-8</v>
      </c>
    </row>
    <row r="329" spans="1:6" x14ac:dyDescent="0.25">
      <c r="A329">
        <v>0</v>
      </c>
      <c r="B329">
        <v>7.1237009999999996</v>
      </c>
      <c r="C329">
        <f t="shared" si="20"/>
        <v>0.85270568272057079</v>
      </c>
      <c r="D329">
        <f t="shared" si="21"/>
        <v>0.21222946634771112</v>
      </c>
      <c r="E329">
        <f t="shared" si="22"/>
        <v>4.5041346386234242E-2</v>
      </c>
      <c r="F329">
        <f t="shared" si="23"/>
        <v>2.0287228842847363E-3</v>
      </c>
    </row>
    <row r="330" spans="1:6" x14ac:dyDescent="0.25">
      <c r="A330">
        <v>0</v>
      </c>
      <c r="B330">
        <v>8.5495660000000004</v>
      </c>
      <c r="C330">
        <f t="shared" si="20"/>
        <v>0.93194406927916107</v>
      </c>
      <c r="D330">
        <f t="shared" si="21"/>
        <v>0.29146785290630139</v>
      </c>
      <c r="E330">
        <f t="shared" si="22"/>
        <v>8.4953509277809341E-2</v>
      </c>
      <c r="F330">
        <f t="shared" si="23"/>
        <v>7.2170987386148376E-3</v>
      </c>
    </row>
    <row r="331" spans="1:6" x14ac:dyDescent="0.25">
      <c r="A331">
        <v>0</v>
      </c>
      <c r="B331">
        <v>10.41156</v>
      </c>
      <c r="C331">
        <f t="shared" si="20"/>
        <v>1.0175158062284224</v>
      </c>
      <c r="D331">
        <f t="shared" si="21"/>
        <v>0.37703958985556274</v>
      </c>
      <c r="E331">
        <f t="shared" si="22"/>
        <v>0.14215885231845096</v>
      </c>
      <c r="F331">
        <f t="shared" si="23"/>
        <v>2.0209139292499151E-2</v>
      </c>
    </row>
    <row r="332" spans="1:6" x14ac:dyDescent="0.25">
      <c r="A332">
        <v>0</v>
      </c>
      <c r="B332">
        <v>3.0330599999999999</v>
      </c>
      <c r="C332">
        <f t="shared" si="20"/>
        <v>0.48188100161009506</v>
      </c>
      <c r="D332">
        <f t="shared" si="21"/>
        <v>-0.15859521476276461</v>
      </c>
      <c r="E332">
        <f t="shared" si="22"/>
        <v>2.5152442145647432E-2</v>
      </c>
      <c r="F332">
        <f t="shared" si="23"/>
        <v>6.3264534589014122E-4</v>
      </c>
    </row>
    <row r="333" spans="1:6" x14ac:dyDescent="0.25">
      <c r="A333">
        <v>0</v>
      </c>
      <c r="B333">
        <v>5.9713380000000003</v>
      </c>
      <c r="C333">
        <f t="shared" si="20"/>
        <v>0.77607165456485316</v>
      </c>
      <c r="D333">
        <f t="shared" si="21"/>
        <v>0.13559543819199349</v>
      </c>
      <c r="E333">
        <f t="shared" si="22"/>
        <v>1.8386122858478727E-2</v>
      </c>
      <c r="F333">
        <f t="shared" si="23"/>
        <v>3.3804951376707396E-4</v>
      </c>
    </row>
    <row r="334" spans="1:6" x14ac:dyDescent="0.25">
      <c r="A334">
        <v>0</v>
      </c>
      <c r="B334">
        <v>5.4439539999999997</v>
      </c>
      <c r="C334">
        <f t="shared" si="20"/>
        <v>0.73591444687101604</v>
      </c>
      <c r="D334">
        <f t="shared" si="21"/>
        <v>9.5438230498156362E-2</v>
      </c>
      <c r="E334">
        <f t="shared" si="22"/>
        <v>9.1084558406192232E-3</v>
      </c>
      <c r="F334">
        <f t="shared" si="23"/>
        <v>8.2963967800510439E-5</v>
      </c>
    </row>
    <row r="335" spans="1:6" x14ac:dyDescent="0.25">
      <c r="A335">
        <v>0</v>
      </c>
      <c r="B335">
        <v>2.2568830000000002</v>
      </c>
      <c r="C335">
        <f t="shared" si="20"/>
        <v>0.35350904522244325</v>
      </c>
      <c r="D335">
        <f t="shared" si="21"/>
        <v>-0.28696717115041642</v>
      </c>
      <c r="E335">
        <f t="shared" si="22"/>
        <v>8.2350157318072395E-2</v>
      </c>
      <c r="F335">
        <f t="shared" si="23"/>
        <v>6.781548410311272E-3</v>
      </c>
    </row>
    <row r="336" spans="1:6" x14ac:dyDescent="0.25">
      <c r="A336">
        <v>0</v>
      </c>
      <c r="B336">
        <v>5.6617129999999998</v>
      </c>
      <c r="C336">
        <f t="shared" si="20"/>
        <v>0.75294785060389824</v>
      </c>
      <c r="D336">
        <f t="shared" si="21"/>
        <v>0.11247163423103856</v>
      </c>
      <c r="E336">
        <f t="shared" si="22"/>
        <v>1.2649868506600525E-2</v>
      </c>
      <c r="F336">
        <f t="shared" si="23"/>
        <v>1.6001917323428381E-4</v>
      </c>
    </row>
    <row r="337" spans="1:6" x14ac:dyDescent="0.25">
      <c r="A337">
        <v>0</v>
      </c>
      <c r="B337">
        <v>2.547771</v>
      </c>
      <c r="C337">
        <f t="shared" si="20"/>
        <v>0.40616038994832726</v>
      </c>
      <c r="D337">
        <f t="shared" si="21"/>
        <v>-0.23431582642453241</v>
      </c>
      <c r="E337">
        <f t="shared" si="22"/>
        <v>5.4903906513011601E-2</v>
      </c>
      <c r="F337">
        <f t="shared" si="23"/>
        <v>3.0144389503895179E-3</v>
      </c>
    </row>
    <row r="338" spans="1:6" x14ac:dyDescent="0.25">
      <c r="A338">
        <v>0</v>
      </c>
      <c r="B338">
        <v>5.9021720000000002</v>
      </c>
      <c r="C338">
        <f t="shared" si="20"/>
        <v>0.77101186147746992</v>
      </c>
      <c r="D338">
        <f t="shared" si="21"/>
        <v>0.13053564510461024</v>
      </c>
      <c r="E338">
        <f t="shared" si="22"/>
        <v>1.7039554642876757E-2</v>
      </c>
      <c r="F338">
        <f t="shared" si="23"/>
        <v>2.9034642242758285E-4</v>
      </c>
    </row>
    <row r="339" spans="1:6" x14ac:dyDescent="0.25">
      <c r="A339">
        <v>0</v>
      </c>
      <c r="B339">
        <v>2.8784909999999999</v>
      </c>
      <c r="C339">
        <f t="shared" si="20"/>
        <v>0.45916487591154614</v>
      </c>
      <c r="D339">
        <f t="shared" si="21"/>
        <v>-0.18131134046131353</v>
      </c>
      <c r="E339">
        <f t="shared" si="22"/>
        <v>3.2873802179878349E-2</v>
      </c>
      <c r="F339">
        <f t="shared" si="23"/>
        <v>1.0806868697617745E-3</v>
      </c>
    </row>
    <row r="340" spans="1:6" x14ac:dyDescent="0.25">
      <c r="A340">
        <v>0</v>
      </c>
      <c r="B340">
        <v>3.7103459999999999</v>
      </c>
      <c r="C340">
        <f t="shared" si="20"/>
        <v>0.56941441066199094</v>
      </c>
      <c r="D340">
        <f t="shared" si="21"/>
        <v>-7.1061805710868731E-2</v>
      </c>
      <c r="E340">
        <f t="shared" si="22"/>
        <v>5.0497802308892559E-3</v>
      </c>
      <c r="F340">
        <f t="shared" si="23"/>
        <v>2.5500280380279947E-5</v>
      </c>
    </row>
    <row r="341" spans="1:6" x14ac:dyDescent="0.25">
      <c r="A341">
        <v>0</v>
      </c>
      <c r="B341">
        <v>7.6471359999999997</v>
      </c>
      <c r="C341">
        <f t="shared" si="20"/>
        <v>0.88349881393998597</v>
      </c>
      <c r="D341">
        <f t="shared" si="21"/>
        <v>0.2430225975671263</v>
      </c>
      <c r="E341">
        <f t="shared" si="22"/>
        <v>5.905998292827342E-2</v>
      </c>
      <c r="F341">
        <f t="shared" si="23"/>
        <v>3.4880815834879477E-3</v>
      </c>
    </row>
    <row r="342" spans="1:6" x14ac:dyDescent="0.25">
      <c r="A342">
        <v>0</v>
      </c>
      <c r="B342">
        <v>4.4897270000000002</v>
      </c>
      <c r="C342">
        <f t="shared" si="20"/>
        <v>0.65221993432223013</v>
      </c>
      <c r="D342">
        <f t="shared" si="21"/>
        <v>1.1743717949370458E-2</v>
      </c>
      <c r="E342">
        <f t="shared" si="22"/>
        <v>1.3791491127436588E-4</v>
      </c>
      <c r="F342">
        <f t="shared" si="23"/>
        <v>1.9020522751816215E-8</v>
      </c>
    </row>
    <row r="343" spans="1:6" x14ac:dyDescent="0.25">
      <c r="A343">
        <v>0</v>
      </c>
      <c r="B343">
        <v>4.2194339999999997</v>
      </c>
      <c r="C343">
        <f t="shared" si="20"/>
        <v>0.62525419807951943</v>
      </c>
      <c r="D343">
        <f t="shared" si="21"/>
        <v>-1.5222018293340245E-2</v>
      </c>
      <c r="E343">
        <f t="shared" si="22"/>
        <v>2.3170984092278505E-4</v>
      </c>
      <c r="F343">
        <f t="shared" si="23"/>
        <v>5.3689450380462354E-8</v>
      </c>
    </row>
    <row r="344" spans="1:6" x14ac:dyDescent="0.25">
      <c r="A344">
        <v>0</v>
      </c>
      <c r="B344">
        <v>6.1244490000000003</v>
      </c>
      <c r="C344">
        <f t="shared" si="20"/>
        <v>0.78706702250210114</v>
      </c>
      <c r="D344">
        <f t="shared" si="21"/>
        <v>0.14659080612924147</v>
      </c>
      <c r="E344">
        <f t="shared" si="22"/>
        <v>2.1488864441620858E-2</v>
      </c>
      <c r="F344">
        <f t="shared" si="23"/>
        <v>4.6177129499035732E-4</v>
      </c>
    </row>
    <row r="345" spans="1:6" x14ac:dyDescent="0.25">
      <c r="A345">
        <v>0</v>
      </c>
      <c r="B345">
        <v>3.9808919999999999</v>
      </c>
      <c r="C345">
        <f t="shared" si="20"/>
        <v>0.59998039550917193</v>
      </c>
      <c r="D345">
        <f t="shared" si="21"/>
        <v>-4.0495820863687748E-2</v>
      </c>
      <c r="E345">
        <f t="shared" si="22"/>
        <v>1.6399115074238878E-3</v>
      </c>
      <c r="F345">
        <f t="shared" si="23"/>
        <v>2.689309752181288E-6</v>
      </c>
    </row>
    <row r="346" spans="1:6" x14ac:dyDescent="0.25">
      <c r="A346">
        <v>0</v>
      </c>
      <c r="B346">
        <v>5.1196339999999996</v>
      </c>
      <c r="C346">
        <f t="shared" si="20"/>
        <v>0.7092389145965472</v>
      </c>
      <c r="D346">
        <f t="shared" si="21"/>
        <v>6.8762698223687524E-2</v>
      </c>
      <c r="E346">
        <f t="shared" si="22"/>
        <v>4.7283086670019195E-3</v>
      </c>
      <c r="F346">
        <f t="shared" si="23"/>
        <v>2.2356902850445468E-5</v>
      </c>
    </row>
    <row r="347" spans="1:6" x14ac:dyDescent="0.25">
      <c r="A347">
        <v>0</v>
      </c>
      <c r="B347">
        <v>3.3868200000000002</v>
      </c>
      <c r="C347">
        <f t="shared" si="20"/>
        <v>0.52979211572226714</v>
      </c>
      <c r="D347">
        <f t="shared" si="21"/>
        <v>-0.11068410065059253</v>
      </c>
      <c r="E347">
        <f t="shared" si="22"/>
        <v>1.2250970136830498E-2</v>
      </c>
      <c r="F347">
        <f t="shared" si="23"/>
        <v>1.5008626929351269E-4</v>
      </c>
    </row>
    <row r="348" spans="1:6" x14ac:dyDescent="0.25">
      <c r="A348">
        <v>0</v>
      </c>
      <c r="B348">
        <v>1.6543969999999999</v>
      </c>
      <c r="C348">
        <f t="shared" si="20"/>
        <v>0.21863973388687372</v>
      </c>
      <c r="D348">
        <f t="shared" si="21"/>
        <v>-0.42183648248598593</v>
      </c>
      <c r="E348">
        <f t="shared" si="22"/>
        <v>0.1779460179561495</v>
      </c>
      <c r="F348">
        <f t="shared" si="23"/>
        <v>3.1664785306450283E-2</v>
      </c>
    </row>
    <row r="349" spans="1:6" x14ac:dyDescent="0.25">
      <c r="A349">
        <v>0</v>
      </c>
      <c r="B349">
        <v>8.9327330000000007</v>
      </c>
      <c r="C349">
        <f t="shared" si="20"/>
        <v>0.95098435309105211</v>
      </c>
      <c r="D349">
        <f t="shared" si="21"/>
        <v>0.31050813671819244</v>
      </c>
      <c r="E349">
        <f t="shared" si="22"/>
        <v>9.6415302968203692E-2</v>
      </c>
      <c r="F349">
        <f t="shared" si="23"/>
        <v>9.295910646450507E-3</v>
      </c>
    </row>
    <row r="350" spans="1:6" x14ac:dyDescent="0.25">
      <c r="A350">
        <v>0</v>
      </c>
      <c r="B350">
        <v>5.1366339999999999</v>
      </c>
      <c r="C350">
        <f t="shared" si="20"/>
        <v>0.71067862209125787</v>
      </c>
      <c r="D350">
        <f t="shared" si="21"/>
        <v>7.0202405718398198E-2</v>
      </c>
      <c r="E350">
        <f t="shared" si="22"/>
        <v>4.9283777686505879E-3</v>
      </c>
      <c r="F350">
        <f t="shared" si="23"/>
        <v>2.4288907430529347E-5</v>
      </c>
    </row>
    <row r="351" spans="1:6" x14ac:dyDescent="0.25">
      <c r="A351">
        <v>0</v>
      </c>
      <c r="B351">
        <v>3.9808919999999999</v>
      </c>
      <c r="C351">
        <f t="shared" si="20"/>
        <v>0.59998039550917193</v>
      </c>
      <c r="D351">
        <f t="shared" si="21"/>
        <v>-4.0495820863687748E-2</v>
      </c>
      <c r="E351">
        <f t="shared" si="22"/>
        <v>1.6399115074238878E-3</v>
      </c>
      <c r="F351">
        <f t="shared" si="23"/>
        <v>2.689309752181288E-6</v>
      </c>
    </row>
    <row r="352" spans="1:6" x14ac:dyDescent="0.25">
      <c r="A352">
        <v>0</v>
      </c>
      <c r="B352">
        <v>5.752618</v>
      </c>
      <c r="C352">
        <f t="shared" si="20"/>
        <v>0.75986553585406891</v>
      </c>
      <c r="D352">
        <f t="shared" si="21"/>
        <v>0.11938931948120923</v>
      </c>
      <c r="E352">
        <f t="shared" si="22"/>
        <v>1.4253809606186246E-2</v>
      </c>
      <c r="F352">
        <f t="shared" si="23"/>
        <v>2.0317108828940732E-4</v>
      </c>
    </row>
    <row r="353" spans="1:6" x14ac:dyDescent="0.25">
      <c r="A353">
        <v>0</v>
      </c>
      <c r="B353">
        <v>8.1731590000000001</v>
      </c>
      <c r="C353">
        <f t="shared" si="20"/>
        <v>0.91238994773208115</v>
      </c>
      <c r="D353">
        <f t="shared" si="21"/>
        <v>0.27191373135922148</v>
      </c>
      <c r="E353">
        <f t="shared" si="22"/>
        <v>7.3937077301694867E-2</v>
      </c>
      <c r="F353">
        <f t="shared" si="23"/>
        <v>5.466691399916802E-3</v>
      </c>
    </row>
    <row r="354" spans="1:6" x14ac:dyDescent="0.25">
      <c r="A354">
        <v>0</v>
      </c>
      <c r="B354">
        <v>7.5932659999999998</v>
      </c>
      <c r="C354">
        <f t="shared" si="20"/>
        <v>0.88042861393148297</v>
      </c>
      <c r="D354">
        <f t="shared" si="21"/>
        <v>0.2399523975586233</v>
      </c>
      <c r="E354">
        <f t="shared" si="22"/>
        <v>5.7577153094131611E-2</v>
      </c>
      <c r="F354">
        <f t="shared" si="23"/>
        <v>3.3151285584250693E-3</v>
      </c>
    </row>
    <row r="355" spans="1:6" x14ac:dyDescent="0.25">
      <c r="A355">
        <v>0</v>
      </c>
      <c r="B355">
        <v>10.4194</v>
      </c>
      <c r="C355">
        <f t="shared" si="20"/>
        <v>1.017842710883694</v>
      </c>
      <c r="D355">
        <f t="shared" si="21"/>
        <v>0.37736649451083437</v>
      </c>
      <c r="E355">
        <f t="shared" si="22"/>
        <v>0.14240547117939559</v>
      </c>
      <c r="F355">
        <f t="shared" si="23"/>
        <v>2.0279318221825667E-2</v>
      </c>
    </row>
    <row r="356" spans="1:6" x14ac:dyDescent="0.25">
      <c r="A356">
        <v>0</v>
      </c>
      <c r="B356">
        <v>4.4912619999999999</v>
      </c>
      <c r="C356">
        <f t="shared" si="20"/>
        <v>0.65236839058605867</v>
      </c>
      <c r="D356">
        <f t="shared" si="21"/>
        <v>1.1892174213198992E-2</v>
      </c>
      <c r="E356">
        <f t="shared" si="22"/>
        <v>1.4142380751707505E-4</v>
      </c>
      <c r="F356">
        <f t="shared" si="23"/>
        <v>2.0000693332626695E-8</v>
      </c>
    </row>
    <row r="357" spans="1:6" x14ac:dyDescent="0.25">
      <c r="A357">
        <v>0</v>
      </c>
      <c r="B357">
        <v>4.0143449999999996</v>
      </c>
      <c r="C357">
        <f t="shared" si="20"/>
        <v>0.60361469380111155</v>
      </c>
      <c r="D357">
        <f t="shared" si="21"/>
        <v>-3.6861522571748129E-2</v>
      </c>
      <c r="E357">
        <f t="shared" si="22"/>
        <v>1.3587718463074967E-3</v>
      </c>
      <c r="F357">
        <f t="shared" si="23"/>
        <v>1.8462609303178834E-6</v>
      </c>
    </row>
    <row r="358" spans="1:6" x14ac:dyDescent="0.25">
      <c r="A358">
        <v>0</v>
      </c>
      <c r="B358">
        <v>3.0896469999999998</v>
      </c>
      <c r="C358">
        <f t="shared" si="20"/>
        <v>0.48990886301396891</v>
      </c>
      <c r="D358">
        <f t="shared" si="21"/>
        <v>-0.15056735335889077</v>
      </c>
      <c r="E358">
        <f t="shared" si="22"/>
        <v>2.2670527897501073E-2</v>
      </c>
      <c r="F358">
        <f t="shared" si="23"/>
        <v>5.1395283515137441E-4</v>
      </c>
    </row>
    <row r="359" spans="1:6" x14ac:dyDescent="0.25">
      <c r="A359">
        <v>0</v>
      </c>
      <c r="B359">
        <v>3.7733569999999999</v>
      </c>
      <c r="C359">
        <f t="shared" si="20"/>
        <v>0.57672789605586894</v>
      </c>
      <c r="D359">
        <f t="shared" si="21"/>
        <v>-6.3748320316990736E-2</v>
      </c>
      <c r="E359">
        <f t="shared" si="22"/>
        <v>4.0638483432376537E-3</v>
      </c>
      <c r="F359">
        <f t="shared" si="23"/>
        <v>1.6514863356835423E-5</v>
      </c>
    </row>
    <row r="360" spans="1:6" x14ac:dyDescent="0.25">
      <c r="A360">
        <v>0</v>
      </c>
      <c r="B360">
        <v>5.9713380000000003</v>
      </c>
      <c r="C360">
        <f t="shared" si="20"/>
        <v>0.77607165456485316</v>
      </c>
      <c r="D360">
        <f t="shared" si="21"/>
        <v>0.13559543819199349</v>
      </c>
      <c r="E360">
        <f t="shared" si="22"/>
        <v>1.8386122858478727E-2</v>
      </c>
      <c r="F360">
        <f t="shared" si="23"/>
        <v>3.3804951376707396E-4</v>
      </c>
    </row>
    <row r="361" spans="1:6" x14ac:dyDescent="0.25">
      <c r="A361">
        <v>0</v>
      </c>
      <c r="B361">
        <v>3.8216559999999999</v>
      </c>
      <c r="C361">
        <f t="shared" si="20"/>
        <v>0.58225159218381672</v>
      </c>
      <c r="D361">
        <f t="shared" si="21"/>
        <v>-5.8224624189042951E-2</v>
      </c>
      <c r="E361">
        <f t="shared" si="22"/>
        <v>3.3901068619552853E-3</v>
      </c>
      <c r="F361">
        <f t="shared" si="23"/>
        <v>1.1492824535476311E-5</v>
      </c>
    </row>
    <row r="362" spans="1:6" x14ac:dyDescent="0.25">
      <c r="A362">
        <v>0</v>
      </c>
      <c r="B362">
        <v>5.8182260000000001</v>
      </c>
      <c r="C362">
        <f t="shared" si="20"/>
        <v>0.7647905867368624</v>
      </c>
      <c r="D362">
        <f t="shared" si="21"/>
        <v>0.12431437036400272</v>
      </c>
      <c r="E362">
        <f t="shared" si="22"/>
        <v>1.5454062678998438E-2</v>
      </c>
      <c r="F362">
        <f t="shared" si="23"/>
        <v>2.388280532864124E-4</v>
      </c>
    </row>
    <row r="363" spans="1:6" x14ac:dyDescent="0.25">
      <c r="A363">
        <v>0</v>
      </c>
      <c r="B363">
        <v>4.0059290000000001</v>
      </c>
      <c r="C363">
        <f t="shared" si="20"/>
        <v>0.6027032477080646</v>
      </c>
      <c r="D363">
        <f t="shared" si="21"/>
        <v>-3.777296866479507E-2</v>
      </c>
      <c r="E363">
        <f t="shared" si="22"/>
        <v>1.4267971617515903E-3</v>
      </c>
      <c r="F363">
        <f t="shared" si="23"/>
        <v>2.0357501407823938E-6</v>
      </c>
    </row>
    <row r="364" spans="1:6" x14ac:dyDescent="0.25">
      <c r="A364">
        <v>0</v>
      </c>
      <c r="B364">
        <v>5.5120040000000001</v>
      </c>
      <c r="C364">
        <f t="shared" si="20"/>
        <v>0.74130952406235917</v>
      </c>
      <c r="D364">
        <f t="shared" si="21"/>
        <v>0.1008333076894995</v>
      </c>
      <c r="E364">
        <f t="shared" si="22"/>
        <v>1.0167355939605278E-2</v>
      </c>
      <c r="F364">
        <f t="shared" si="23"/>
        <v>1.0337512680262674E-4</v>
      </c>
    </row>
    <row r="365" spans="1:6" x14ac:dyDescent="0.25">
      <c r="A365">
        <v>0</v>
      </c>
      <c r="B365">
        <v>6.7368940000000004</v>
      </c>
      <c r="C365">
        <f t="shared" si="20"/>
        <v>0.82845971410683528</v>
      </c>
      <c r="D365">
        <f t="shared" si="21"/>
        <v>0.1879834977339756</v>
      </c>
      <c r="E365">
        <f t="shared" si="22"/>
        <v>3.5337795420299613E-2</v>
      </c>
      <c r="F365">
        <f t="shared" si="23"/>
        <v>1.2487597851669483E-3</v>
      </c>
    </row>
    <row r="366" spans="1:6" x14ac:dyDescent="0.25">
      <c r="A366">
        <v>0</v>
      </c>
      <c r="B366">
        <v>9.4361879999999996</v>
      </c>
      <c r="C366">
        <f t="shared" si="20"/>
        <v>0.97479658487880261</v>
      </c>
      <c r="D366">
        <f t="shared" si="21"/>
        <v>0.33432036850594293</v>
      </c>
      <c r="E366">
        <f t="shared" si="22"/>
        <v>0.11177010879794948</v>
      </c>
      <c r="F366">
        <f t="shared" si="23"/>
        <v>1.2492557220705464E-2</v>
      </c>
    </row>
    <row r="367" spans="1:6" x14ac:dyDescent="0.25">
      <c r="A367">
        <v>0</v>
      </c>
      <c r="B367">
        <v>7.0431160000000004</v>
      </c>
      <c r="C367">
        <f t="shared" si="20"/>
        <v>0.84776484127392082</v>
      </c>
      <c r="D367">
        <f t="shared" si="21"/>
        <v>0.20728862490106115</v>
      </c>
      <c r="E367">
        <f t="shared" si="22"/>
        <v>4.2968574013372826E-2</v>
      </c>
      <c r="F367">
        <f t="shared" si="23"/>
        <v>1.8462983527426985E-3</v>
      </c>
    </row>
    <row r="368" spans="1:6" x14ac:dyDescent="0.25">
      <c r="A368">
        <v>0</v>
      </c>
      <c r="B368">
        <v>7.3065740000000003</v>
      </c>
      <c r="C368">
        <f t="shared" si="20"/>
        <v>0.86371378712590008</v>
      </c>
      <c r="D368">
        <f t="shared" si="21"/>
        <v>0.2232375707530404</v>
      </c>
      <c r="E368">
        <f t="shared" si="22"/>
        <v>4.9835012995718721E-2</v>
      </c>
      <c r="F368">
        <f t="shared" si="23"/>
        <v>2.4835285202834539E-3</v>
      </c>
    </row>
    <row r="369" spans="1:6" x14ac:dyDescent="0.25">
      <c r="A369">
        <v>0</v>
      </c>
      <c r="B369">
        <v>6.6494020000000003</v>
      </c>
      <c r="C369">
        <f t="shared" si="20"/>
        <v>0.82278258969739348</v>
      </c>
      <c r="D369">
        <f t="shared" si="21"/>
        <v>0.18230637332453381</v>
      </c>
      <c r="E369">
        <f t="shared" si="22"/>
        <v>3.3235613754744292E-2</v>
      </c>
      <c r="F369">
        <f t="shared" si="23"/>
        <v>1.1046060216545479E-3</v>
      </c>
    </row>
    <row r="370" spans="1:6" x14ac:dyDescent="0.25">
      <c r="A370">
        <v>0</v>
      </c>
      <c r="B370">
        <v>9.1993089999999995</v>
      </c>
      <c r="C370">
        <f t="shared" si="20"/>
        <v>0.96375520682843296</v>
      </c>
      <c r="D370">
        <f t="shared" si="21"/>
        <v>0.32327899045557329</v>
      </c>
      <c r="E370">
        <f t="shared" si="22"/>
        <v>0.10450930566997464</v>
      </c>
      <c r="F370">
        <f t="shared" si="23"/>
        <v>1.0922194971620194E-2</v>
      </c>
    </row>
    <row r="371" spans="1:6" x14ac:dyDescent="0.25">
      <c r="A371">
        <v>0</v>
      </c>
      <c r="B371">
        <v>7.6555609999999996</v>
      </c>
      <c r="C371">
        <f t="shared" si="20"/>
        <v>0.88397702132783718</v>
      </c>
      <c r="D371">
        <f t="shared" si="21"/>
        <v>0.2435008049549775</v>
      </c>
      <c r="E371">
        <f t="shared" si="22"/>
        <v>5.9292642013721995E-2</v>
      </c>
      <c r="F371">
        <f t="shared" si="23"/>
        <v>3.5156173969673908E-3</v>
      </c>
    </row>
    <row r="372" spans="1:6" x14ac:dyDescent="0.25">
      <c r="A372">
        <v>0</v>
      </c>
      <c r="B372">
        <v>7.6072100000000002</v>
      </c>
      <c r="C372">
        <f t="shared" si="20"/>
        <v>0.88122540528911375</v>
      </c>
      <c r="D372">
        <f t="shared" si="21"/>
        <v>0.24074918891625408</v>
      </c>
      <c r="E372">
        <f t="shared" si="22"/>
        <v>5.7960171963834191E-2</v>
      </c>
      <c r="F372">
        <f t="shared" si="23"/>
        <v>3.3593815340772311E-3</v>
      </c>
    </row>
    <row r="373" spans="1:6" x14ac:dyDescent="0.25">
      <c r="A373">
        <v>0</v>
      </c>
      <c r="B373">
        <v>7.2741749999999996</v>
      </c>
      <c r="C373">
        <f t="shared" si="20"/>
        <v>0.8617837449755138</v>
      </c>
      <c r="D373">
        <f t="shared" si="21"/>
        <v>0.22130752860265412</v>
      </c>
      <c r="E373">
        <f t="shared" si="22"/>
        <v>4.8977022216214576E-2</v>
      </c>
      <c r="F373">
        <f t="shared" si="23"/>
        <v>2.3987487051675763E-3</v>
      </c>
    </row>
    <row r="374" spans="1:6" x14ac:dyDescent="0.25">
      <c r="A374">
        <v>0</v>
      </c>
      <c r="B374">
        <v>3.3684470000000002</v>
      </c>
      <c r="C374">
        <f t="shared" si="20"/>
        <v>0.52742971844285413</v>
      </c>
      <c r="D374">
        <f t="shared" si="21"/>
        <v>-0.11304649793000554</v>
      </c>
      <c r="E374">
        <f t="shared" si="22"/>
        <v>1.2779510694238747E-2</v>
      </c>
      <c r="F374">
        <f t="shared" si="23"/>
        <v>1.6331589358416251E-4</v>
      </c>
    </row>
    <row r="375" spans="1:6" x14ac:dyDescent="0.25">
      <c r="A375">
        <v>0</v>
      </c>
      <c r="B375">
        <v>2.870835</v>
      </c>
      <c r="C375">
        <f t="shared" si="20"/>
        <v>0.45800823232626992</v>
      </c>
      <c r="D375">
        <f t="shared" si="21"/>
        <v>-0.18246798404658976</v>
      </c>
      <c r="E375">
        <f t="shared" si="22"/>
        <v>3.3294565202026533E-2</v>
      </c>
      <c r="F375">
        <f t="shared" si="23"/>
        <v>1.108528071991996E-3</v>
      </c>
    </row>
    <row r="376" spans="1:6" x14ac:dyDescent="0.25">
      <c r="A376">
        <v>0</v>
      </c>
      <c r="B376">
        <v>5.6962349999999997</v>
      </c>
      <c r="C376">
        <f t="shared" si="20"/>
        <v>0.75558789795639403</v>
      </c>
      <c r="D376">
        <f t="shared" si="21"/>
        <v>0.11511168158353435</v>
      </c>
      <c r="E376">
        <f t="shared" si="22"/>
        <v>1.3250699236989003E-2</v>
      </c>
      <c r="F376">
        <f t="shared" si="23"/>
        <v>1.7558103026914094E-4</v>
      </c>
    </row>
    <row r="377" spans="1:6" x14ac:dyDescent="0.25">
      <c r="A377">
        <v>0</v>
      </c>
      <c r="B377">
        <v>6.2704199999999997</v>
      </c>
      <c r="C377">
        <f t="shared" si="20"/>
        <v>0.79729663135279905</v>
      </c>
      <c r="D377">
        <f t="shared" si="21"/>
        <v>0.15682041497993937</v>
      </c>
      <c r="E377">
        <f t="shared" si="22"/>
        <v>2.4592642554480394E-2</v>
      </c>
      <c r="F377">
        <f t="shared" si="23"/>
        <v>6.0479806781243994E-4</v>
      </c>
    </row>
    <row r="378" spans="1:6" x14ac:dyDescent="0.25">
      <c r="A378">
        <v>0</v>
      </c>
      <c r="B378">
        <v>4.3036669999999999</v>
      </c>
      <c r="C378">
        <f t="shared" si="20"/>
        <v>0.63383866004277012</v>
      </c>
      <c r="D378">
        <f t="shared" si="21"/>
        <v>-6.6375563300895557E-3</v>
      </c>
      <c r="E378">
        <f t="shared" si="22"/>
        <v>4.4057154035111931E-5</v>
      </c>
      <c r="F378">
        <f t="shared" si="23"/>
        <v>1.9410328216735795E-9</v>
      </c>
    </row>
    <row r="379" spans="1:6" x14ac:dyDescent="0.25">
      <c r="A379">
        <v>0</v>
      </c>
      <c r="B379">
        <v>11.452719999999999</v>
      </c>
      <c r="C379">
        <f t="shared" si="20"/>
        <v>1.0589086430692374</v>
      </c>
      <c r="D379">
        <f t="shared" si="21"/>
        <v>0.4184324266963777</v>
      </c>
      <c r="E379">
        <f t="shared" si="22"/>
        <v>0.17508569571101951</v>
      </c>
      <c r="F379">
        <f t="shared" si="23"/>
        <v>3.0655000842611715E-2</v>
      </c>
    </row>
    <row r="380" spans="1:6" x14ac:dyDescent="0.25">
      <c r="A380">
        <v>0</v>
      </c>
      <c r="B380">
        <v>1.248907</v>
      </c>
      <c r="C380">
        <f t="shared" si="20"/>
        <v>9.6530099790805013E-2</v>
      </c>
      <c r="D380">
        <f t="shared" si="21"/>
        <v>-0.54394611658205472</v>
      </c>
      <c r="E380">
        <f t="shared" si="22"/>
        <v>0.29587737774469824</v>
      </c>
      <c r="F380">
        <f t="shared" si="23"/>
        <v>8.7543422661078854E-2</v>
      </c>
    </row>
    <row r="381" spans="1:6" x14ac:dyDescent="0.25">
      <c r="A381">
        <v>0</v>
      </c>
      <c r="B381">
        <v>5.0726040000000001</v>
      </c>
      <c r="C381">
        <f t="shared" si="20"/>
        <v>0.70523095982822348</v>
      </c>
      <c r="D381">
        <f t="shared" si="21"/>
        <v>6.4754743455363806E-2</v>
      </c>
      <c r="E381">
        <f t="shared" si="22"/>
        <v>4.1931767999699816E-3</v>
      </c>
      <c r="F381">
        <f t="shared" si="23"/>
        <v>1.7582731675806496E-5</v>
      </c>
    </row>
    <row r="382" spans="1:6" x14ac:dyDescent="0.25">
      <c r="A382">
        <v>0</v>
      </c>
      <c r="B382">
        <v>7.0147870000000001</v>
      </c>
      <c r="C382">
        <f t="shared" si="20"/>
        <v>0.84601448846073546</v>
      </c>
      <c r="D382">
        <f t="shared" si="21"/>
        <v>0.20553827208787578</v>
      </c>
      <c r="E382">
        <f t="shared" si="22"/>
        <v>4.2245981292869661E-2</v>
      </c>
      <c r="F382">
        <f t="shared" si="23"/>
        <v>1.7847229353974933E-3</v>
      </c>
    </row>
    <row r="383" spans="1:6" x14ac:dyDescent="0.25">
      <c r="A383">
        <v>0</v>
      </c>
      <c r="B383">
        <v>6.4306710000000002</v>
      </c>
      <c r="C383">
        <f t="shared" si="20"/>
        <v>0.80825629118135212</v>
      </c>
      <c r="D383">
        <f t="shared" si="21"/>
        <v>0.16778007480849244</v>
      </c>
      <c r="E383">
        <f t="shared" si="22"/>
        <v>2.815015350274332E-2</v>
      </c>
      <c r="F383">
        <f t="shared" si="23"/>
        <v>7.9243114222801204E-4</v>
      </c>
    </row>
    <row r="384" spans="1:6" x14ac:dyDescent="0.25">
      <c r="A384">
        <v>0</v>
      </c>
      <c r="B384">
        <v>6.7368940000000004</v>
      </c>
      <c r="C384">
        <f t="shared" si="20"/>
        <v>0.82845971410683528</v>
      </c>
      <c r="D384">
        <f t="shared" si="21"/>
        <v>0.1879834977339756</v>
      </c>
      <c r="E384">
        <f t="shared" si="22"/>
        <v>3.5337795420299613E-2</v>
      </c>
      <c r="F384">
        <f t="shared" si="23"/>
        <v>1.2487597851669483E-3</v>
      </c>
    </row>
    <row r="385" spans="1:6" x14ac:dyDescent="0.25">
      <c r="A385">
        <v>0</v>
      </c>
      <c r="B385">
        <v>3.6746690000000002</v>
      </c>
      <c r="C385">
        <f t="shared" si="20"/>
        <v>0.56521822561134172</v>
      </c>
      <c r="D385">
        <f t="shared" si="21"/>
        <v>-7.5257990761517957E-2</v>
      </c>
      <c r="E385">
        <f t="shared" si="22"/>
        <v>5.6637651734607218E-3</v>
      </c>
      <c r="F385">
        <f t="shared" si="23"/>
        <v>3.2078235940106557E-5</v>
      </c>
    </row>
    <row r="386" spans="1:6" x14ac:dyDescent="0.25">
      <c r="A386">
        <v>0</v>
      </c>
      <c r="B386">
        <v>0.44960660000000002</v>
      </c>
      <c r="C386">
        <f t="shared" si="20"/>
        <v>-0.34716732216643698</v>
      </c>
      <c r="D386">
        <f t="shared" si="21"/>
        <v>-0.98764353853929665</v>
      </c>
      <c r="E386">
        <f t="shared" si="22"/>
        <v>0.97543975921842319</v>
      </c>
      <c r="F386">
        <f t="shared" si="23"/>
        <v>0.95148272386409538</v>
      </c>
    </row>
    <row r="387" spans="1:6" x14ac:dyDescent="0.25">
      <c r="A387">
        <v>0</v>
      </c>
      <c r="B387">
        <v>7.4832850000000004</v>
      </c>
      <c r="C387">
        <f t="shared" ref="C387:C450" si="24">LOG(B387)</f>
        <v>0.87409228559058194</v>
      </c>
      <c r="D387">
        <f t="shared" ref="D387:D450" si="25">IF(A387=1,C387-$I$5,C387-$J$5)</f>
        <v>0.23361606921772227</v>
      </c>
      <c r="E387">
        <f t="shared" ref="E387:E450" si="26">D387^2</f>
        <v>5.4576467796739601E-2</v>
      </c>
      <c r="F387">
        <f t="shared" ref="F387:F450" si="27">D387^4</f>
        <v>2.9785908371685547E-3</v>
      </c>
    </row>
    <row r="388" spans="1:6" x14ac:dyDescent="0.25">
      <c r="A388">
        <v>0</v>
      </c>
      <c r="B388">
        <v>3.2148530000000002</v>
      </c>
      <c r="C388">
        <f t="shared" si="24"/>
        <v>0.50716111948468956</v>
      </c>
      <c r="D388">
        <f t="shared" si="25"/>
        <v>-0.13331509688817011</v>
      </c>
      <c r="E388">
        <f t="shared" si="26"/>
        <v>1.7772915058302186E-2</v>
      </c>
      <c r="F388">
        <f t="shared" si="27"/>
        <v>3.1587650966962463E-4</v>
      </c>
    </row>
    <row r="389" spans="1:6" x14ac:dyDescent="0.25">
      <c r="A389">
        <v>0</v>
      </c>
      <c r="B389">
        <v>3.292001</v>
      </c>
      <c r="C389">
        <f t="shared" si="24"/>
        <v>0.51745995846441695</v>
      </c>
      <c r="D389">
        <f t="shared" si="25"/>
        <v>-0.12301625790844273</v>
      </c>
      <c r="E389">
        <f t="shared" si="26"/>
        <v>1.5132999709796499E-2</v>
      </c>
      <c r="F389">
        <f t="shared" si="27"/>
        <v>2.290076802167009E-4</v>
      </c>
    </row>
    <row r="390" spans="1:6" x14ac:dyDescent="0.25">
      <c r="A390">
        <v>0</v>
      </c>
      <c r="B390">
        <v>5.0593269999999997</v>
      </c>
      <c r="C390">
        <f t="shared" si="24"/>
        <v>0.70409275011544048</v>
      </c>
      <c r="D390">
        <f t="shared" si="25"/>
        <v>6.3616533742580805E-2</v>
      </c>
      <c r="E390">
        <f t="shared" si="26"/>
        <v>4.0470633654209219E-3</v>
      </c>
      <c r="F390">
        <f t="shared" si="27"/>
        <v>1.6378721883732117E-5</v>
      </c>
    </row>
    <row r="391" spans="1:6" x14ac:dyDescent="0.25">
      <c r="A391">
        <v>0</v>
      </c>
      <c r="B391">
        <v>3.0622240000000001</v>
      </c>
      <c r="C391">
        <f t="shared" si="24"/>
        <v>0.48603695592651347</v>
      </c>
      <c r="D391">
        <f t="shared" si="25"/>
        <v>-0.1544392604463462</v>
      </c>
      <c r="E391">
        <f t="shared" si="26"/>
        <v>2.3851485167214356E-2</v>
      </c>
      <c r="F391">
        <f t="shared" si="27"/>
        <v>5.6889334468184644E-4</v>
      </c>
    </row>
    <row r="392" spans="1:6" x14ac:dyDescent="0.25">
      <c r="A392">
        <v>0</v>
      </c>
      <c r="B392">
        <v>3.0330599999999999</v>
      </c>
      <c r="C392">
        <f t="shared" si="24"/>
        <v>0.48188100161009506</v>
      </c>
      <c r="D392">
        <f t="shared" si="25"/>
        <v>-0.15859521476276461</v>
      </c>
      <c r="E392">
        <f t="shared" si="26"/>
        <v>2.5152442145647432E-2</v>
      </c>
      <c r="F392">
        <f t="shared" si="27"/>
        <v>6.3264534589014122E-4</v>
      </c>
    </row>
    <row r="393" spans="1:6" x14ac:dyDescent="0.25">
      <c r="A393">
        <v>0</v>
      </c>
      <c r="B393">
        <v>3.6428750000000001</v>
      </c>
      <c r="C393">
        <f t="shared" si="24"/>
        <v>0.5614442693089996</v>
      </c>
      <c r="D393">
        <f t="shared" si="25"/>
        <v>-7.9031947063860075E-2</v>
      </c>
      <c r="E393">
        <f t="shared" si="26"/>
        <v>6.2460486567047814E-3</v>
      </c>
      <c r="F393">
        <f t="shared" si="27"/>
        <v>3.9013123821923601E-5</v>
      </c>
    </row>
    <row r="394" spans="1:6" x14ac:dyDescent="0.25">
      <c r="A394">
        <v>0</v>
      </c>
      <c r="B394">
        <v>3.4616449999999999</v>
      </c>
      <c r="C394">
        <f t="shared" si="24"/>
        <v>0.53928252788186781</v>
      </c>
      <c r="D394">
        <f t="shared" si="25"/>
        <v>-0.10119368849099186</v>
      </c>
      <c r="E394">
        <f t="shared" si="26"/>
        <v>1.0240162590411899E-2</v>
      </c>
      <c r="F394">
        <f t="shared" si="27"/>
        <v>1.0486092987807133E-4</v>
      </c>
    </row>
    <row r="395" spans="1:6" x14ac:dyDescent="0.25">
      <c r="A395">
        <v>0</v>
      </c>
      <c r="B395">
        <v>4.593337</v>
      </c>
      <c r="C395">
        <f t="shared" si="24"/>
        <v>0.66212830953100077</v>
      </c>
      <c r="D395">
        <f t="shared" si="25"/>
        <v>2.1652093158141095E-2</v>
      </c>
      <c r="E395">
        <f t="shared" si="26"/>
        <v>4.6881313812882039E-4</v>
      </c>
      <c r="F395">
        <f t="shared" si="27"/>
        <v>2.1978575848219243E-7</v>
      </c>
    </row>
    <row r="396" spans="1:6" x14ac:dyDescent="0.25">
      <c r="A396">
        <v>0</v>
      </c>
      <c r="B396">
        <v>6.8593830000000002</v>
      </c>
      <c r="C396">
        <f t="shared" si="24"/>
        <v>0.83628505276995424</v>
      </c>
      <c r="D396">
        <f t="shared" si="25"/>
        <v>0.19580883639709457</v>
      </c>
      <c r="E396">
        <f t="shared" si="26"/>
        <v>3.8341100411184145E-2</v>
      </c>
      <c r="F396">
        <f t="shared" si="27"/>
        <v>1.4700399807405051E-3</v>
      </c>
    </row>
    <row r="397" spans="1:6" x14ac:dyDescent="0.25">
      <c r="A397">
        <v>0</v>
      </c>
      <c r="B397">
        <v>5.1924679999999999</v>
      </c>
      <c r="C397">
        <f t="shared" si="24"/>
        <v>0.71537382875721001</v>
      </c>
      <c r="D397">
        <f t="shared" si="25"/>
        <v>7.4897612384350332E-2</v>
      </c>
      <c r="E397">
        <f t="shared" si="26"/>
        <v>5.6096523408763884E-3</v>
      </c>
      <c r="F397">
        <f t="shared" si="27"/>
        <v>3.1468199385499943E-5</v>
      </c>
    </row>
    <row r="398" spans="1:6" x14ac:dyDescent="0.25">
      <c r="A398">
        <v>0</v>
      </c>
      <c r="B398">
        <v>9.0723660000000006</v>
      </c>
      <c r="C398">
        <f t="shared" si="24"/>
        <v>0.95772056233521741</v>
      </c>
      <c r="D398">
        <f t="shared" si="25"/>
        <v>0.31724434596235773</v>
      </c>
      <c r="E398">
        <f t="shared" si="26"/>
        <v>0.10064397504508413</v>
      </c>
      <c r="F398">
        <f t="shared" si="27"/>
        <v>1.0129209712875517E-2</v>
      </c>
    </row>
    <row r="399" spans="1:6" x14ac:dyDescent="0.25">
      <c r="A399">
        <v>0</v>
      </c>
      <c r="B399">
        <v>7.9617829999999996</v>
      </c>
      <c r="C399">
        <f t="shared" si="24"/>
        <v>0.90101033662576657</v>
      </c>
      <c r="D399">
        <f t="shared" si="25"/>
        <v>0.2605341202529069</v>
      </c>
      <c r="E399">
        <f t="shared" si="26"/>
        <v>6.7878027815956157E-2</v>
      </c>
      <c r="F399">
        <f t="shared" si="27"/>
        <v>4.607426660183718E-3</v>
      </c>
    </row>
    <row r="400" spans="1:6" x14ac:dyDescent="0.25">
      <c r="A400">
        <v>0</v>
      </c>
      <c r="B400">
        <v>2.4497800000000001</v>
      </c>
      <c r="C400">
        <f t="shared" si="24"/>
        <v>0.38912708474165841</v>
      </c>
      <c r="D400">
        <f t="shared" si="25"/>
        <v>-0.25134913163120126</v>
      </c>
      <c r="E400">
        <f t="shared" si="26"/>
        <v>6.3176385971758939E-2</v>
      </c>
      <c r="F400">
        <f t="shared" si="27"/>
        <v>3.9912557444526592E-3</v>
      </c>
    </row>
    <row r="401" spans="1:6" x14ac:dyDescent="0.25">
      <c r="A401">
        <v>0</v>
      </c>
      <c r="B401">
        <v>14.69868</v>
      </c>
      <c r="C401">
        <f t="shared" si="24"/>
        <v>1.167278335125302</v>
      </c>
      <c r="D401">
        <f t="shared" si="25"/>
        <v>0.52680211875244232</v>
      </c>
      <c r="E401">
        <f t="shared" si="26"/>
        <v>0.27752047232206234</v>
      </c>
      <c r="F401">
        <f t="shared" si="27"/>
        <v>7.7017612557860562E-2</v>
      </c>
    </row>
    <row r="402" spans="1:6" x14ac:dyDescent="0.25">
      <c r="A402">
        <v>0</v>
      </c>
      <c r="B402">
        <v>0.42871140000000002</v>
      </c>
      <c r="C402">
        <f t="shared" si="24"/>
        <v>-0.36783496787432912</v>
      </c>
      <c r="D402">
        <f t="shared" si="25"/>
        <v>-1.0083111842471888</v>
      </c>
      <c r="E402">
        <f t="shared" si="26"/>
        <v>1.0166914442779682</v>
      </c>
      <c r="F402">
        <f t="shared" si="27"/>
        <v>1.033661492868021</v>
      </c>
    </row>
    <row r="403" spans="1:6" x14ac:dyDescent="0.25">
      <c r="A403">
        <v>0</v>
      </c>
      <c r="B403">
        <v>7.9617829999999996</v>
      </c>
      <c r="C403">
        <f t="shared" si="24"/>
        <v>0.90101033662576657</v>
      </c>
      <c r="D403">
        <f t="shared" si="25"/>
        <v>0.2605341202529069</v>
      </c>
      <c r="E403">
        <f t="shared" si="26"/>
        <v>6.7878027815956157E-2</v>
      </c>
      <c r="F403">
        <f t="shared" si="27"/>
        <v>4.607426660183718E-3</v>
      </c>
    </row>
    <row r="404" spans="1:6" x14ac:dyDescent="0.25">
      <c r="A404">
        <v>0</v>
      </c>
      <c r="B404">
        <v>7.3493389999999996</v>
      </c>
      <c r="C404">
        <f t="shared" si="24"/>
        <v>0.86624828036832591</v>
      </c>
      <c r="D404">
        <f t="shared" si="25"/>
        <v>0.22577206399546623</v>
      </c>
      <c r="E404">
        <f t="shared" si="26"/>
        <v>5.0973024880772898E-2</v>
      </c>
      <c r="F404">
        <f t="shared" si="27"/>
        <v>2.598249265495893E-3</v>
      </c>
    </row>
    <row r="405" spans="1:6" x14ac:dyDescent="0.25">
      <c r="A405">
        <v>0</v>
      </c>
      <c r="B405">
        <v>5.0551000000000004</v>
      </c>
      <c r="C405">
        <f t="shared" si="24"/>
        <v>0.70372975122645154</v>
      </c>
      <c r="D405">
        <f t="shared" si="25"/>
        <v>6.3253534853591864E-2</v>
      </c>
      <c r="E405">
        <f t="shared" si="26"/>
        <v>4.0010096714745607E-3</v>
      </c>
      <c r="F405">
        <f t="shared" si="27"/>
        <v>1.6008078391232971E-5</v>
      </c>
    </row>
    <row r="406" spans="1:6" x14ac:dyDescent="0.25">
      <c r="A406">
        <v>0</v>
      </c>
      <c r="B406">
        <v>5.1848809999999999</v>
      </c>
      <c r="C406">
        <f t="shared" si="24"/>
        <v>0.71473879319633904</v>
      </c>
      <c r="D406">
        <f t="shared" si="25"/>
        <v>7.4262576823479365E-2</v>
      </c>
      <c r="E406">
        <f t="shared" si="26"/>
        <v>5.5149303164631746E-3</v>
      </c>
      <c r="F406">
        <f t="shared" si="27"/>
        <v>3.041445639544461E-5</v>
      </c>
    </row>
    <row r="407" spans="1:6" x14ac:dyDescent="0.25">
      <c r="A407">
        <v>0</v>
      </c>
      <c r="B407">
        <v>3.631691</v>
      </c>
      <c r="C407">
        <f t="shared" si="24"/>
        <v>0.56010888976540851</v>
      </c>
      <c r="D407">
        <f t="shared" si="25"/>
        <v>-8.0367326607451162E-2</v>
      </c>
      <c r="E407">
        <f t="shared" si="26"/>
        <v>6.4589071860287279E-3</v>
      </c>
      <c r="F407">
        <f t="shared" si="27"/>
        <v>4.1717482037733541E-5</v>
      </c>
    </row>
    <row r="408" spans="1:6" x14ac:dyDescent="0.25">
      <c r="A408">
        <v>0</v>
      </c>
      <c r="B408">
        <v>4.9852790000000002</v>
      </c>
      <c r="C408">
        <f t="shared" si="24"/>
        <v>0.69768946851925195</v>
      </c>
      <c r="D408">
        <f t="shared" si="25"/>
        <v>5.7213252146392279E-2</v>
      </c>
      <c r="E408">
        <f t="shared" si="26"/>
        <v>3.2733562211666608E-3</v>
      </c>
      <c r="F408">
        <f t="shared" si="27"/>
        <v>1.0714860950650481E-5</v>
      </c>
    </row>
    <row r="409" spans="1:6" x14ac:dyDescent="0.25">
      <c r="A409">
        <v>0</v>
      </c>
      <c r="B409">
        <v>7.6555600000000001E-2</v>
      </c>
      <c r="C409">
        <f t="shared" si="24"/>
        <v>-1.1160230354014489</v>
      </c>
      <c r="D409">
        <f t="shared" si="25"/>
        <v>-1.7564992517743085</v>
      </c>
      <c r="E409">
        <f t="shared" si="26"/>
        <v>3.0852896214837058</v>
      </c>
      <c r="F409">
        <f t="shared" si="27"/>
        <v>9.5190120484350693</v>
      </c>
    </row>
    <row r="410" spans="1:6" x14ac:dyDescent="0.25">
      <c r="A410">
        <v>0</v>
      </c>
      <c r="B410">
        <v>0.47473989999999999</v>
      </c>
      <c r="C410">
        <f t="shared" si="24"/>
        <v>-0.32354426602417607</v>
      </c>
      <c r="D410">
        <f t="shared" si="25"/>
        <v>-0.96402048239703575</v>
      </c>
      <c r="E410">
        <f t="shared" si="26"/>
        <v>0.92933549048101349</v>
      </c>
      <c r="F410">
        <f t="shared" si="27"/>
        <v>0.86366445386758595</v>
      </c>
    </row>
    <row r="411" spans="1:6" x14ac:dyDescent="0.25">
      <c r="A411">
        <v>0</v>
      </c>
      <c r="B411">
        <v>7.0929029999999997</v>
      </c>
      <c r="C411">
        <f t="shared" si="24"/>
        <v>0.85082402063341778</v>
      </c>
      <c r="D411">
        <f t="shared" si="25"/>
        <v>0.2103478042605581</v>
      </c>
      <c r="E411">
        <f t="shared" si="26"/>
        <v>4.4246198757238064E-2</v>
      </c>
      <c r="F411">
        <f t="shared" si="27"/>
        <v>1.9577261044650151E-3</v>
      </c>
    </row>
    <row r="412" spans="1:6" x14ac:dyDescent="0.25">
      <c r="A412">
        <v>0</v>
      </c>
      <c r="B412">
        <v>2.7322229999999998</v>
      </c>
      <c r="C412">
        <f t="shared" si="24"/>
        <v>0.43651614292936136</v>
      </c>
      <c r="D412">
        <f t="shared" si="25"/>
        <v>-0.20396007344349831</v>
      </c>
      <c r="E412">
        <f t="shared" si="26"/>
        <v>4.1599711559077227E-2</v>
      </c>
      <c r="F412">
        <f t="shared" si="27"/>
        <v>1.7305360017984234E-3</v>
      </c>
    </row>
    <row r="413" spans="1:6" x14ac:dyDescent="0.25">
      <c r="A413">
        <v>0</v>
      </c>
      <c r="B413">
        <v>4.0227959999999996</v>
      </c>
      <c r="C413">
        <f t="shared" si="24"/>
        <v>0.60452800962304654</v>
      </c>
      <c r="D413">
        <f t="shared" si="25"/>
        <v>-3.5948206749813139E-2</v>
      </c>
      <c r="E413">
        <f t="shared" si="26"/>
        <v>1.292273568527311E-3</v>
      </c>
      <c r="F413">
        <f t="shared" si="27"/>
        <v>1.6699709759143106E-6</v>
      </c>
    </row>
    <row r="414" spans="1:6" x14ac:dyDescent="0.25">
      <c r="A414">
        <v>0</v>
      </c>
      <c r="B414">
        <v>4.9358760000000004</v>
      </c>
      <c r="C414">
        <f t="shared" si="24"/>
        <v>0.693364240735032</v>
      </c>
      <c r="D414">
        <f t="shared" si="25"/>
        <v>5.2888024362172326E-2</v>
      </c>
      <c r="E414">
        <f t="shared" si="26"/>
        <v>2.7971431209337333E-3</v>
      </c>
      <c r="F414">
        <f t="shared" si="27"/>
        <v>7.8240096389869065E-6</v>
      </c>
    </row>
    <row r="415" spans="1:6" x14ac:dyDescent="0.25">
      <c r="A415">
        <v>0</v>
      </c>
      <c r="B415">
        <v>3.6746690000000002</v>
      </c>
      <c r="C415">
        <f t="shared" si="24"/>
        <v>0.56521822561134172</v>
      </c>
      <c r="D415">
        <f t="shared" si="25"/>
        <v>-7.5257990761517957E-2</v>
      </c>
      <c r="E415">
        <f t="shared" si="26"/>
        <v>5.6637651734607218E-3</v>
      </c>
      <c r="F415">
        <f t="shared" si="27"/>
        <v>3.2078235940106557E-5</v>
      </c>
    </row>
    <row r="416" spans="1:6" x14ac:dyDescent="0.25">
      <c r="A416">
        <v>0</v>
      </c>
      <c r="B416">
        <v>3.3093659999999998</v>
      </c>
      <c r="C416">
        <f t="shared" si="24"/>
        <v>0.5197448007018296</v>
      </c>
      <c r="D416">
        <f t="shared" si="25"/>
        <v>-0.12073141567103007</v>
      </c>
      <c r="E416">
        <f t="shared" si="26"/>
        <v>1.4576074729931046E-2</v>
      </c>
      <c r="F416">
        <f t="shared" si="27"/>
        <v>2.1246195453253442E-4</v>
      </c>
    </row>
    <row r="417" spans="1:6" x14ac:dyDescent="0.25">
      <c r="A417">
        <v>0</v>
      </c>
      <c r="B417">
        <v>5.37371</v>
      </c>
      <c r="C417">
        <f t="shared" si="24"/>
        <v>0.73027422540230347</v>
      </c>
      <c r="D417">
        <f t="shared" si="25"/>
        <v>8.9798009029443793E-2</v>
      </c>
      <c r="E417">
        <f t="shared" si="26"/>
        <v>8.0636824256520682E-3</v>
      </c>
      <c r="F417">
        <f t="shared" si="27"/>
        <v>6.502297426177003E-5</v>
      </c>
    </row>
    <row r="418" spans="1:6" x14ac:dyDescent="0.25">
      <c r="A418">
        <v>0</v>
      </c>
      <c r="B418">
        <v>4.7574719999999999</v>
      </c>
      <c r="C418">
        <f t="shared" si="24"/>
        <v>0.67737624093566806</v>
      </c>
      <c r="D418">
        <f t="shared" si="25"/>
        <v>3.6900024562808387E-2</v>
      </c>
      <c r="E418">
        <f t="shared" si="26"/>
        <v>1.3616118127358623E-3</v>
      </c>
      <c r="F418">
        <f t="shared" si="27"/>
        <v>1.853986728581841E-6</v>
      </c>
    </row>
    <row r="419" spans="1:6" x14ac:dyDescent="0.25">
      <c r="A419">
        <v>0</v>
      </c>
      <c r="B419">
        <v>2.6628039999999999</v>
      </c>
      <c r="C419">
        <f t="shared" si="24"/>
        <v>0.42533920066682812</v>
      </c>
      <c r="D419">
        <f t="shared" si="25"/>
        <v>-0.21513701570603155</v>
      </c>
      <c r="E419">
        <f t="shared" si="26"/>
        <v>4.6283935526897267E-2</v>
      </c>
      <c r="F419">
        <f t="shared" si="27"/>
        <v>2.142202687857983E-3</v>
      </c>
    </row>
    <row r="420" spans="1:6" x14ac:dyDescent="0.25">
      <c r="A420">
        <v>0</v>
      </c>
      <c r="B420">
        <v>5.2942809999999998</v>
      </c>
      <c r="C420">
        <f t="shared" si="24"/>
        <v>0.72380698825183065</v>
      </c>
      <c r="D420">
        <f t="shared" si="25"/>
        <v>8.3330771878970977E-2</v>
      </c>
      <c r="E420">
        <f t="shared" si="26"/>
        <v>6.9440175419451002E-3</v>
      </c>
      <c r="F420">
        <f t="shared" si="27"/>
        <v>4.8219379622841273E-5</v>
      </c>
    </row>
    <row r="421" spans="1:6" x14ac:dyDescent="0.25">
      <c r="A421">
        <v>0</v>
      </c>
      <c r="B421">
        <v>3.2663730000000002</v>
      </c>
      <c r="C421">
        <f t="shared" si="24"/>
        <v>0.51406577703021294</v>
      </c>
      <c r="D421">
        <f t="shared" si="25"/>
        <v>-0.12641043934264673</v>
      </c>
      <c r="E421">
        <f t="shared" si="26"/>
        <v>1.5979599174800969E-2</v>
      </c>
      <c r="F421">
        <f t="shared" si="27"/>
        <v>2.5534758978729984E-4</v>
      </c>
    </row>
    <row r="422" spans="1:6" x14ac:dyDescent="0.25">
      <c r="A422">
        <v>0</v>
      </c>
      <c r="B422">
        <v>4.8407650000000002</v>
      </c>
      <c r="C422">
        <f t="shared" si="24"/>
        <v>0.6849139998727648</v>
      </c>
      <c r="D422">
        <f t="shared" si="25"/>
        <v>4.4437783499905126E-2</v>
      </c>
      <c r="E422">
        <f t="shared" si="26"/>
        <v>1.9747166023844401E-3</v>
      </c>
      <c r="F422">
        <f t="shared" si="27"/>
        <v>3.899505659732747E-6</v>
      </c>
    </row>
    <row r="423" spans="1:6" x14ac:dyDescent="0.25">
      <c r="A423">
        <v>0</v>
      </c>
      <c r="B423">
        <v>1.1857979999999999</v>
      </c>
      <c r="C423">
        <f t="shared" si="24"/>
        <v>7.4010713516369175E-2</v>
      </c>
      <c r="D423">
        <f t="shared" si="25"/>
        <v>-0.56646550285649044</v>
      </c>
      <c r="E423">
        <f t="shared" si="26"/>
        <v>0.3208831659264566</v>
      </c>
      <c r="F423">
        <f t="shared" si="27"/>
        <v>0.10296600617498589</v>
      </c>
    </row>
    <row r="424" spans="1:6" x14ac:dyDescent="0.25">
      <c r="A424">
        <v>0</v>
      </c>
      <c r="B424">
        <v>4.157127</v>
      </c>
      <c r="C424">
        <f t="shared" si="24"/>
        <v>0.61879329238129199</v>
      </c>
      <c r="D424">
        <f t="shared" si="25"/>
        <v>-2.1682923991567682E-2</v>
      </c>
      <c r="E424">
        <f t="shared" si="26"/>
        <v>4.7014919282410136E-4</v>
      </c>
      <c r="F424">
        <f t="shared" si="27"/>
        <v>2.2104026351315405E-7</v>
      </c>
    </row>
    <row r="425" spans="1:6" x14ac:dyDescent="0.25">
      <c r="A425">
        <v>0</v>
      </c>
      <c r="B425">
        <v>6.7368940000000004</v>
      </c>
      <c r="C425">
        <f t="shared" si="24"/>
        <v>0.82845971410683528</v>
      </c>
      <c r="D425">
        <f t="shared" si="25"/>
        <v>0.1879834977339756</v>
      </c>
      <c r="E425">
        <f t="shared" si="26"/>
        <v>3.5337795420299613E-2</v>
      </c>
      <c r="F425">
        <f t="shared" si="27"/>
        <v>1.2487597851669483E-3</v>
      </c>
    </row>
    <row r="426" spans="1:6" x14ac:dyDescent="0.25">
      <c r="A426">
        <v>0</v>
      </c>
      <c r="B426">
        <v>2.8466710000000002</v>
      </c>
      <c r="C426">
        <f t="shared" si="24"/>
        <v>0.45433727707285171</v>
      </c>
      <c r="D426">
        <f t="shared" si="25"/>
        <v>-0.18613893930000797</v>
      </c>
      <c r="E426">
        <f t="shared" si="26"/>
        <v>3.4647704723732048E-2</v>
      </c>
      <c r="F426">
        <f t="shared" si="27"/>
        <v>1.2004634426229241E-3</v>
      </c>
    </row>
    <row r="427" spans="1:6" x14ac:dyDescent="0.25">
      <c r="A427">
        <v>0</v>
      </c>
      <c r="B427">
        <v>2.7560020000000001</v>
      </c>
      <c r="C427">
        <f t="shared" si="24"/>
        <v>0.44027952839837797</v>
      </c>
      <c r="D427">
        <f t="shared" si="25"/>
        <v>-0.2001966879744817</v>
      </c>
      <c r="E427">
        <f t="shared" si="26"/>
        <v>4.0078713875951986E-2</v>
      </c>
      <c r="F427">
        <f t="shared" si="27"/>
        <v>1.6063033059504263E-3</v>
      </c>
    </row>
    <row r="428" spans="1:6" x14ac:dyDescent="0.25">
      <c r="A428">
        <v>0</v>
      </c>
      <c r="B428">
        <v>3.9808919999999999</v>
      </c>
      <c r="C428">
        <f t="shared" si="24"/>
        <v>0.59998039550917193</v>
      </c>
      <c r="D428">
        <f t="shared" si="25"/>
        <v>-4.0495820863687748E-2</v>
      </c>
      <c r="E428">
        <f t="shared" si="26"/>
        <v>1.6399115074238878E-3</v>
      </c>
      <c r="F428">
        <f t="shared" si="27"/>
        <v>2.689309752181288E-6</v>
      </c>
    </row>
    <row r="429" spans="1:6" x14ac:dyDescent="0.25">
      <c r="A429">
        <v>0</v>
      </c>
      <c r="B429">
        <v>6.030627</v>
      </c>
      <c r="C429">
        <f t="shared" si="24"/>
        <v>0.78036246777598994</v>
      </c>
      <c r="D429">
        <f t="shared" si="25"/>
        <v>0.13988625140313027</v>
      </c>
      <c r="E429">
        <f t="shared" si="26"/>
        <v>1.9568163331619766E-2</v>
      </c>
      <c r="F429">
        <f t="shared" si="27"/>
        <v>3.8291301617294837E-4</v>
      </c>
    </row>
    <row r="430" spans="1:6" x14ac:dyDescent="0.25">
      <c r="A430">
        <v>0</v>
      </c>
      <c r="B430">
        <v>5.3744949999999996</v>
      </c>
      <c r="C430">
        <f t="shared" si="24"/>
        <v>0.73033766318915261</v>
      </c>
      <c r="D430">
        <f t="shared" si="25"/>
        <v>8.9861446816292934E-2</v>
      </c>
      <c r="E430">
        <f t="shared" si="26"/>
        <v>8.0750796239174426E-3</v>
      </c>
      <c r="F430">
        <f t="shared" si="27"/>
        <v>6.5206910932606661E-5</v>
      </c>
    </row>
    <row r="431" spans="1:6" x14ac:dyDescent="0.25">
      <c r="A431">
        <v>0</v>
      </c>
      <c r="B431">
        <v>2.1435569999999999</v>
      </c>
      <c r="C431">
        <f t="shared" si="24"/>
        <v>0.33113503646168968</v>
      </c>
      <c r="D431">
        <f t="shared" si="25"/>
        <v>-0.30934117991116999</v>
      </c>
      <c r="E431">
        <f t="shared" si="26"/>
        <v>9.5691965588834846E-2</v>
      </c>
      <c r="F431">
        <f t="shared" si="27"/>
        <v>9.156952278254752E-3</v>
      </c>
    </row>
    <row r="432" spans="1:6" x14ac:dyDescent="0.25">
      <c r="A432">
        <v>0</v>
      </c>
      <c r="B432">
        <v>4.593337</v>
      </c>
      <c r="C432">
        <f t="shared" si="24"/>
        <v>0.66212830953100077</v>
      </c>
      <c r="D432">
        <f t="shared" si="25"/>
        <v>2.1652093158141095E-2</v>
      </c>
      <c r="E432">
        <f t="shared" si="26"/>
        <v>4.6881313812882039E-4</v>
      </c>
      <c r="F432">
        <f t="shared" si="27"/>
        <v>2.1978575848219243E-7</v>
      </c>
    </row>
    <row r="433" spans="1:6" x14ac:dyDescent="0.25">
      <c r="A433">
        <v>0</v>
      </c>
      <c r="B433">
        <v>3.3684470000000002</v>
      </c>
      <c r="C433">
        <f t="shared" si="24"/>
        <v>0.52742971844285413</v>
      </c>
      <c r="D433">
        <f t="shared" si="25"/>
        <v>-0.11304649793000554</v>
      </c>
      <c r="E433">
        <f t="shared" si="26"/>
        <v>1.2779510694238747E-2</v>
      </c>
      <c r="F433">
        <f t="shared" si="27"/>
        <v>1.6331589358416251E-4</v>
      </c>
    </row>
    <row r="434" spans="1:6" x14ac:dyDescent="0.25">
      <c r="A434">
        <v>0</v>
      </c>
      <c r="B434">
        <v>5.7511749999999999</v>
      </c>
      <c r="C434">
        <f t="shared" si="24"/>
        <v>0.75975658275648217</v>
      </c>
      <c r="D434">
        <f t="shared" si="25"/>
        <v>0.11928036638362249</v>
      </c>
      <c r="E434">
        <f t="shared" si="26"/>
        <v>1.4227805804611219E-2</v>
      </c>
      <c r="F434">
        <f t="shared" si="27"/>
        <v>2.0243045801372869E-4</v>
      </c>
    </row>
    <row r="435" spans="1:6" x14ac:dyDescent="0.25">
      <c r="A435">
        <v>0</v>
      </c>
      <c r="B435">
        <v>6.1480949999999996</v>
      </c>
      <c r="C435">
        <f t="shared" si="24"/>
        <v>0.78874056957218075</v>
      </c>
      <c r="D435">
        <f t="shared" si="25"/>
        <v>0.14826435319932108</v>
      </c>
      <c r="E435">
        <f t="shared" si="26"/>
        <v>2.198231842961303E-2</v>
      </c>
      <c r="F435">
        <f t="shared" si="27"/>
        <v>4.8322232354090468E-4</v>
      </c>
    </row>
    <row r="436" spans="1:6" x14ac:dyDescent="0.25">
      <c r="A436">
        <v>0</v>
      </c>
      <c r="B436">
        <v>2.7746780000000002</v>
      </c>
      <c r="C436">
        <f t="shared" si="24"/>
        <v>0.44321259072456753</v>
      </c>
      <c r="D436">
        <f t="shared" si="25"/>
        <v>-0.19726362564829214</v>
      </c>
      <c r="E436">
        <f t="shared" si="26"/>
        <v>3.891293800390954E-2</v>
      </c>
      <c r="F436">
        <f t="shared" si="27"/>
        <v>1.5142167440961075E-3</v>
      </c>
    </row>
    <row r="437" spans="1:6" x14ac:dyDescent="0.25">
      <c r="A437">
        <v>0</v>
      </c>
      <c r="B437">
        <v>4.7651570000000003</v>
      </c>
      <c r="C437">
        <f t="shared" si="24"/>
        <v>0.67807721412657951</v>
      </c>
      <c r="D437">
        <f t="shared" si="25"/>
        <v>3.7600997753719834E-2</v>
      </c>
      <c r="E437">
        <f t="shared" si="26"/>
        <v>1.4138350320752439E-3</v>
      </c>
      <c r="F437">
        <f t="shared" si="27"/>
        <v>1.998929497923206E-6</v>
      </c>
    </row>
    <row r="438" spans="1:6" x14ac:dyDescent="0.25">
      <c r="A438">
        <v>0</v>
      </c>
      <c r="B438">
        <v>2.4497800000000001</v>
      </c>
      <c r="C438">
        <f t="shared" si="24"/>
        <v>0.38912708474165841</v>
      </c>
      <c r="D438">
        <f t="shared" si="25"/>
        <v>-0.25134913163120126</v>
      </c>
      <c r="E438">
        <f t="shared" si="26"/>
        <v>6.3176385971758939E-2</v>
      </c>
      <c r="F438">
        <f t="shared" si="27"/>
        <v>3.9912557444526592E-3</v>
      </c>
    </row>
    <row r="439" spans="1:6" x14ac:dyDescent="0.25">
      <c r="A439">
        <v>0</v>
      </c>
      <c r="B439">
        <v>7.012213</v>
      </c>
      <c r="C439">
        <f t="shared" si="24"/>
        <v>0.84585509956660743</v>
      </c>
      <c r="D439">
        <f t="shared" si="25"/>
        <v>0.20537888319374775</v>
      </c>
      <c r="E439">
        <f t="shared" si="26"/>
        <v>4.2180485661911085E-2</v>
      </c>
      <c r="F439">
        <f t="shared" si="27"/>
        <v>1.7791933706746866E-3</v>
      </c>
    </row>
    <row r="440" spans="1:6" x14ac:dyDescent="0.25">
      <c r="A440">
        <v>0</v>
      </c>
      <c r="B440">
        <v>8.1659319999999997</v>
      </c>
      <c r="C440">
        <f t="shared" si="24"/>
        <v>0.91200575911040105</v>
      </c>
      <c r="D440">
        <f t="shared" si="25"/>
        <v>0.27152954273754137</v>
      </c>
      <c r="E440">
        <f t="shared" si="26"/>
        <v>7.3728292579258309E-2</v>
      </c>
      <c r="F440">
        <f t="shared" si="27"/>
        <v>5.4358611266527154E-3</v>
      </c>
    </row>
    <row r="441" spans="1:6" x14ac:dyDescent="0.25">
      <c r="A441">
        <v>0</v>
      </c>
      <c r="B441">
        <v>3.543304</v>
      </c>
      <c r="C441">
        <f t="shared" si="24"/>
        <v>0.5494084145004734</v>
      </c>
      <c r="D441">
        <f t="shared" si="25"/>
        <v>-9.1067801872386278E-2</v>
      </c>
      <c r="E441">
        <f t="shared" si="26"/>
        <v>8.2933445378682025E-3</v>
      </c>
      <c r="F441">
        <f t="shared" si="27"/>
        <v>6.8779563623788347E-5</v>
      </c>
    </row>
    <row r="442" spans="1:6" x14ac:dyDescent="0.25">
      <c r="A442">
        <v>0</v>
      </c>
      <c r="B442">
        <v>2.3707539999999998</v>
      </c>
      <c r="C442">
        <f t="shared" si="24"/>
        <v>0.37488649198524454</v>
      </c>
      <c r="D442">
        <f t="shared" si="25"/>
        <v>-0.26558972438761513</v>
      </c>
      <c r="E442">
        <f t="shared" si="26"/>
        <v>7.0537901700289368E-2</v>
      </c>
      <c r="F442">
        <f t="shared" si="27"/>
        <v>4.9755955762796856E-3</v>
      </c>
    </row>
    <row r="443" spans="1:6" x14ac:dyDescent="0.25">
      <c r="A443">
        <v>0</v>
      </c>
      <c r="B443">
        <v>7.7307030000000001</v>
      </c>
      <c r="C443">
        <f t="shared" si="24"/>
        <v>0.88821898876160443</v>
      </c>
      <c r="D443">
        <f t="shared" si="25"/>
        <v>0.24774277238874476</v>
      </c>
      <c r="E443">
        <f t="shared" si="26"/>
        <v>6.1376481270861392E-2</v>
      </c>
      <c r="F443">
        <f t="shared" si="27"/>
        <v>3.7670724531923992E-3</v>
      </c>
    </row>
    <row r="444" spans="1:6" x14ac:dyDescent="0.25">
      <c r="A444">
        <v>0</v>
      </c>
      <c r="B444">
        <v>3.3684470000000002</v>
      </c>
      <c r="C444">
        <f t="shared" si="24"/>
        <v>0.52742971844285413</v>
      </c>
      <c r="D444">
        <f t="shared" si="25"/>
        <v>-0.11304649793000554</v>
      </c>
      <c r="E444">
        <f t="shared" si="26"/>
        <v>1.2779510694238747E-2</v>
      </c>
      <c r="F444">
        <f t="shared" si="27"/>
        <v>1.6331589358416251E-4</v>
      </c>
    </row>
    <row r="445" spans="1:6" x14ac:dyDescent="0.25">
      <c r="A445">
        <v>0</v>
      </c>
      <c r="B445">
        <v>6.1244490000000003</v>
      </c>
      <c r="C445">
        <f t="shared" si="24"/>
        <v>0.78706702250210114</v>
      </c>
      <c r="D445">
        <f t="shared" si="25"/>
        <v>0.14659080612924147</v>
      </c>
      <c r="E445">
        <f t="shared" si="26"/>
        <v>2.1488864441620858E-2</v>
      </c>
      <c r="F445">
        <f t="shared" si="27"/>
        <v>4.6177129499035732E-4</v>
      </c>
    </row>
    <row r="446" spans="1:6" x14ac:dyDescent="0.25">
      <c r="A446">
        <v>0</v>
      </c>
      <c r="B446">
        <v>4.593337</v>
      </c>
      <c r="C446">
        <f t="shared" si="24"/>
        <v>0.66212830953100077</v>
      </c>
      <c r="D446">
        <f t="shared" si="25"/>
        <v>2.1652093158141095E-2</v>
      </c>
      <c r="E446">
        <f t="shared" si="26"/>
        <v>4.6881313812882039E-4</v>
      </c>
      <c r="F446">
        <f t="shared" si="27"/>
        <v>2.1978575848219243E-7</v>
      </c>
    </row>
    <row r="447" spans="1:6" x14ac:dyDescent="0.25">
      <c r="A447">
        <v>0</v>
      </c>
      <c r="B447">
        <v>3.7467220000000001</v>
      </c>
      <c r="C447">
        <f t="shared" si="24"/>
        <v>0.57365147042366837</v>
      </c>
      <c r="D447">
        <f t="shared" si="25"/>
        <v>-6.68247459491913E-2</v>
      </c>
      <c r="E447">
        <f t="shared" si="26"/>
        <v>4.4655466711739592E-3</v>
      </c>
      <c r="F447">
        <f t="shared" si="27"/>
        <v>1.9941107072432827E-5</v>
      </c>
    </row>
    <row r="448" spans="1:6" x14ac:dyDescent="0.25">
      <c r="A448">
        <v>0</v>
      </c>
      <c r="B448">
        <v>5.9713380000000003</v>
      </c>
      <c r="C448">
        <f t="shared" si="24"/>
        <v>0.77607165456485316</v>
      </c>
      <c r="D448">
        <f t="shared" si="25"/>
        <v>0.13559543819199349</v>
      </c>
      <c r="E448">
        <f t="shared" si="26"/>
        <v>1.8386122858478727E-2</v>
      </c>
      <c r="F448">
        <f t="shared" si="27"/>
        <v>3.3804951376707396E-4</v>
      </c>
    </row>
    <row r="449" spans="1:6" x14ac:dyDescent="0.25">
      <c r="A449">
        <v>0</v>
      </c>
      <c r="B449">
        <v>1.887238</v>
      </c>
      <c r="C449">
        <f t="shared" si="24"/>
        <v>0.27582667259148735</v>
      </c>
      <c r="D449">
        <f t="shared" si="25"/>
        <v>-0.36464954378137232</v>
      </c>
      <c r="E449">
        <f t="shared" si="26"/>
        <v>0.13296928977996297</v>
      </c>
      <c r="F449">
        <f t="shared" si="27"/>
        <v>1.7680832024587766E-2</v>
      </c>
    </row>
    <row r="450" spans="1:6" x14ac:dyDescent="0.25">
      <c r="A450">
        <v>0</v>
      </c>
      <c r="B450">
        <v>1.838749</v>
      </c>
      <c r="C450">
        <f t="shared" si="24"/>
        <v>0.26452244954545734</v>
      </c>
      <c r="D450">
        <f t="shared" si="25"/>
        <v>-0.37595376682740234</v>
      </c>
      <c r="E450">
        <f t="shared" si="26"/>
        <v>0.14134123479171282</v>
      </c>
      <c r="F450">
        <f t="shared" si="27"/>
        <v>1.9977344652446091E-2</v>
      </c>
    </row>
    <row r="451" spans="1:6" x14ac:dyDescent="0.25">
      <c r="A451">
        <v>0</v>
      </c>
      <c r="B451">
        <v>2.6028910000000001</v>
      </c>
      <c r="C451">
        <f t="shared" ref="C451:C514" si="28">LOG(B451)</f>
        <v>0.4154559817513061</v>
      </c>
      <c r="D451">
        <f t="shared" ref="D451:D514" si="29">IF(A451=1,C451-$I$5,C451-$J$5)</f>
        <v>-0.22502023462155357</v>
      </c>
      <c r="E451">
        <f t="shared" ref="E451:E514" si="30">D451^2</f>
        <v>5.0634105989139019E-2</v>
      </c>
      <c r="F451">
        <f t="shared" ref="F451:F514" si="31">D451^4</f>
        <v>2.5638126893193641E-3</v>
      </c>
    </row>
    <row r="452" spans="1:6" x14ac:dyDescent="0.25">
      <c r="A452">
        <v>0</v>
      </c>
      <c r="B452">
        <v>3.0622240000000001</v>
      </c>
      <c r="C452">
        <f t="shared" si="28"/>
        <v>0.48603695592651347</v>
      </c>
      <c r="D452">
        <f t="shared" si="29"/>
        <v>-0.1544392604463462</v>
      </c>
      <c r="E452">
        <f t="shared" si="30"/>
        <v>2.3851485167214356E-2</v>
      </c>
      <c r="F452">
        <f t="shared" si="31"/>
        <v>5.6889334468184644E-4</v>
      </c>
    </row>
    <row r="453" spans="1:6" x14ac:dyDescent="0.25">
      <c r="A453">
        <v>0</v>
      </c>
      <c r="B453">
        <v>5.8021089999999997</v>
      </c>
      <c r="C453">
        <f t="shared" si="28"/>
        <v>0.76358588331770894</v>
      </c>
      <c r="D453">
        <f t="shared" si="29"/>
        <v>0.12310966694484926</v>
      </c>
      <c r="E453">
        <f t="shared" si="30"/>
        <v>1.515599009527171E-2</v>
      </c>
      <c r="F453">
        <f t="shared" si="31"/>
        <v>2.2970403576797418E-4</v>
      </c>
    </row>
    <row r="454" spans="1:6" x14ac:dyDescent="0.25">
      <c r="A454">
        <v>0</v>
      </c>
      <c r="B454">
        <v>7.3493389999999996</v>
      </c>
      <c r="C454">
        <f t="shared" si="28"/>
        <v>0.86624828036832591</v>
      </c>
      <c r="D454">
        <f t="shared" si="29"/>
        <v>0.22577206399546623</v>
      </c>
      <c r="E454">
        <f t="shared" si="30"/>
        <v>5.0973024880772898E-2</v>
      </c>
      <c r="F454">
        <f t="shared" si="31"/>
        <v>2.598249265495893E-3</v>
      </c>
    </row>
    <row r="455" spans="1:6" x14ac:dyDescent="0.25">
      <c r="A455">
        <v>0</v>
      </c>
      <c r="B455">
        <v>1.4812620000000001</v>
      </c>
      <c r="C455">
        <f t="shared" si="28"/>
        <v>0.17063188167497098</v>
      </c>
      <c r="D455">
        <f t="shared" si="29"/>
        <v>-0.46984433469788867</v>
      </c>
      <c r="E455">
        <f t="shared" si="30"/>
        <v>0.22075369884770163</v>
      </c>
      <c r="F455">
        <f t="shared" si="31"/>
        <v>4.8732195554941744E-2</v>
      </c>
    </row>
    <row r="456" spans="1:6" x14ac:dyDescent="0.25">
      <c r="A456">
        <v>0</v>
      </c>
      <c r="B456">
        <v>4.8285039999999997</v>
      </c>
      <c r="C456">
        <f t="shared" si="28"/>
        <v>0.68381259551704454</v>
      </c>
      <c r="D456">
        <f t="shared" si="29"/>
        <v>4.3336379144184867E-2</v>
      </c>
      <c r="E456">
        <f t="shared" si="30"/>
        <v>1.878041757328541E-3</v>
      </c>
      <c r="F456">
        <f t="shared" si="31"/>
        <v>3.5270408422696745E-6</v>
      </c>
    </row>
    <row r="457" spans="1:6" x14ac:dyDescent="0.25">
      <c r="A457">
        <v>0</v>
      </c>
      <c r="B457">
        <v>6.4994149999999999</v>
      </c>
      <c r="C457">
        <f t="shared" si="28"/>
        <v>0.81287426838048604</v>
      </c>
      <c r="D457">
        <f t="shared" si="29"/>
        <v>0.17239805200762637</v>
      </c>
      <c r="E457">
        <f t="shared" si="30"/>
        <v>2.9721088336024246E-2</v>
      </c>
      <c r="F457">
        <f t="shared" si="31"/>
        <v>8.8334309187775646E-4</v>
      </c>
    </row>
    <row r="458" spans="1:6" x14ac:dyDescent="0.25">
      <c r="A458">
        <v>0</v>
      </c>
      <c r="B458">
        <v>3.6746690000000002</v>
      </c>
      <c r="C458">
        <f t="shared" si="28"/>
        <v>0.56521822561134172</v>
      </c>
      <c r="D458">
        <f t="shared" si="29"/>
        <v>-7.5257990761517957E-2</v>
      </c>
      <c r="E458">
        <f t="shared" si="30"/>
        <v>5.6637651734607218E-3</v>
      </c>
      <c r="F458">
        <f t="shared" si="31"/>
        <v>3.2078235940106557E-5</v>
      </c>
    </row>
    <row r="459" spans="1:6" x14ac:dyDescent="0.25">
      <c r="A459">
        <v>0</v>
      </c>
      <c r="B459">
        <v>5.729114</v>
      </c>
      <c r="C459">
        <f t="shared" si="28"/>
        <v>0.7580874640855968</v>
      </c>
      <c r="D459">
        <f t="shared" si="29"/>
        <v>0.11761124771273712</v>
      </c>
      <c r="E459">
        <f t="shared" si="30"/>
        <v>1.3832405588546813E-2</v>
      </c>
      <c r="F459">
        <f t="shared" si="31"/>
        <v>1.9133544436606109E-4</v>
      </c>
    </row>
    <row r="460" spans="1:6" x14ac:dyDescent="0.25">
      <c r="A460">
        <v>0</v>
      </c>
      <c r="B460">
        <v>6.8243859999999996</v>
      </c>
      <c r="C460">
        <f t="shared" si="28"/>
        <v>0.83406358336007846</v>
      </c>
      <c r="D460">
        <f t="shared" si="29"/>
        <v>0.19358736698721879</v>
      </c>
      <c r="E460">
        <f t="shared" si="30"/>
        <v>3.7476068657044129E-2</v>
      </c>
      <c r="F460">
        <f t="shared" si="31"/>
        <v>1.4044557219874854E-3</v>
      </c>
    </row>
    <row r="461" spans="1:6" x14ac:dyDescent="0.25">
      <c r="A461">
        <v>0</v>
      </c>
      <c r="B461">
        <v>3.2459579999999999</v>
      </c>
      <c r="C461">
        <f t="shared" si="28"/>
        <v>0.51134289611675432</v>
      </c>
      <c r="D461">
        <f t="shared" si="29"/>
        <v>-0.12913332025610536</v>
      </c>
      <c r="E461">
        <f t="shared" si="30"/>
        <v>1.6675414400365868E-2</v>
      </c>
      <c r="F461">
        <f t="shared" si="31"/>
        <v>2.7806944542392939E-4</v>
      </c>
    </row>
    <row r="462" spans="1:6" x14ac:dyDescent="0.25">
      <c r="A462">
        <v>0</v>
      </c>
      <c r="B462">
        <v>4.7691220000000003</v>
      </c>
      <c r="C462">
        <f t="shared" si="28"/>
        <v>0.67843843236238244</v>
      </c>
      <c r="D462">
        <f t="shared" si="29"/>
        <v>3.7962215989522763E-2</v>
      </c>
      <c r="E462">
        <f t="shared" si="30"/>
        <v>1.4411298428351777E-3</v>
      </c>
      <c r="F462">
        <f t="shared" si="31"/>
        <v>2.076855223910144E-6</v>
      </c>
    </row>
    <row r="463" spans="1:6" x14ac:dyDescent="0.25">
      <c r="A463">
        <v>0</v>
      </c>
      <c r="B463">
        <v>3.4634550000000002</v>
      </c>
      <c r="C463">
        <f t="shared" si="28"/>
        <v>0.53950954930542694</v>
      </c>
      <c r="D463">
        <f t="shared" si="29"/>
        <v>-0.10096666706743274</v>
      </c>
      <c r="E463">
        <f t="shared" si="30"/>
        <v>1.0194267858705806E-2</v>
      </c>
      <c r="F463">
        <f t="shared" si="31"/>
        <v>1.0392309717504227E-4</v>
      </c>
    </row>
    <row r="464" spans="1:6" x14ac:dyDescent="0.25">
      <c r="A464">
        <v>0</v>
      </c>
      <c r="B464">
        <v>5.5120040000000001</v>
      </c>
      <c r="C464">
        <f t="shared" si="28"/>
        <v>0.74130952406235917</v>
      </c>
      <c r="D464">
        <f t="shared" si="29"/>
        <v>0.1008333076894995</v>
      </c>
      <c r="E464">
        <f t="shared" si="30"/>
        <v>1.0167355939605278E-2</v>
      </c>
      <c r="F464">
        <f t="shared" si="31"/>
        <v>1.0337512680262674E-4</v>
      </c>
    </row>
    <row r="465" spans="1:6" x14ac:dyDescent="0.25">
      <c r="A465">
        <v>0</v>
      </c>
      <c r="B465">
        <v>5.8903449999999999</v>
      </c>
      <c r="C465">
        <f t="shared" si="28"/>
        <v>0.77014073234369262</v>
      </c>
      <c r="D465">
        <f t="shared" si="29"/>
        <v>0.12966451597083295</v>
      </c>
      <c r="E465">
        <f t="shared" si="30"/>
        <v>1.6812886701950393E-2</v>
      </c>
      <c r="F465">
        <f t="shared" si="31"/>
        <v>2.8267315925262036E-4</v>
      </c>
    </row>
    <row r="466" spans="1:6" x14ac:dyDescent="0.25">
      <c r="A466">
        <v>0</v>
      </c>
      <c r="B466">
        <v>3.2563529999999998</v>
      </c>
      <c r="C466">
        <f t="shared" si="28"/>
        <v>0.51273147780265571</v>
      </c>
      <c r="D466">
        <f t="shared" si="29"/>
        <v>-0.12774473857020396</v>
      </c>
      <c r="E466">
        <f t="shared" si="30"/>
        <v>1.6318718232369755E-2</v>
      </c>
      <c r="F466">
        <f t="shared" si="31"/>
        <v>2.6630056474747705E-4</v>
      </c>
    </row>
    <row r="467" spans="1:6" x14ac:dyDescent="0.25">
      <c r="A467">
        <v>0</v>
      </c>
      <c r="B467">
        <v>3.8602590000000001</v>
      </c>
      <c r="C467">
        <f t="shared" si="28"/>
        <v>0.58661644417882464</v>
      </c>
      <c r="D467">
        <f t="shared" si="29"/>
        <v>-5.3859772194035038E-2</v>
      </c>
      <c r="E467">
        <f t="shared" si="30"/>
        <v>2.9008750607933498E-3</v>
      </c>
      <c r="F467">
        <f t="shared" si="31"/>
        <v>8.4150761183328214E-6</v>
      </c>
    </row>
    <row r="468" spans="1:6" x14ac:dyDescent="0.25">
      <c r="A468">
        <v>0</v>
      </c>
      <c r="B468">
        <v>4.845942</v>
      </c>
      <c r="C468">
        <f t="shared" si="28"/>
        <v>0.68537821185871173</v>
      </c>
      <c r="D468">
        <f t="shared" si="29"/>
        <v>4.4901995485852053E-2</v>
      </c>
      <c r="E468">
        <f t="shared" si="30"/>
        <v>2.0161891986114782E-3</v>
      </c>
      <c r="F468">
        <f t="shared" si="31"/>
        <v>4.0650188845975948E-6</v>
      </c>
    </row>
    <row r="469" spans="1:6" x14ac:dyDescent="0.25">
      <c r="A469">
        <v>0</v>
      </c>
      <c r="B469">
        <v>8.0978820000000002</v>
      </c>
      <c r="C469">
        <f t="shared" si="28"/>
        <v>0.90837144406462</v>
      </c>
      <c r="D469">
        <f t="shared" si="29"/>
        <v>0.26789522769176033</v>
      </c>
      <c r="E469">
        <f t="shared" si="30"/>
        <v>7.1767853020020117E-2</v>
      </c>
      <c r="F469">
        <f t="shared" si="31"/>
        <v>5.1506247271032105E-3</v>
      </c>
    </row>
    <row r="470" spans="1:6" x14ac:dyDescent="0.25">
      <c r="A470">
        <v>0</v>
      </c>
      <c r="B470">
        <v>4.1030049999999996</v>
      </c>
      <c r="C470">
        <f t="shared" si="28"/>
        <v>0.61310204620675823</v>
      </c>
      <c r="D470">
        <f t="shared" si="29"/>
        <v>-2.7374170166101441E-2</v>
      </c>
      <c r="E470">
        <f t="shared" si="30"/>
        <v>7.4934519228267817E-4</v>
      </c>
      <c r="F470">
        <f t="shared" si="31"/>
        <v>5.6151821719716392E-7</v>
      </c>
    </row>
    <row r="471" spans="1:6" x14ac:dyDescent="0.25">
      <c r="A471">
        <v>0</v>
      </c>
      <c r="B471">
        <v>3.3684470000000002</v>
      </c>
      <c r="C471">
        <f t="shared" si="28"/>
        <v>0.52742971844285413</v>
      </c>
      <c r="D471">
        <f t="shared" si="29"/>
        <v>-0.11304649793000554</v>
      </c>
      <c r="E471">
        <f t="shared" si="30"/>
        <v>1.2779510694238747E-2</v>
      </c>
      <c r="F471">
        <f t="shared" si="31"/>
        <v>1.6331589358416251E-4</v>
      </c>
    </row>
    <row r="472" spans="1:6" x14ac:dyDescent="0.25">
      <c r="A472">
        <v>0</v>
      </c>
      <c r="B472">
        <v>4.2871139999999999</v>
      </c>
      <c r="C472">
        <f t="shared" si="28"/>
        <v>0.63216503212567088</v>
      </c>
      <c r="D472">
        <f t="shared" si="29"/>
        <v>-8.3111842471887964E-3</v>
      </c>
      <c r="E472">
        <f t="shared" si="30"/>
        <v>6.9075783590719206E-5</v>
      </c>
      <c r="F472">
        <f t="shared" si="31"/>
        <v>4.7714638786718725E-9</v>
      </c>
    </row>
    <row r="473" spans="1:6" x14ac:dyDescent="0.25">
      <c r="A473">
        <v>0</v>
      </c>
      <c r="B473">
        <v>5.2764480000000002</v>
      </c>
      <c r="C473">
        <f t="shared" si="28"/>
        <v>0.72234166247475895</v>
      </c>
      <c r="D473">
        <f t="shared" si="29"/>
        <v>8.1865446101899275E-2</v>
      </c>
      <c r="E473">
        <f t="shared" si="30"/>
        <v>6.7019512654629756E-3</v>
      </c>
      <c r="F473">
        <f t="shared" si="31"/>
        <v>4.4916150764640784E-5</v>
      </c>
    </row>
    <row r="474" spans="1:6" x14ac:dyDescent="0.25">
      <c r="A474">
        <v>0</v>
      </c>
      <c r="B474">
        <v>4.7770700000000001</v>
      </c>
      <c r="C474">
        <f t="shared" si="28"/>
        <v>0.67916160519187319</v>
      </c>
      <c r="D474">
        <f t="shared" si="29"/>
        <v>3.8685388819013511E-2</v>
      </c>
      <c r="E474">
        <f t="shared" si="30"/>
        <v>1.4965593080782556E-3</v>
      </c>
      <c r="F474">
        <f t="shared" si="31"/>
        <v>2.2396897625956669E-6</v>
      </c>
    </row>
    <row r="475" spans="1:6" x14ac:dyDescent="0.25">
      <c r="A475">
        <v>0</v>
      </c>
      <c r="B475">
        <v>4.8745609999999999</v>
      </c>
      <c r="C475">
        <f t="shared" si="28"/>
        <v>0.687935509498669</v>
      </c>
      <c r="D475">
        <f t="shared" si="29"/>
        <v>4.7459293125809321E-2</v>
      </c>
      <c r="E475">
        <f t="shared" si="30"/>
        <v>2.2523845040014917E-3</v>
      </c>
      <c r="F475">
        <f t="shared" si="31"/>
        <v>5.0732359538660457E-6</v>
      </c>
    </row>
    <row r="476" spans="1:6" x14ac:dyDescent="0.25">
      <c r="A476">
        <v>0</v>
      </c>
      <c r="B476">
        <v>3.7359140000000002</v>
      </c>
      <c r="C476">
        <f t="shared" si="28"/>
        <v>0.57239687030020581</v>
      </c>
      <c r="D476">
        <f t="shared" si="29"/>
        <v>-6.8079346072653868E-2</v>
      </c>
      <c r="E476">
        <f t="shared" si="30"/>
        <v>4.6347973616801715E-3</v>
      </c>
      <c r="F476">
        <f t="shared" si="31"/>
        <v>2.1481346583837479E-5</v>
      </c>
    </row>
    <row r="477" spans="1:6" x14ac:dyDescent="0.25">
      <c r="A477">
        <v>0</v>
      </c>
      <c r="B477">
        <v>5.8182260000000001</v>
      </c>
      <c r="C477">
        <f t="shared" si="28"/>
        <v>0.7647905867368624</v>
      </c>
      <c r="D477">
        <f t="shared" si="29"/>
        <v>0.12431437036400272</v>
      </c>
      <c r="E477">
        <f t="shared" si="30"/>
        <v>1.5454062678998438E-2</v>
      </c>
      <c r="F477">
        <f t="shared" si="31"/>
        <v>2.388280532864124E-4</v>
      </c>
    </row>
    <row r="478" spans="1:6" x14ac:dyDescent="0.25">
      <c r="A478">
        <v>0</v>
      </c>
      <c r="B478">
        <v>4.0194109999999998</v>
      </c>
      <c r="C478">
        <f t="shared" si="28"/>
        <v>0.6041624167184978</v>
      </c>
      <c r="D478">
        <f t="shared" si="29"/>
        <v>-3.6313799654361878E-2</v>
      </c>
      <c r="E478">
        <f t="shared" si="30"/>
        <v>1.3186920453371329E-3</v>
      </c>
      <c r="F478">
        <f t="shared" si="31"/>
        <v>1.7389487104354309E-6</v>
      </c>
    </row>
    <row r="479" spans="1:6" x14ac:dyDescent="0.25">
      <c r="A479">
        <v>0</v>
      </c>
      <c r="B479">
        <v>5.681648</v>
      </c>
      <c r="C479">
        <f t="shared" si="28"/>
        <v>0.75447432400271675</v>
      </c>
      <c r="D479">
        <f t="shared" si="29"/>
        <v>0.11399810762985707</v>
      </c>
      <c r="E479">
        <f t="shared" si="30"/>
        <v>1.2995568543188478E-2</v>
      </c>
      <c r="F479">
        <f t="shared" si="31"/>
        <v>1.6888480176070988E-4</v>
      </c>
    </row>
    <row r="480" spans="1:6" x14ac:dyDescent="0.25">
      <c r="A480">
        <v>0</v>
      </c>
      <c r="B480">
        <v>7.6555609999999996</v>
      </c>
      <c r="C480">
        <f t="shared" si="28"/>
        <v>0.88397702132783718</v>
      </c>
      <c r="D480">
        <f t="shared" si="29"/>
        <v>0.2435008049549775</v>
      </c>
      <c r="E480">
        <f t="shared" si="30"/>
        <v>5.9292642013721995E-2</v>
      </c>
      <c r="F480">
        <f t="shared" si="31"/>
        <v>3.5156173969673908E-3</v>
      </c>
    </row>
    <row r="481" spans="1:6" x14ac:dyDescent="0.25">
      <c r="A481">
        <v>0</v>
      </c>
      <c r="B481">
        <v>7.3493389999999996</v>
      </c>
      <c r="C481">
        <f t="shared" si="28"/>
        <v>0.86624828036832591</v>
      </c>
      <c r="D481">
        <f t="shared" si="29"/>
        <v>0.22577206399546623</v>
      </c>
      <c r="E481">
        <f t="shared" si="30"/>
        <v>5.0973024880772898E-2</v>
      </c>
      <c r="F481">
        <f t="shared" si="31"/>
        <v>2.598249265495893E-3</v>
      </c>
    </row>
    <row r="482" spans="1:6" x14ac:dyDescent="0.25">
      <c r="A482">
        <v>0</v>
      </c>
      <c r="B482">
        <v>4.6834020000000001</v>
      </c>
      <c r="C482">
        <f t="shared" si="28"/>
        <v>0.67056143706644811</v>
      </c>
      <c r="D482">
        <f t="shared" si="29"/>
        <v>3.0085220693588433E-2</v>
      </c>
      <c r="E482">
        <f t="shared" si="30"/>
        <v>9.0512050418192162E-4</v>
      </c>
      <c r="F482">
        <f t="shared" si="31"/>
        <v>8.1924312709053595E-7</v>
      </c>
    </row>
    <row r="483" spans="1:6" x14ac:dyDescent="0.25">
      <c r="A483">
        <v>0</v>
      </c>
      <c r="B483">
        <v>5.7903880000000001</v>
      </c>
      <c r="C483">
        <f t="shared" si="28"/>
        <v>0.76270766573317927</v>
      </c>
      <c r="D483">
        <f t="shared" si="29"/>
        <v>0.1222314493603196</v>
      </c>
      <c r="E483">
        <f t="shared" si="30"/>
        <v>1.4940527212724375E-2</v>
      </c>
      <c r="F483">
        <f t="shared" si="31"/>
        <v>2.2321935339415758E-4</v>
      </c>
    </row>
    <row r="484" spans="1:6" x14ac:dyDescent="0.25">
      <c r="A484">
        <v>0</v>
      </c>
      <c r="B484">
        <v>2.048972</v>
      </c>
      <c r="C484">
        <f t="shared" si="28"/>
        <v>0.31153602363858879</v>
      </c>
      <c r="D484">
        <f t="shared" si="29"/>
        <v>-0.32894019273427089</v>
      </c>
      <c r="E484">
        <f t="shared" si="30"/>
        <v>0.10820165039605928</v>
      </c>
      <c r="F484">
        <f t="shared" si="31"/>
        <v>1.1707597148431035E-2</v>
      </c>
    </row>
    <row r="485" spans="1:6" x14ac:dyDescent="0.25">
      <c r="A485">
        <v>0</v>
      </c>
      <c r="B485">
        <v>2.322187</v>
      </c>
      <c r="C485">
        <f t="shared" si="28"/>
        <v>0.36589718947580391</v>
      </c>
      <c r="D485">
        <f t="shared" si="29"/>
        <v>-0.27457902689705577</v>
      </c>
      <c r="E485">
        <f t="shared" si="30"/>
        <v>7.5393642011734069E-2</v>
      </c>
      <c r="F485">
        <f t="shared" si="31"/>
        <v>5.6842012557935121E-3</v>
      </c>
    </row>
    <row r="486" spans="1:6" x14ac:dyDescent="0.25">
      <c r="A486">
        <v>0</v>
      </c>
      <c r="B486">
        <v>9.9263790000000007</v>
      </c>
      <c r="C486">
        <f t="shared" si="28"/>
        <v>0.99679085301588277</v>
      </c>
      <c r="D486">
        <f t="shared" si="29"/>
        <v>0.3563146366430231</v>
      </c>
      <c r="E486">
        <f t="shared" si="30"/>
        <v>0.12696012028604958</v>
      </c>
      <c r="F486">
        <f t="shared" si="31"/>
        <v>1.611887214304818E-2</v>
      </c>
    </row>
    <row r="487" spans="1:6" x14ac:dyDescent="0.25">
      <c r="A487">
        <v>0</v>
      </c>
      <c r="B487">
        <v>4.9761150000000001</v>
      </c>
      <c r="C487">
        <f t="shared" si="28"/>
        <v>0.69689040851722839</v>
      </c>
      <c r="D487">
        <f t="shared" si="29"/>
        <v>5.6414192144368713E-2</v>
      </c>
      <c r="E487">
        <f t="shared" si="30"/>
        <v>3.1825610753017527E-3</v>
      </c>
      <c r="F487">
        <f t="shared" si="31"/>
        <v>1.0128694998025849E-5</v>
      </c>
    </row>
    <row r="488" spans="1:6" x14ac:dyDescent="0.25">
      <c r="A488">
        <v>0</v>
      </c>
      <c r="B488">
        <v>3.7969759999999999</v>
      </c>
      <c r="C488">
        <f t="shared" si="28"/>
        <v>0.57943785205143616</v>
      </c>
      <c r="D488">
        <f t="shared" si="29"/>
        <v>-6.1038364321423511E-2</v>
      </c>
      <c r="E488">
        <f t="shared" si="30"/>
        <v>3.7256819190348268E-3</v>
      </c>
      <c r="F488">
        <f t="shared" si="31"/>
        <v>1.388070576182303E-5</v>
      </c>
    </row>
    <row r="489" spans="1:6" x14ac:dyDescent="0.25">
      <c r="A489">
        <v>0</v>
      </c>
      <c r="B489">
        <v>4.8144289999999996</v>
      </c>
      <c r="C489">
        <f t="shared" si="28"/>
        <v>0.68254478640257787</v>
      </c>
      <c r="D489">
        <f t="shared" si="29"/>
        <v>4.20685700297182E-2</v>
      </c>
      <c r="E489">
        <f t="shared" si="30"/>
        <v>1.7697645843453044E-3</v>
      </c>
      <c r="F489">
        <f t="shared" si="31"/>
        <v>3.1320666840029082E-6</v>
      </c>
    </row>
    <row r="490" spans="1:6" x14ac:dyDescent="0.25">
      <c r="A490">
        <v>0</v>
      </c>
      <c r="B490">
        <v>2.2707009999999999</v>
      </c>
      <c r="C490">
        <f t="shared" si="28"/>
        <v>0.35615995121703348</v>
      </c>
      <c r="D490">
        <f t="shared" si="29"/>
        <v>-0.2843162651558262</v>
      </c>
      <c r="E490">
        <f t="shared" si="30"/>
        <v>8.0835738632158066E-2</v>
      </c>
      <c r="F490">
        <f t="shared" si="31"/>
        <v>6.5344166402065721E-3</v>
      </c>
    </row>
    <row r="491" spans="1:6" x14ac:dyDescent="0.25">
      <c r="A491">
        <v>0</v>
      </c>
      <c r="B491">
        <v>5.5732480000000004</v>
      </c>
      <c r="C491">
        <f t="shared" si="28"/>
        <v>0.74610836884753917</v>
      </c>
      <c r="D491">
        <f t="shared" si="29"/>
        <v>0.1056321524746795</v>
      </c>
      <c r="E491">
        <f t="shared" si="30"/>
        <v>1.1158151636433938E-2</v>
      </c>
      <c r="F491">
        <f t="shared" si="31"/>
        <v>1.2450434794165338E-4</v>
      </c>
    </row>
    <row r="492" spans="1:6" x14ac:dyDescent="0.25">
      <c r="A492">
        <v>0</v>
      </c>
      <c r="B492">
        <v>7.3720220000000003</v>
      </c>
      <c r="C492">
        <f t="shared" si="28"/>
        <v>0.86758662259483132</v>
      </c>
      <c r="D492">
        <f t="shared" si="29"/>
        <v>0.22711040622197165</v>
      </c>
      <c r="E492">
        <f t="shared" si="30"/>
        <v>5.1579136614308976E-2</v>
      </c>
      <c r="F492">
        <f t="shared" si="31"/>
        <v>2.6604073338775489E-3</v>
      </c>
    </row>
    <row r="493" spans="1:6" x14ac:dyDescent="0.25">
      <c r="A493">
        <v>0</v>
      </c>
      <c r="B493">
        <v>6.4729950000000001</v>
      </c>
      <c r="C493">
        <f t="shared" si="28"/>
        <v>0.81110527155164769</v>
      </c>
      <c r="D493">
        <f t="shared" si="29"/>
        <v>0.17062905517878801</v>
      </c>
      <c r="E493">
        <f t="shared" si="30"/>
        <v>2.9114274471205886E-2</v>
      </c>
      <c r="F493">
        <f t="shared" si="31"/>
        <v>8.4764097798471078E-4</v>
      </c>
    </row>
    <row r="494" spans="1:6" x14ac:dyDescent="0.25">
      <c r="A494">
        <v>0</v>
      </c>
      <c r="B494">
        <v>1.5824659999999999</v>
      </c>
      <c r="C494">
        <f t="shared" si="28"/>
        <v>0.19933438777564177</v>
      </c>
      <c r="D494">
        <f t="shared" si="29"/>
        <v>-0.4411418285972179</v>
      </c>
      <c r="E494">
        <f t="shared" si="30"/>
        <v>0.19460611293809718</v>
      </c>
      <c r="F494">
        <f t="shared" si="31"/>
        <v>3.7871539192875434E-2</v>
      </c>
    </row>
    <row r="495" spans="1:6" x14ac:dyDescent="0.25">
      <c r="A495">
        <v>0</v>
      </c>
      <c r="B495">
        <v>3.244977</v>
      </c>
      <c r="C495">
        <f t="shared" si="28"/>
        <v>0.51121162292113898</v>
      </c>
      <c r="D495">
        <f t="shared" si="29"/>
        <v>-0.1292645934517207</v>
      </c>
      <c r="E495">
        <f t="shared" si="30"/>
        <v>1.6709335120238634E-2</v>
      </c>
      <c r="F495">
        <f t="shared" si="31"/>
        <v>2.7920188016044022E-4</v>
      </c>
    </row>
    <row r="496" spans="1:6" x14ac:dyDescent="0.25">
      <c r="A496">
        <v>0</v>
      </c>
      <c r="B496">
        <v>0.60316539999999996</v>
      </c>
      <c r="C496">
        <f t="shared" si="28"/>
        <v>-0.21956357930681436</v>
      </c>
      <c r="D496">
        <f t="shared" si="29"/>
        <v>-0.86003979567967404</v>
      </c>
      <c r="E496">
        <f t="shared" si="30"/>
        <v>0.73966845015273541</v>
      </c>
      <c r="F496">
        <f t="shared" si="31"/>
        <v>0.54710941615134967</v>
      </c>
    </row>
    <row r="497" spans="1:6" x14ac:dyDescent="0.25">
      <c r="A497">
        <v>0</v>
      </c>
      <c r="B497">
        <v>1.97984</v>
      </c>
      <c r="C497">
        <f t="shared" si="28"/>
        <v>0.29663009433990684</v>
      </c>
      <c r="D497">
        <f t="shared" si="29"/>
        <v>-0.34384612203295284</v>
      </c>
      <c r="E497">
        <f t="shared" si="30"/>
        <v>0.11823015563710029</v>
      </c>
      <c r="F497">
        <f t="shared" si="31"/>
        <v>1.3978369701972958E-2</v>
      </c>
    </row>
    <row r="498" spans="1:6" x14ac:dyDescent="0.25">
      <c r="A498">
        <v>0</v>
      </c>
      <c r="B498">
        <v>7.3493389999999996</v>
      </c>
      <c r="C498">
        <f t="shared" si="28"/>
        <v>0.86624828036832591</v>
      </c>
      <c r="D498">
        <f t="shared" si="29"/>
        <v>0.22577206399546623</v>
      </c>
      <c r="E498">
        <f t="shared" si="30"/>
        <v>5.0973024880772898E-2</v>
      </c>
      <c r="F498">
        <f t="shared" si="31"/>
        <v>2.598249265495893E-3</v>
      </c>
    </row>
    <row r="499" spans="1:6" x14ac:dyDescent="0.25">
      <c r="A499">
        <v>0</v>
      </c>
      <c r="B499">
        <v>4.9628449999999997</v>
      </c>
      <c r="C499">
        <f t="shared" si="28"/>
        <v>0.69573071148668708</v>
      </c>
      <c r="D499">
        <f t="shared" si="29"/>
        <v>5.5254495113827407E-2</v>
      </c>
      <c r="E499">
        <f t="shared" si="30"/>
        <v>3.0530592302839767E-3</v>
      </c>
      <c r="F499">
        <f t="shared" si="31"/>
        <v>9.3211706636221887E-6</v>
      </c>
    </row>
    <row r="500" spans="1:6" x14ac:dyDescent="0.25">
      <c r="A500">
        <v>0</v>
      </c>
      <c r="B500">
        <v>3.221889</v>
      </c>
      <c r="C500">
        <f t="shared" si="28"/>
        <v>0.50811057409751137</v>
      </c>
      <c r="D500">
        <f t="shared" si="29"/>
        <v>-0.13236564227534831</v>
      </c>
      <c r="E500">
        <f t="shared" si="30"/>
        <v>1.7520663254965475E-2</v>
      </c>
      <c r="F500">
        <f t="shared" si="31"/>
        <v>3.069736408938974E-4</v>
      </c>
    </row>
    <row r="501" spans="1:6" x14ac:dyDescent="0.25">
      <c r="A501">
        <v>0</v>
      </c>
      <c r="B501">
        <v>5.1075590000000002</v>
      </c>
      <c r="C501">
        <f t="shared" si="28"/>
        <v>0.70821339208890766</v>
      </c>
      <c r="D501">
        <f t="shared" si="29"/>
        <v>6.7737175716047981E-2</v>
      </c>
      <c r="E501">
        <f t="shared" si="30"/>
        <v>4.5883249739867606E-3</v>
      </c>
      <c r="F501">
        <f t="shared" si="31"/>
        <v>2.1052726066910606E-5</v>
      </c>
    </row>
    <row r="502" spans="1:6" x14ac:dyDescent="0.25">
      <c r="A502">
        <v>0</v>
      </c>
      <c r="B502">
        <v>4.6855549999999999</v>
      </c>
      <c r="C502">
        <f t="shared" si="28"/>
        <v>0.67076104008223669</v>
      </c>
      <c r="D502">
        <f t="shared" si="29"/>
        <v>3.0284823709377018E-2</v>
      </c>
      <c r="E502">
        <f t="shared" si="30"/>
        <v>9.1717054710804434E-4</v>
      </c>
      <c r="F502">
        <f t="shared" si="31"/>
        <v>8.4120181248246933E-7</v>
      </c>
    </row>
    <row r="503" spans="1:6" x14ac:dyDescent="0.25">
      <c r="A503">
        <v>0</v>
      </c>
      <c r="B503">
        <v>2.2116069999999999</v>
      </c>
      <c r="C503">
        <f t="shared" si="28"/>
        <v>0.34470795586272063</v>
      </c>
      <c r="D503">
        <f t="shared" si="29"/>
        <v>-0.29576826051013905</v>
      </c>
      <c r="E503">
        <f t="shared" si="30"/>
        <v>8.7478863925193481E-2</v>
      </c>
      <c r="F503">
        <f t="shared" si="31"/>
        <v>7.6525516336425174E-3</v>
      </c>
    </row>
    <row r="504" spans="1:6" x14ac:dyDescent="0.25">
      <c r="A504">
        <v>0</v>
      </c>
      <c r="B504">
        <v>2.2747950000000001</v>
      </c>
      <c r="C504">
        <f t="shared" si="28"/>
        <v>0.35694226500179516</v>
      </c>
      <c r="D504">
        <f t="shared" si="29"/>
        <v>-0.28353395137106452</v>
      </c>
      <c r="E504">
        <f t="shared" si="30"/>
        <v>8.0391501580089175E-2</v>
      </c>
      <c r="F504">
        <f t="shared" si="31"/>
        <v>6.4627935263014804E-3</v>
      </c>
    </row>
    <row r="505" spans="1:6" x14ac:dyDescent="0.25">
      <c r="A505">
        <v>0</v>
      </c>
      <c r="B505">
        <v>2.6444830000000001</v>
      </c>
      <c r="C505">
        <f t="shared" si="28"/>
        <v>0.42234077951158372</v>
      </c>
      <c r="D505">
        <f t="shared" si="29"/>
        <v>-0.21813543686127596</v>
      </c>
      <c r="E505">
        <f t="shared" si="30"/>
        <v>4.7583068814659707E-2</v>
      </c>
      <c r="F505">
        <f t="shared" si="31"/>
        <v>2.264148437820641E-3</v>
      </c>
    </row>
    <row r="506" spans="1:6" x14ac:dyDescent="0.25">
      <c r="A506">
        <v>0</v>
      </c>
      <c r="B506">
        <v>7.4138060000000001</v>
      </c>
      <c r="C506">
        <f t="shared" si="28"/>
        <v>0.87004121748639329</v>
      </c>
      <c r="D506">
        <f t="shared" si="29"/>
        <v>0.22956500111353362</v>
      </c>
      <c r="E506">
        <f t="shared" si="30"/>
        <v>5.2700089736256693E-2</v>
      </c>
      <c r="F506">
        <f t="shared" si="31"/>
        <v>2.7772994582095081E-3</v>
      </c>
    </row>
    <row r="507" spans="1:6" x14ac:dyDescent="0.25">
      <c r="A507">
        <v>0</v>
      </c>
      <c r="B507">
        <v>7.2633809999999999</v>
      </c>
      <c r="C507">
        <f t="shared" si="28"/>
        <v>0.86113882563706268</v>
      </c>
      <c r="D507">
        <f t="shared" si="29"/>
        <v>0.220662609264203</v>
      </c>
      <c r="E507">
        <f t="shared" si="30"/>
        <v>4.8691987127286326E-2</v>
      </c>
      <c r="F507">
        <f t="shared" si="31"/>
        <v>2.3709096104038174E-3</v>
      </c>
    </row>
    <row r="508" spans="1:6" x14ac:dyDescent="0.25">
      <c r="A508">
        <v>0</v>
      </c>
      <c r="B508">
        <v>7.5886740000000001</v>
      </c>
      <c r="C508">
        <f t="shared" si="28"/>
        <v>0.88016589647617549</v>
      </c>
      <c r="D508">
        <f t="shared" si="29"/>
        <v>0.23968968010331582</v>
      </c>
      <c r="E508">
        <f t="shared" si="30"/>
        <v>5.7451142748029871E-2</v>
      </c>
      <c r="F508">
        <f t="shared" si="31"/>
        <v>3.3006338030545051E-3</v>
      </c>
    </row>
    <row r="509" spans="1:6" x14ac:dyDescent="0.25">
      <c r="A509">
        <v>0</v>
      </c>
      <c r="B509">
        <v>7.4694770000000004</v>
      </c>
      <c r="C509">
        <f t="shared" si="28"/>
        <v>0.87329019432333888</v>
      </c>
      <c r="D509">
        <f t="shared" si="29"/>
        <v>0.2328139779504792</v>
      </c>
      <c r="E509">
        <f t="shared" si="30"/>
        <v>5.4202348329126217E-2</v>
      </c>
      <c r="F509">
        <f t="shared" si="31"/>
        <v>2.9378945643919315E-3</v>
      </c>
    </row>
    <row r="510" spans="1:6" x14ac:dyDescent="0.25">
      <c r="A510">
        <v>0</v>
      </c>
      <c r="B510">
        <v>2.6589640000000001</v>
      </c>
      <c r="C510">
        <f t="shared" si="28"/>
        <v>0.42471245741160191</v>
      </c>
      <c r="D510">
        <f t="shared" si="29"/>
        <v>-0.21576375896125777</v>
      </c>
      <c r="E510">
        <f t="shared" si="30"/>
        <v>4.6553999681091744E-2</v>
      </c>
      <c r="F510">
        <f t="shared" si="31"/>
        <v>2.1672748863070901E-3</v>
      </c>
    </row>
    <row r="511" spans="1:6" x14ac:dyDescent="0.25">
      <c r="A511">
        <v>0</v>
      </c>
      <c r="B511">
        <v>5.7259399999999996</v>
      </c>
      <c r="C511">
        <f t="shared" si="28"/>
        <v>0.75784679289874113</v>
      </c>
      <c r="D511">
        <f t="shared" si="29"/>
        <v>0.11737057652588145</v>
      </c>
      <c r="E511">
        <f t="shared" si="30"/>
        <v>1.3775852234017795E-2</v>
      </c>
      <c r="F511">
        <f t="shared" si="31"/>
        <v>1.8977410477349305E-4</v>
      </c>
    </row>
    <row r="512" spans="1:6" x14ac:dyDescent="0.25">
      <c r="A512">
        <v>0</v>
      </c>
      <c r="B512">
        <v>2.7560020000000001</v>
      </c>
      <c r="C512">
        <f t="shared" si="28"/>
        <v>0.44027952839837797</v>
      </c>
      <c r="D512">
        <f t="shared" si="29"/>
        <v>-0.2001966879744817</v>
      </c>
      <c r="E512">
        <f t="shared" si="30"/>
        <v>4.0078713875951986E-2</v>
      </c>
      <c r="F512">
        <f t="shared" si="31"/>
        <v>1.6063033059504263E-3</v>
      </c>
    </row>
    <row r="513" spans="1:6" x14ac:dyDescent="0.25">
      <c r="A513">
        <v>0</v>
      </c>
      <c r="B513">
        <v>4.3366309999999997</v>
      </c>
      <c r="C513">
        <f t="shared" si="28"/>
        <v>0.63715246999713837</v>
      </c>
      <c r="D513">
        <f t="shared" si="29"/>
        <v>-3.3237463757213037E-3</v>
      </c>
      <c r="E513">
        <f t="shared" si="30"/>
        <v>1.1047289970120502E-5</v>
      </c>
      <c r="F513">
        <f t="shared" si="31"/>
        <v>1.2204261568392504E-10</v>
      </c>
    </row>
    <row r="514" spans="1:6" x14ac:dyDescent="0.25">
      <c r="A514">
        <v>0</v>
      </c>
      <c r="B514">
        <v>8.9825250000000008</v>
      </c>
      <c r="C514">
        <f t="shared" si="28"/>
        <v>0.95339843459886231</v>
      </c>
      <c r="D514">
        <f t="shared" si="29"/>
        <v>0.31292221822600264</v>
      </c>
      <c r="E514">
        <f t="shared" si="30"/>
        <v>9.7920314659482019E-2</v>
      </c>
      <c r="F514">
        <f t="shared" si="31"/>
        <v>9.5883880230119688E-3</v>
      </c>
    </row>
    <row r="515" spans="1:6" x14ac:dyDescent="0.25">
      <c r="A515">
        <v>0</v>
      </c>
      <c r="B515">
        <v>7.7025629999999996</v>
      </c>
      <c r="C515">
        <f t="shared" ref="C515:C578" si="32">LOG(B515)</f>
        <v>0.88663525913963936</v>
      </c>
      <c r="D515">
        <f t="shared" ref="D515:D578" si="33">IF(A515=1,C515-$I$5,C515-$J$5)</f>
        <v>0.24615904276677969</v>
      </c>
      <c r="E515">
        <f t="shared" ref="E515:E578" si="34">D515^2</f>
        <v>6.0594274335857269E-2</v>
      </c>
      <c r="F515">
        <f t="shared" ref="F515:F578" si="35">D515^4</f>
        <v>3.6716660822891309E-3</v>
      </c>
    </row>
    <row r="516" spans="1:6" x14ac:dyDescent="0.25">
      <c r="A516">
        <v>0</v>
      </c>
      <c r="B516">
        <v>3.6396730000000002</v>
      </c>
      <c r="C516">
        <f t="shared" si="32"/>
        <v>0.56106236698012657</v>
      </c>
      <c r="D516">
        <f t="shared" si="33"/>
        <v>-7.9413849392733105E-2</v>
      </c>
      <c r="E516">
        <f t="shared" si="34"/>
        <v>6.3065594753716958E-3</v>
      </c>
      <c r="F516">
        <f t="shared" si="35"/>
        <v>3.977269241640052E-5</v>
      </c>
    </row>
    <row r="517" spans="1:6" x14ac:dyDescent="0.25">
      <c r="A517">
        <v>0</v>
      </c>
      <c r="B517">
        <v>2.6710500000000001</v>
      </c>
      <c r="C517">
        <f t="shared" si="32"/>
        <v>0.42668201775587394</v>
      </c>
      <c r="D517">
        <f t="shared" si="33"/>
        <v>-0.21379419861698573</v>
      </c>
      <c r="E517">
        <f t="shared" si="34"/>
        <v>4.5707959362279144E-2</v>
      </c>
      <c r="F517">
        <f t="shared" si="35"/>
        <v>2.0892175490637615E-3</v>
      </c>
    </row>
    <row r="518" spans="1:6" x14ac:dyDescent="0.25">
      <c r="A518">
        <v>0</v>
      </c>
      <c r="B518">
        <v>5.6140780000000001</v>
      </c>
      <c r="C518">
        <f t="shared" si="32"/>
        <v>0.74927844227317342</v>
      </c>
      <c r="D518">
        <f t="shared" si="33"/>
        <v>0.10880222590031374</v>
      </c>
      <c r="E518">
        <f t="shared" si="34"/>
        <v>1.1837924360862903E-2</v>
      </c>
      <c r="F518">
        <f t="shared" si="35"/>
        <v>1.4013645317351137E-4</v>
      </c>
    </row>
    <row r="519" spans="1:6" x14ac:dyDescent="0.25">
      <c r="A519">
        <v>0</v>
      </c>
      <c r="B519">
        <v>5.1113309999999998</v>
      </c>
      <c r="C519">
        <f t="shared" si="32"/>
        <v>0.70853400594425564</v>
      </c>
      <c r="D519">
        <f t="shared" si="33"/>
        <v>6.8057789571395966E-2</v>
      </c>
      <c r="E519">
        <f t="shared" si="34"/>
        <v>4.6318627213444135E-3</v>
      </c>
      <c r="F519">
        <f t="shared" si="35"/>
        <v>2.1454152269380076E-5</v>
      </c>
    </row>
    <row r="520" spans="1:6" x14ac:dyDescent="0.25">
      <c r="A520">
        <v>0</v>
      </c>
      <c r="B520">
        <v>5.3973269999999998</v>
      </c>
      <c r="C520">
        <f t="shared" si="32"/>
        <v>0.732178730830359</v>
      </c>
      <c r="D520">
        <f t="shared" si="33"/>
        <v>9.1702514457499329E-2</v>
      </c>
      <c r="E520">
        <f t="shared" si="34"/>
        <v>8.409351157827873E-3</v>
      </c>
      <c r="F520">
        <f t="shared" si="35"/>
        <v>7.0717186895660983E-5</v>
      </c>
    </row>
    <row r="521" spans="1:6" x14ac:dyDescent="0.25">
      <c r="A521">
        <v>0</v>
      </c>
      <c r="B521">
        <v>2.3653040000000001</v>
      </c>
      <c r="C521">
        <f t="shared" si="32"/>
        <v>0.37388696623148976</v>
      </c>
      <c r="D521">
        <f t="shared" si="33"/>
        <v>-0.26658925014136992</v>
      </c>
      <c r="E521">
        <f t="shared" si="34"/>
        <v>7.10698282909379E-2</v>
      </c>
      <c r="F521">
        <f t="shared" si="35"/>
        <v>5.0509204933033968E-3</v>
      </c>
    </row>
    <row r="522" spans="1:6" x14ac:dyDescent="0.25">
      <c r="A522">
        <v>0</v>
      </c>
      <c r="B522">
        <v>7.0194929999999998</v>
      </c>
      <c r="C522">
        <f t="shared" si="32"/>
        <v>0.84630574528451807</v>
      </c>
      <c r="D522">
        <f t="shared" si="33"/>
        <v>0.2058295289116584</v>
      </c>
      <c r="E522">
        <f t="shared" si="34"/>
        <v>4.2365794971995219E-2</v>
      </c>
      <c r="F522">
        <f t="shared" si="35"/>
        <v>1.7948605836091353E-3</v>
      </c>
    </row>
    <row r="523" spans="1:6" x14ac:dyDescent="0.25">
      <c r="A523">
        <v>0</v>
      </c>
      <c r="B523">
        <v>4.5267660000000003</v>
      </c>
      <c r="C523">
        <f t="shared" si="32"/>
        <v>0.65578804529371826</v>
      </c>
      <c r="D523">
        <f t="shared" si="33"/>
        <v>1.5311828920858583E-2</v>
      </c>
      <c r="E523">
        <f t="shared" si="34"/>
        <v>2.3445210490164134E-4</v>
      </c>
      <c r="F523">
        <f t="shared" si="35"/>
        <v>5.4967789492810236E-8</v>
      </c>
    </row>
    <row r="524" spans="1:6" x14ac:dyDescent="0.25">
      <c r="A524">
        <v>0</v>
      </c>
      <c r="B524">
        <v>9.6241339999999997</v>
      </c>
      <c r="C524">
        <f t="shared" si="32"/>
        <v>0.98336166119956014</v>
      </c>
      <c r="D524">
        <f t="shared" si="33"/>
        <v>0.34288544482670047</v>
      </c>
      <c r="E524">
        <f t="shared" si="34"/>
        <v>0.11757042827400425</v>
      </c>
      <c r="F524">
        <f t="shared" si="35"/>
        <v>1.3822805604532779E-2</v>
      </c>
    </row>
    <row r="525" spans="1:6" x14ac:dyDescent="0.25">
      <c r="A525">
        <v>0</v>
      </c>
      <c r="B525">
        <v>7.0914669999999997</v>
      </c>
      <c r="C525">
        <f t="shared" si="32"/>
        <v>0.85073608625520525</v>
      </c>
      <c r="D525">
        <f t="shared" si="33"/>
        <v>0.21025986988234557</v>
      </c>
      <c r="E525">
        <f t="shared" si="34"/>
        <v>4.4209212882940892E-2</v>
      </c>
      <c r="F525">
        <f t="shared" si="35"/>
        <v>1.9544545037291868E-3</v>
      </c>
    </row>
    <row r="526" spans="1:6" x14ac:dyDescent="0.25">
      <c r="A526">
        <v>0</v>
      </c>
      <c r="B526">
        <v>4.5495910000000004</v>
      </c>
      <c r="C526">
        <f t="shared" si="32"/>
        <v>0.65797235612370431</v>
      </c>
      <c r="D526">
        <f t="shared" si="33"/>
        <v>1.749613975084463E-2</v>
      </c>
      <c r="E526">
        <f t="shared" si="34"/>
        <v>3.0611490618108559E-4</v>
      </c>
      <c r="F526">
        <f t="shared" si="35"/>
        <v>9.3706335786254829E-8</v>
      </c>
    </row>
    <row r="527" spans="1:6" x14ac:dyDescent="0.25">
      <c r="A527">
        <v>0</v>
      </c>
      <c r="B527">
        <v>5.5201700000000002</v>
      </c>
      <c r="C527">
        <f t="shared" si="32"/>
        <v>0.7419524525344654</v>
      </c>
      <c r="D527">
        <f t="shared" si="33"/>
        <v>0.10147623616160573</v>
      </c>
      <c r="E527">
        <f t="shared" si="34"/>
        <v>1.0297426505525977E-2</v>
      </c>
      <c r="F527">
        <f t="shared" si="35"/>
        <v>1.0603699263670894E-4</v>
      </c>
    </row>
    <row r="528" spans="1:6" x14ac:dyDescent="0.25">
      <c r="A528">
        <v>0</v>
      </c>
      <c r="B528">
        <v>2.522545</v>
      </c>
      <c r="C528">
        <f t="shared" si="32"/>
        <v>0.40183892241236435</v>
      </c>
      <c r="D528">
        <f t="shared" si="33"/>
        <v>-0.23863729396049532</v>
      </c>
      <c r="E528">
        <f t="shared" si="34"/>
        <v>5.6947758068787858E-2</v>
      </c>
      <c r="F528">
        <f t="shared" si="35"/>
        <v>3.2430471490611928E-3</v>
      </c>
    </row>
    <row r="529" spans="1:6" x14ac:dyDescent="0.25">
      <c r="A529">
        <v>0</v>
      </c>
      <c r="B529">
        <v>10.55706</v>
      </c>
      <c r="C529">
        <f t="shared" si="32"/>
        <v>1.0235429898313404</v>
      </c>
      <c r="D529">
        <f t="shared" si="33"/>
        <v>0.38306677345848072</v>
      </c>
      <c r="E529">
        <f t="shared" si="34"/>
        <v>0.146740152927891</v>
      </c>
      <c r="F529">
        <f t="shared" si="35"/>
        <v>2.1532672481300839E-2</v>
      </c>
    </row>
    <row r="530" spans="1:6" x14ac:dyDescent="0.25">
      <c r="A530">
        <v>0</v>
      </c>
      <c r="B530">
        <v>7.6993070000000001</v>
      </c>
      <c r="C530">
        <f t="shared" si="32"/>
        <v>0.88645163691011242</v>
      </c>
      <c r="D530">
        <f t="shared" si="33"/>
        <v>0.24597542053725274</v>
      </c>
      <c r="E530">
        <f t="shared" si="34"/>
        <v>6.0503907508478338E-2</v>
      </c>
      <c r="F530">
        <f t="shared" si="35"/>
        <v>3.6607228237945013E-3</v>
      </c>
    </row>
    <row r="531" spans="1:6" x14ac:dyDescent="0.25">
      <c r="A531">
        <v>0</v>
      </c>
      <c r="B531">
        <v>6.0268480000000002</v>
      </c>
      <c r="C531">
        <f t="shared" si="32"/>
        <v>0.78009023849069592</v>
      </c>
      <c r="D531">
        <f t="shared" si="33"/>
        <v>0.13961402211783625</v>
      </c>
      <c r="E531">
        <f t="shared" si="34"/>
        <v>1.9492075171919667E-2</v>
      </c>
      <c r="F531">
        <f t="shared" si="35"/>
        <v>3.799409945077671E-4</v>
      </c>
    </row>
    <row r="532" spans="1:6" x14ac:dyDescent="0.25">
      <c r="A532">
        <v>0</v>
      </c>
      <c r="B532">
        <v>5.0417630000000004</v>
      </c>
      <c r="C532">
        <f t="shared" si="32"/>
        <v>0.70258242678045979</v>
      </c>
      <c r="D532">
        <f t="shared" si="33"/>
        <v>6.2106210407600115E-2</v>
      </c>
      <c r="E532">
        <f t="shared" si="34"/>
        <v>3.857181371193097E-3</v>
      </c>
      <c r="F532">
        <f t="shared" si="35"/>
        <v>1.4877848130279059E-5</v>
      </c>
    </row>
    <row r="533" spans="1:6" x14ac:dyDescent="0.25">
      <c r="A533">
        <v>0</v>
      </c>
      <c r="B533">
        <v>5.0103650000000002</v>
      </c>
      <c r="C533">
        <f t="shared" si="32"/>
        <v>0.69986936493148433</v>
      </c>
      <c r="D533">
        <f t="shared" si="33"/>
        <v>5.9393148558624653E-2</v>
      </c>
      <c r="E533">
        <f t="shared" si="34"/>
        <v>3.5275460957068577E-3</v>
      </c>
      <c r="F533">
        <f t="shared" si="35"/>
        <v>1.2443581457336695E-5</v>
      </c>
    </row>
    <row r="534" spans="1:6" x14ac:dyDescent="0.25">
      <c r="A534">
        <v>0</v>
      </c>
      <c r="B534">
        <v>3.9808919999999999</v>
      </c>
      <c r="C534">
        <f t="shared" si="32"/>
        <v>0.59998039550917193</v>
      </c>
      <c r="D534">
        <f t="shared" si="33"/>
        <v>-4.0495820863687748E-2</v>
      </c>
      <c r="E534">
        <f t="shared" si="34"/>
        <v>1.6399115074238878E-3</v>
      </c>
      <c r="F534">
        <f t="shared" si="35"/>
        <v>2.689309752181288E-6</v>
      </c>
    </row>
    <row r="535" spans="1:6" x14ac:dyDescent="0.25">
      <c r="A535">
        <v>0</v>
      </c>
      <c r="B535">
        <v>3.7784740000000001</v>
      </c>
      <c r="C535">
        <f t="shared" si="32"/>
        <v>0.57731643814691891</v>
      </c>
      <c r="D535">
        <f t="shared" si="33"/>
        <v>-6.3159778225940766E-2</v>
      </c>
      <c r="E535">
        <f t="shared" si="34"/>
        <v>3.9891575855500209E-3</v>
      </c>
      <c r="F535">
        <f t="shared" si="35"/>
        <v>1.5913378242351273E-5</v>
      </c>
    </row>
    <row r="536" spans="1:6" x14ac:dyDescent="0.25">
      <c r="A536">
        <v>0</v>
      </c>
      <c r="B536">
        <v>4.4912619999999999</v>
      </c>
      <c r="C536">
        <f t="shared" si="32"/>
        <v>0.65236839058605867</v>
      </c>
      <c r="D536">
        <f t="shared" si="33"/>
        <v>1.1892174213198992E-2</v>
      </c>
      <c r="E536">
        <f t="shared" si="34"/>
        <v>1.4142380751707505E-4</v>
      </c>
      <c r="F536">
        <f t="shared" si="35"/>
        <v>2.0000693332626695E-8</v>
      </c>
    </row>
    <row r="537" spans="1:6" x14ac:dyDescent="0.25">
      <c r="A537">
        <v>0</v>
      </c>
      <c r="B537">
        <v>0.2296668</v>
      </c>
      <c r="C537">
        <f t="shared" si="32"/>
        <v>-0.63890178068178649</v>
      </c>
      <c r="D537">
        <f t="shared" si="33"/>
        <v>-1.2793779970546462</v>
      </c>
      <c r="E537">
        <f t="shared" si="34"/>
        <v>1.6368080593475582</v>
      </c>
      <c r="F537">
        <f t="shared" si="35"/>
        <v>2.6791406231451198</v>
      </c>
    </row>
    <row r="538" spans="1:6" x14ac:dyDescent="0.25">
      <c r="A538">
        <v>0</v>
      </c>
      <c r="B538">
        <v>6.170382</v>
      </c>
      <c r="C538">
        <f t="shared" si="32"/>
        <v>0.79031205144922934</v>
      </c>
      <c r="D538">
        <f t="shared" si="33"/>
        <v>0.14983583507636966</v>
      </c>
      <c r="E538">
        <f t="shared" si="34"/>
        <v>2.2450777473033048E-2</v>
      </c>
      <c r="F538">
        <f t="shared" si="35"/>
        <v>5.0403740914364815E-4</v>
      </c>
    </row>
    <row r="539" spans="1:6" x14ac:dyDescent="0.25">
      <c r="A539">
        <v>0</v>
      </c>
      <c r="B539">
        <v>12.248900000000001</v>
      </c>
      <c r="C539">
        <f t="shared" si="32"/>
        <v>1.0880970890776773</v>
      </c>
      <c r="D539">
        <f t="shared" si="33"/>
        <v>0.44762087270481765</v>
      </c>
      <c r="E539">
        <f t="shared" si="34"/>
        <v>0.20036444568102257</v>
      </c>
      <c r="F539">
        <f t="shared" si="35"/>
        <v>4.0145911093063445E-2</v>
      </c>
    </row>
    <row r="540" spans="1:6" x14ac:dyDescent="0.25">
      <c r="A540">
        <v>0</v>
      </c>
      <c r="B540">
        <v>3.9808919999999999</v>
      </c>
      <c r="C540">
        <f t="shared" si="32"/>
        <v>0.59998039550917193</v>
      </c>
      <c r="D540">
        <f t="shared" si="33"/>
        <v>-4.0495820863687748E-2</v>
      </c>
      <c r="E540">
        <f t="shared" si="34"/>
        <v>1.6399115074238878E-3</v>
      </c>
      <c r="F540">
        <f t="shared" si="35"/>
        <v>2.689309752181288E-6</v>
      </c>
    </row>
    <row r="541" spans="1:6" x14ac:dyDescent="0.25">
      <c r="A541">
        <v>0</v>
      </c>
      <c r="B541">
        <v>0.44479239999999998</v>
      </c>
      <c r="C541">
        <f t="shared" si="32"/>
        <v>-0.35184264198863541</v>
      </c>
      <c r="D541">
        <f t="shared" si="33"/>
        <v>-0.99231885836149503</v>
      </c>
      <c r="E541">
        <f t="shared" si="34"/>
        <v>0.9846967166598608</v>
      </c>
      <c r="F541">
        <f t="shared" si="35"/>
        <v>0.96962762380071021</v>
      </c>
    </row>
    <row r="542" spans="1:6" x14ac:dyDescent="0.25">
      <c r="A542">
        <v>0</v>
      </c>
      <c r="B542">
        <v>4.4317489999999999</v>
      </c>
      <c r="C542">
        <f t="shared" si="32"/>
        <v>0.6465751553751955</v>
      </c>
      <c r="D542">
        <f t="shared" si="33"/>
        <v>6.0989390023358236E-3</v>
      </c>
      <c r="E542">
        <f t="shared" si="34"/>
        <v>3.7197056954213091E-5</v>
      </c>
      <c r="F542">
        <f t="shared" si="35"/>
        <v>1.3836210460549725E-9</v>
      </c>
    </row>
    <row r="543" spans="1:6" x14ac:dyDescent="0.25">
      <c r="A543">
        <v>0</v>
      </c>
      <c r="B543">
        <v>3.0622240000000001</v>
      </c>
      <c r="C543">
        <f t="shared" si="32"/>
        <v>0.48603695592651347</v>
      </c>
      <c r="D543">
        <f t="shared" si="33"/>
        <v>-0.1544392604463462</v>
      </c>
      <c r="E543">
        <f t="shared" si="34"/>
        <v>2.3851485167214356E-2</v>
      </c>
      <c r="F543">
        <f t="shared" si="35"/>
        <v>5.6889334468184644E-4</v>
      </c>
    </row>
    <row r="544" spans="1:6" x14ac:dyDescent="0.25">
      <c r="A544">
        <v>0</v>
      </c>
      <c r="B544">
        <v>2.5077989999999999</v>
      </c>
      <c r="C544">
        <f t="shared" si="32"/>
        <v>0.39929272486639728</v>
      </c>
      <c r="D544">
        <f t="shared" si="33"/>
        <v>-0.2411834915064624</v>
      </c>
      <c r="E544">
        <f t="shared" si="34"/>
        <v>5.8169476575247819E-2</v>
      </c>
      <c r="F544">
        <f t="shared" si="35"/>
        <v>3.383688005038305E-3</v>
      </c>
    </row>
    <row r="545" spans="1:6" x14ac:dyDescent="0.25">
      <c r="A545">
        <v>0</v>
      </c>
      <c r="B545">
        <v>3.1070380000000002</v>
      </c>
      <c r="C545">
        <f t="shared" si="32"/>
        <v>0.49234656483830003</v>
      </c>
      <c r="D545">
        <f t="shared" si="33"/>
        <v>-0.14812965153455965</v>
      </c>
      <c r="E545">
        <f t="shared" si="34"/>
        <v>2.194239366375007E-2</v>
      </c>
      <c r="F545">
        <f t="shared" si="35"/>
        <v>4.814686396949792E-4</v>
      </c>
    </row>
    <row r="546" spans="1:6" x14ac:dyDescent="0.25">
      <c r="A546">
        <v>0</v>
      </c>
      <c r="B546">
        <v>6.6348200000000004</v>
      </c>
      <c r="C546">
        <f t="shared" si="32"/>
        <v>0.82182914512552829</v>
      </c>
      <c r="D546">
        <f t="shared" si="33"/>
        <v>0.18135292875266862</v>
      </c>
      <c r="E546">
        <f t="shared" si="34"/>
        <v>3.2888884767170501E-2</v>
      </c>
      <c r="F546">
        <f t="shared" si="35"/>
        <v>1.0816787412282198E-3</v>
      </c>
    </row>
    <row r="547" spans="1:6" x14ac:dyDescent="0.25">
      <c r="A547">
        <v>0</v>
      </c>
      <c r="B547">
        <v>6.0251340000000004</v>
      </c>
      <c r="C547">
        <f t="shared" si="32"/>
        <v>0.77996671013710217</v>
      </c>
      <c r="D547">
        <f t="shared" si="33"/>
        <v>0.1394904937642425</v>
      </c>
      <c r="E547">
        <f t="shared" si="34"/>
        <v>1.9457597850592173E-2</v>
      </c>
      <c r="F547">
        <f t="shared" si="35"/>
        <v>3.7859811411536918E-4</v>
      </c>
    </row>
    <row r="548" spans="1:6" x14ac:dyDescent="0.25">
      <c r="A548">
        <v>0</v>
      </c>
      <c r="B548">
        <v>5.6969620000000001</v>
      </c>
      <c r="C548">
        <f t="shared" si="32"/>
        <v>0.75564332262583001</v>
      </c>
      <c r="D548">
        <f t="shared" si="33"/>
        <v>0.11516710625297033</v>
      </c>
      <c r="E548">
        <f t="shared" si="34"/>
        <v>1.3263462362682958E-2</v>
      </c>
      <c r="F548">
        <f t="shared" si="35"/>
        <v>1.759194338463074E-4</v>
      </c>
    </row>
    <row r="549" spans="1:6" x14ac:dyDescent="0.25">
      <c r="A549">
        <v>0</v>
      </c>
      <c r="B549">
        <v>12.31204</v>
      </c>
      <c r="C549">
        <f t="shared" si="32"/>
        <v>1.0903300177843593</v>
      </c>
      <c r="D549">
        <f t="shared" si="33"/>
        <v>0.44985380141149967</v>
      </c>
      <c r="E549">
        <f t="shared" si="34"/>
        <v>0.20236844264437698</v>
      </c>
      <c r="F549">
        <f t="shared" si="35"/>
        <v>4.0952986578310493E-2</v>
      </c>
    </row>
    <row r="550" spans="1:6" x14ac:dyDescent="0.25">
      <c r="A550">
        <v>0</v>
      </c>
      <c r="B550">
        <v>3.8901219999999999</v>
      </c>
      <c r="C550">
        <f t="shared" si="32"/>
        <v>0.58996322165885839</v>
      </c>
      <c r="D550">
        <f t="shared" si="33"/>
        <v>-5.051299471400128E-2</v>
      </c>
      <c r="E550">
        <f t="shared" si="34"/>
        <v>2.5515626349767212E-3</v>
      </c>
      <c r="F550">
        <f t="shared" si="35"/>
        <v>6.5104718802093487E-6</v>
      </c>
    </row>
    <row r="551" spans="1:6" x14ac:dyDescent="0.25">
      <c r="A551">
        <v>0</v>
      </c>
      <c r="B551">
        <v>2.7560020000000001</v>
      </c>
      <c r="C551">
        <f t="shared" si="32"/>
        <v>0.44027952839837797</v>
      </c>
      <c r="D551">
        <f t="shared" si="33"/>
        <v>-0.2001966879744817</v>
      </c>
      <c r="E551">
        <f t="shared" si="34"/>
        <v>4.0078713875951986E-2</v>
      </c>
      <c r="F551">
        <f t="shared" si="35"/>
        <v>1.6063033059504263E-3</v>
      </c>
    </row>
    <row r="552" spans="1:6" x14ac:dyDescent="0.25">
      <c r="A552">
        <v>0</v>
      </c>
      <c r="B552">
        <v>5.1751589999999998</v>
      </c>
      <c r="C552">
        <f t="shared" si="32"/>
        <v>0.71392369746457518</v>
      </c>
      <c r="D552">
        <f t="shared" si="33"/>
        <v>7.3447481091715505E-2</v>
      </c>
      <c r="E552">
        <f t="shared" si="34"/>
        <v>5.394532478717907E-3</v>
      </c>
      <c r="F552">
        <f t="shared" si="35"/>
        <v>2.9100980663942364E-5</v>
      </c>
    </row>
    <row r="553" spans="1:6" x14ac:dyDescent="0.25">
      <c r="A553">
        <v>0</v>
      </c>
      <c r="B553">
        <v>2.7052939999999999</v>
      </c>
      <c r="C553">
        <f t="shared" si="32"/>
        <v>0.4322144693092887</v>
      </c>
      <c r="D553">
        <f t="shared" si="33"/>
        <v>-0.20826174706357098</v>
      </c>
      <c r="E553">
        <f t="shared" si="34"/>
        <v>4.3372955289970816E-2</v>
      </c>
      <c r="F553">
        <f t="shared" si="35"/>
        <v>1.8812132505858074E-3</v>
      </c>
    </row>
    <row r="554" spans="1:6" x14ac:dyDescent="0.25">
      <c r="A554">
        <v>0</v>
      </c>
      <c r="B554">
        <v>4.1845129999999999</v>
      </c>
      <c r="C554">
        <f t="shared" si="32"/>
        <v>0.62164492141658156</v>
      </c>
      <c r="D554">
        <f t="shared" si="33"/>
        <v>-1.8831294956278111E-2</v>
      </c>
      <c r="E554">
        <f t="shared" si="34"/>
        <v>3.546176697303454E-4</v>
      </c>
      <c r="F554">
        <f t="shared" si="35"/>
        <v>1.2575369168498032E-7</v>
      </c>
    </row>
    <row r="555" spans="1:6" x14ac:dyDescent="0.25">
      <c r="A555">
        <v>0</v>
      </c>
      <c r="B555">
        <v>3.9352149999999999</v>
      </c>
      <c r="C555">
        <f t="shared" si="32"/>
        <v>0.59496846497026579</v>
      </c>
      <c r="D555">
        <f t="shared" si="33"/>
        <v>-4.5507751402593888E-2</v>
      </c>
      <c r="E555">
        <f t="shared" si="34"/>
        <v>2.070955437720286E-3</v>
      </c>
      <c r="F555">
        <f t="shared" si="35"/>
        <v>4.2888564250232218E-6</v>
      </c>
    </row>
    <row r="556" spans="1:6" x14ac:dyDescent="0.25">
      <c r="A556">
        <v>0</v>
      </c>
      <c r="B556">
        <v>4.3826330000000002</v>
      </c>
      <c r="C556">
        <f t="shared" si="32"/>
        <v>0.64173510452388016</v>
      </c>
      <c r="D556">
        <f t="shared" si="33"/>
        <v>1.2588881510204875E-3</v>
      </c>
      <c r="E556">
        <f t="shared" si="34"/>
        <v>1.5847993767797816E-6</v>
      </c>
      <c r="F556">
        <f t="shared" si="35"/>
        <v>2.5115890646415844E-12</v>
      </c>
    </row>
    <row r="557" spans="1:6" x14ac:dyDescent="0.25">
      <c r="A557">
        <v>0</v>
      </c>
      <c r="B557">
        <v>10.899089999999999</v>
      </c>
      <c r="C557">
        <f t="shared" si="32"/>
        <v>1.0373902388143241</v>
      </c>
      <c r="D557">
        <f t="shared" si="33"/>
        <v>0.39691402244146445</v>
      </c>
      <c r="E557">
        <f t="shared" si="34"/>
        <v>0.15754074121066336</v>
      </c>
      <c r="F557">
        <f t="shared" si="35"/>
        <v>2.4819085141205205E-2</v>
      </c>
    </row>
    <row r="558" spans="1:6" x14ac:dyDescent="0.25">
      <c r="A558">
        <v>0</v>
      </c>
      <c r="B558">
        <v>7.3961920000000001</v>
      </c>
      <c r="C558">
        <f t="shared" si="32"/>
        <v>0.86900817661615304</v>
      </c>
      <c r="D558">
        <f t="shared" si="33"/>
        <v>0.22853196024329336</v>
      </c>
      <c r="E558">
        <f t="shared" si="34"/>
        <v>5.2226856852642216E-2</v>
      </c>
      <c r="F558">
        <f t="shared" si="35"/>
        <v>2.727644576706381E-3</v>
      </c>
    </row>
    <row r="559" spans="1:6" x14ac:dyDescent="0.25">
      <c r="A559">
        <v>0</v>
      </c>
      <c r="B559">
        <v>6.4306710000000002</v>
      </c>
      <c r="C559">
        <f t="shared" si="32"/>
        <v>0.80825629118135212</v>
      </c>
      <c r="D559">
        <f t="shared" si="33"/>
        <v>0.16778007480849244</v>
      </c>
      <c r="E559">
        <f t="shared" si="34"/>
        <v>2.815015350274332E-2</v>
      </c>
      <c r="F559">
        <f t="shared" si="35"/>
        <v>7.9243114222801204E-4</v>
      </c>
    </row>
    <row r="560" spans="1:6" x14ac:dyDescent="0.25">
      <c r="A560">
        <v>0</v>
      </c>
      <c r="B560">
        <v>14.09165</v>
      </c>
      <c r="C560">
        <f t="shared" si="32"/>
        <v>1.1489618478957837</v>
      </c>
      <c r="D560">
        <f t="shared" si="33"/>
        <v>0.50848563152292403</v>
      </c>
      <c r="E560">
        <f t="shared" si="34"/>
        <v>0.25855763746526689</v>
      </c>
      <c r="F560">
        <f t="shared" si="35"/>
        <v>6.6852051891620384E-2</v>
      </c>
    </row>
    <row r="561" spans="1:6" x14ac:dyDescent="0.25">
      <c r="A561">
        <v>0</v>
      </c>
      <c r="B561">
        <v>6.8243859999999996</v>
      </c>
      <c r="C561">
        <f t="shared" si="32"/>
        <v>0.83406358336007846</v>
      </c>
      <c r="D561">
        <f t="shared" si="33"/>
        <v>0.19358736698721879</v>
      </c>
      <c r="E561">
        <f t="shared" si="34"/>
        <v>3.7476068657044129E-2</v>
      </c>
      <c r="F561">
        <f t="shared" si="35"/>
        <v>1.4044557219874854E-3</v>
      </c>
    </row>
    <row r="562" spans="1:6" x14ac:dyDescent="0.25">
      <c r="A562">
        <v>0</v>
      </c>
      <c r="B562">
        <v>3.6053359999999999</v>
      </c>
      <c r="C562">
        <f t="shared" si="32"/>
        <v>0.55694574510150863</v>
      </c>
      <c r="D562">
        <f t="shared" si="33"/>
        <v>-8.3530471271351048E-2</v>
      </c>
      <c r="E562">
        <f t="shared" si="34"/>
        <v>6.9773396308140025E-3</v>
      </c>
      <c r="F562">
        <f t="shared" si="35"/>
        <v>4.8683268323727679E-5</v>
      </c>
    </row>
    <row r="563" spans="1:6" x14ac:dyDescent="0.25">
      <c r="A563">
        <v>0</v>
      </c>
      <c r="B563">
        <v>5.6927969999999997</v>
      </c>
      <c r="C563">
        <f t="shared" si="32"/>
        <v>0.75532569753863477</v>
      </c>
      <c r="D563">
        <f t="shared" si="33"/>
        <v>0.11484948116577509</v>
      </c>
      <c r="E563">
        <f t="shared" si="34"/>
        <v>1.3190403324047728E-2</v>
      </c>
      <c r="F563">
        <f t="shared" si="35"/>
        <v>1.7398673985104935E-4</v>
      </c>
    </row>
    <row r="564" spans="1:6" x14ac:dyDescent="0.25">
      <c r="A564">
        <v>0</v>
      </c>
      <c r="B564">
        <v>2.411502</v>
      </c>
      <c r="C564">
        <f t="shared" si="32"/>
        <v>0.38228762644392827</v>
      </c>
      <c r="D564">
        <f t="shared" si="33"/>
        <v>-0.2581885899289314</v>
      </c>
      <c r="E564">
        <f t="shared" si="34"/>
        <v>6.6661347969489901E-2</v>
      </c>
      <c r="F564">
        <f t="shared" si="35"/>
        <v>4.443735313109415E-3</v>
      </c>
    </row>
    <row r="565" spans="1:6" x14ac:dyDescent="0.25">
      <c r="A565">
        <v>0</v>
      </c>
      <c r="B565">
        <v>5.3588930000000001</v>
      </c>
      <c r="C565">
        <f t="shared" si="32"/>
        <v>0.72907508565464296</v>
      </c>
      <c r="D565">
        <f t="shared" si="33"/>
        <v>8.8598869281783288E-2</v>
      </c>
      <c r="E565">
        <f t="shared" si="34"/>
        <v>7.8497596380105224E-3</v>
      </c>
      <c r="F565">
        <f t="shared" si="35"/>
        <v>6.1618726374539082E-5</v>
      </c>
    </row>
    <row r="566" spans="1:6" x14ac:dyDescent="0.25">
      <c r="A566">
        <v>0</v>
      </c>
      <c r="B566">
        <v>0.4258113</v>
      </c>
      <c r="C566">
        <f t="shared" si="32"/>
        <v>-0.37078281762167936</v>
      </c>
      <c r="D566">
        <f t="shared" si="33"/>
        <v>-1.0112590339945391</v>
      </c>
      <c r="E566">
        <f t="shared" si="34"/>
        <v>1.0226448338355685</v>
      </c>
      <c r="F566">
        <f t="shared" si="35"/>
        <v>1.0458024561705774</v>
      </c>
    </row>
    <row r="567" spans="1:6" x14ac:dyDescent="0.25">
      <c r="A567">
        <v>0</v>
      </c>
      <c r="B567">
        <v>3.0622240000000001</v>
      </c>
      <c r="C567">
        <f t="shared" si="32"/>
        <v>0.48603695592651347</v>
      </c>
      <c r="D567">
        <f t="shared" si="33"/>
        <v>-0.1544392604463462</v>
      </c>
      <c r="E567">
        <f t="shared" si="34"/>
        <v>2.3851485167214356E-2</v>
      </c>
      <c r="F567">
        <f t="shared" si="35"/>
        <v>5.6889334468184644E-4</v>
      </c>
    </row>
    <row r="568" spans="1:6" x14ac:dyDescent="0.25">
      <c r="A568">
        <v>0</v>
      </c>
      <c r="B568">
        <v>2.456693</v>
      </c>
      <c r="C568">
        <f t="shared" si="32"/>
        <v>0.39035088837415011</v>
      </c>
      <c r="D568">
        <f t="shared" si="33"/>
        <v>-0.25012532799870957</v>
      </c>
      <c r="E568">
        <f t="shared" si="34"/>
        <v>6.2562679706462038E-2</v>
      </c>
      <c r="F568">
        <f t="shared" si="35"/>
        <v>3.914088892053357E-3</v>
      </c>
    </row>
    <row r="569" spans="1:6" x14ac:dyDescent="0.25">
      <c r="A569">
        <v>0</v>
      </c>
      <c r="B569">
        <v>6.7368940000000004</v>
      </c>
      <c r="C569">
        <f t="shared" si="32"/>
        <v>0.82845971410683528</v>
      </c>
      <c r="D569">
        <f t="shared" si="33"/>
        <v>0.1879834977339756</v>
      </c>
      <c r="E569">
        <f t="shared" si="34"/>
        <v>3.5337795420299613E-2</v>
      </c>
      <c r="F569">
        <f t="shared" si="35"/>
        <v>1.2487597851669483E-3</v>
      </c>
    </row>
    <row r="570" spans="1:6" x14ac:dyDescent="0.25">
      <c r="A570">
        <v>0</v>
      </c>
      <c r="B570">
        <v>12.669750000000001</v>
      </c>
      <c r="C570">
        <f t="shared" si="32"/>
        <v>1.1027680454523712</v>
      </c>
      <c r="D570">
        <f t="shared" si="33"/>
        <v>0.4622918290795115</v>
      </c>
      <c r="E570">
        <f t="shared" si="34"/>
        <v>0.21371373523368026</v>
      </c>
      <c r="F570">
        <f t="shared" si="35"/>
        <v>4.5673560627531584E-2</v>
      </c>
    </row>
    <row r="571" spans="1:6" x14ac:dyDescent="0.25">
      <c r="A571">
        <v>0</v>
      </c>
      <c r="B571">
        <v>2.4126620000000001</v>
      </c>
      <c r="C571">
        <f t="shared" si="32"/>
        <v>0.38249648402369429</v>
      </c>
      <c r="D571">
        <f t="shared" si="33"/>
        <v>-0.25797973234916538</v>
      </c>
      <c r="E571">
        <f t="shared" si="34"/>
        <v>6.6553542302947008E-2</v>
      </c>
      <c r="F571">
        <f t="shared" si="35"/>
        <v>4.4293739930701568E-3</v>
      </c>
    </row>
    <row r="572" spans="1:6" x14ac:dyDescent="0.25">
      <c r="A572">
        <v>0</v>
      </c>
      <c r="B572">
        <v>2.5735060000000001</v>
      </c>
      <c r="C572">
        <f t="shared" si="32"/>
        <v>0.4105251851231434</v>
      </c>
      <c r="D572">
        <f t="shared" si="33"/>
        <v>-0.22995103124971628</v>
      </c>
      <c r="E572">
        <f t="shared" si="34"/>
        <v>5.2877476772807991E-2</v>
      </c>
      <c r="F572">
        <f t="shared" si="35"/>
        <v>2.7960275498588485E-3</v>
      </c>
    </row>
    <row r="573" spans="1:6" x14ac:dyDescent="0.25">
      <c r="A573">
        <v>0</v>
      </c>
      <c r="B573">
        <v>9.8344210000000007</v>
      </c>
      <c r="C573">
        <f t="shared" si="32"/>
        <v>0.99274879598823729</v>
      </c>
      <c r="D573">
        <f t="shared" si="33"/>
        <v>0.35227257961537761</v>
      </c>
      <c r="E573">
        <f t="shared" si="34"/>
        <v>0.12409597034887256</v>
      </c>
      <c r="F573">
        <f t="shared" si="35"/>
        <v>1.5399809856828256E-2</v>
      </c>
    </row>
    <row r="574" spans="1:6" x14ac:dyDescent="0.25">
      <c r="A574">
        <v>0</v>
      </c>
      <c r="B574">
        <v>0.61441420000000002</v>
      </c>
      <c r="C574">
        <f t="shared" si="32"/>
        <v>-0.21153875568751682</v>
      </c>
      <c r="D574">
        <f t="shared" si="33"/>
        <v>-0.85201497206037646</v>
      </c>
      <c r="E574">
        <f t="shared" si="34"/>
        <v>0.72592951261504413</v>
      </c>
      <c r="F574">
        <f t="shared" si="35"/>
        <v>0.52697365728551548</v>
      </c>
    </row>
    <row r="575" spans="1:6" x14ac:dyDescent="0.25">
      <c r="A575">
        <v>0</v>
      </c>
      <c r="B575">
        <v>6.6160240000000003</v>
      </c>
      <c r="C575">
        <f t="shared" si="32"/>
        <v>0.82059707197506171</v>
      </c>
      <c r="D575">
        <f t="shared" si="33"/>
        <v>0.18012085560220203</v>
      </c>
      <c r="E575">
        <f t="shared" si="34"/>
        <v>3.2443522622869314E-2</v>
      </c>
      <c r="F575">
        <f t="shared" si="35"/>
        <v>1.0525821601806329E-3</v>
      </c>
    </row>
    <row r="576" spans="1:6" x14ac:dyDescent="0.25">
      <c r="A576">
        <v>0</v>
      </c>
      <c r="B576">
        <v>15.12739</v>
      </c>
      <c r="C576">
        <f t="shared" si="32"/>
        <v>1.1797640036096415</v>
      </c>
      <c r="D576">
        <f t="shared" si="33"/>
        <v>0.53928778723678183</v>
      </c>
      <c r="E576">
        <f t="shared" si="34"/>
        <v>0.29083131746274449</v>
      </c>
      <c r="F576">
        <f t="shared" si="35"/>
        <v>8.4582855217115671E-2</v>
      </c>
    </row>
    <row r="577" spans="1:6" x14ac:dyDescent="0.25">
      <c r="A577">
        <v>0</v>
      </c>
      <c r="B577">
        <v>9.3927029999999991</v>
      </c>
      <c r="C577">
        <f t="shared" si="32"/>
        <v>0.97279059003588753</v>
      </c>
      <c r="D577">
        <f t="shared" si="33"/>
        <v>0.33231437366302785</v>
      </c>
      <c r="E577">
        <f t="shared" si="34"/>
        <v>0.1104328429430505</v>
      </c>
      <c r="F577">
        <f t="shared" si="35"/>
        <v>1.2195412800484459E-2</v>
      </c>
    </row>
    <row r="578" spans="1:6" x14ac:dyDescent="0.25">
      <c r="A578">
        <v>0</v>
      </c>
      <c r="B578">
        <v>4.9608040000000004</v>
      </c>
      <c r="C578">
        <f t="shared" si="32"/>
        <v>0.6955520685197577</v>
      </c>
      <c r="D578">
        <f t="shared" si="33"/>
        <v>5.507585214689803E-2</v>
      </c>
      <c r="E578">
        <f t="shared" si="34"/>
        <v>3.0333494897069723E-3</v>
      </c>
      <c r="F578">
        <f t="shared" si="35"/>
        <v>9.20120912670555E-6</v>
      </c>
    </row>
    <row r="579" spans="1:6" x14ac:dyDescent="0.25">
      <c r="A579">
        <v>0</v>
      </c>
      <c r="B579">
        <v>4.8932859999999998</v>
      </c>
      <c r="C579">
        <f t="shared" ref="C579:C642" si="36">LOG(B579)</f>
        <v>0.68960059989889755</v>
      </c>
      <c r="D579">
        <f t="shared" ref="D579:D642" si="37">IF(A579=1,C579-$I$5,C579-$J$5)</f>
        <v>4.9124383526037874E-2</v>
      </c>
      <c r="E579">
        <f t="shared" ref="E579:E642" si="38">D579^2</f>
        <v>2.4132050568132614E-3</v>
      </c>
      <c r="F579">
        <f t="shared" ref="F579:F642" si="39">D579^4</f>
        <v>5.8235586462290959E-6</v>
      </c>
    </row>
    <row r="580" spans="1:6" x14ac:dyDescent="0.25">
      <c r="A580">
        <v>0</v>
      </c>
      <c r="B580">
        <v>2.2116069999999999</v>
      </c>
      <c r="C580">
        <f t="shared" si="36"/>
        <v>0.34470795586272063</v>
      </c>
      <c r="D580">
        <f t="shared" si="37"/>
        <v>-0.29576826051013905</v>
      </c>
      <c r="E580">
        <f t="shared" si="38"/>
        <v>8.7478863925193481E-2</v>
      </c>
      <c r="F580">
        <f t="shared" si="39"/>
        <v>7.6525516336425174E-3</v>
      </c>
    </row>
    <row r="581" spans="1:6" x14ac:dyDescent="0.25">
      <c r="A581">
        <v>0</v>
      </c>
      <c r="B581">
        <v>3.3684470000000002</v>
      </c>
      <c r="C581">
        <f t="shared" si="36"/>
        <v>0.52742971844285413</v>
      </c>
      <c r="D581">
        <f t="shared" si="37"/>
        <v>-0.11304649793000554</v>
      </c>
      <c r="E581">
        <f t="shared" si="38"/>
        <v>1.2779510694238747E-2</v>
      </c>
      <c r="F581">
        <f t="shared" si="39"/>
        <v>1.6331589358416251E-4</v>
      </c>
    </row>
    <row r="582" spans="1:6" x14ac:dyDescent="0.25">
      <c r="A582">
        <v>0</v>
      </c>
      <c r="B582">
        <v>5.5271879999999998</v>
      </c>
      <c r="C582">
        <f t="shared" si="36"/>
        <v>0.74250423678622934</v>
      </c>
      <c r="D582">
        <f t="shared" si="37"/>
        <v>0.10202802041336967</v>
      </c>
      <c r="E582">
        <f t="shared" si="38"/>
        <v>1.0409716949470979E-2</v>
      </c>
      <c r="F582">
        <f t="shared" si="39"/>
        <v>1.0836220696810337E-4</v>
      </c>
    </row>
    <row r="583" spans="1:6" x14ac:dyDescent="0.25">
      <c r="A583">
        <v>0</v>
      </c>
      <c r="B583">
        <v>7.5456269999999996</v>
      </c>
      <c r="C583">
        <f t="shared" si="36"/>
        <v>0.87769533308793946</v>
      </c>
      <c r="D583">
        <f t="shared" si="37"/>
        <v>0.23721911671507978</v>
      </c>
      <c r="E583">
        <f t="shared" si="38"/>
        <v>5.6272909335082645E-2</v>
      </c>
      <c r="F583">
        <f t="shared" si="39"/>
        <v>3.1666403250344313E-3</v>
      </c>
    </row>
    <row r="584" spans="1:6" x14ac:dyDescent="0.25">
      <c r="A584">
        <v>0</v>
      </c>
      <c r="B584">
        <v>5.1328709999999997</v>
      </c>
      <c r="C584">
        <f t="shared" si="36"/>
        <v>0.71036034965095152</v>
      </c>
      <c r="D584">
        <f t="shared" si="37"/>
        <v>6.9884133278091842E-2</v>
      </c>
      <c r="E584">
        <f t="shared" si="38"/>
        <v>4.8837920840301037E-3</v>
      </c>
      <c r="F584">
        <f t="shared" si="39"/>
        <v>2.3851425120035104E-5</v>
      </c>
    </row>
    <row r="585" spans="1:6" x14ac:dyDescent="0.25">
      <c r="A585">
        <v>0</v>
      </c>
      <c r="B585">
        <v>9.3668040000000001</v>
      </c>
      <c r="C585">
        <f t="shared" si="36"/>
        <v>0.97159143273042936</v>
      </c>
      <c r="D585">
        <f t="shared" si="37"/>
        <v>0.33111521635756969</v>
      </c>
      <c r="E585">
        <f t="shared" si="38"/>
        <v>0.10963728650352018</v>
      </c>
      <c r="F585">
        <f t="shared" si="39"/>
        <v>1.2020334591854968E-2</v>
      </c>
    </row>
    <row r="586" spans="1:6" x14ac:dyDescent="0.25">
      <c r="A586">
        <v>0</v>
      </c>
      <c r="B586">
        <v>5.9323090000000001</v>
      </c>
      <c r="C586">
        <f t="shared" si="36"/>
        <v>0.77322376432192852</v>
      </c>
      <c r="D586">
        <f t="shared" si="37"/>
        <v>0.13274754794906884</v>
      </c>
      <c r="E586">
        <f t="shared" si="38"/>
        <v>1.7621911486490331E-2</v>
      </c>
      <c r="F586">
        <f t="shared" si="39"/>
        <v>3.1053176443769989E-4</v>
      </c>
    </row>
    <row r="587" spans="1:6" x14ac:dyDescent="0.25">
      <c r="A587">
        <v>0</v>
      </c>
      <c r="B587">
        <v>3.7945519999999999</v>
      </c>
      <c r="C587">
        <f t="shared" si="36"/>
        <v>0.57916050871293823</v>
      </c>
      <c r="D587">
        <f t="shared" si="37"/>
        <v>-6.1315707659921448E-2</v>
      </c>
      <c r="E587">
        <f t="shared" si="38"/>
        <v>3.7596160058369498E-3</v>
      </c>
      <c r="F587">
        <f t="shared" si="39"/>
        <v>1.4134712511345379E-5</v>
      </c>
    </row>
    <row r="588" spans="1:6" x14ac:dyDescent="0.25">
      <c r="A588">
        <v>0</v>
      </c>
      <c r="B588">
        <v>3.8996490000000001</v>
      </c>
      <c r="C588">
        <f t="shared" si="36"/>
        <v>0.59102551876412979</v>
      </c>
      <c r="D588">
        <f t="shared" si="37"/>
        <v>-4.9450697608729888E-2</v>
      </c>
      <c r="E588">
        <f t="shared" si="38"/>
        <v>2.4453714939900438E-3</v>
      </c>
      <c r="F588">
        <f t="shared" si="39"/>
        <v>5.9798417436190983E-6</v>
      </c>
    </row>
    <row r="589" spans="1:6" x14ac:dyDescent="0.25">
      <c r="A589">
        <v>0</v>
      </c>
      <c r="B589">
        <v>8.5742279999999997</v>
      </c>
      <c r="C589">
        <f t="shared" si="36"/>
        <v>0.93319502778965202</v>
      </c>
      <c r="D589">
        <f t="shared" si="37"/>
        <v>0.29271881141679235</v>
      </c>
      <c r="E589">
        <f t="shared" si="38"/>
        <v>8.5684302557259645E-2</v>
      </c>
      <c r="F589">
        <f t="shared" si="39"/>
        <v>7.3417997047240113E-3</v>
      </c>
    </row>
    <row r="590" spans="1:6" x14ac:dyDescent="0.25">
      <c r="A590">
        <v>0</v>
      </c>
      <c r="B590">
        <v>6.2775600000000003</v>
      </c>
      <c r="C590">
        <f t="shared" si="36"/>
        <v>0.79779087232791279</v>
      </c>
      <c r="D590">
        <f t="shared" si="37"/>
        <v>0.15731465595505312</v>
      </c>
      <c r="E590">
        <f t="shared" si="38"/>
        <v>2.4747900978256729E-2</v>
      </c>
      <c r="F590">
        <f t="shared" si="39"/>
        <v>6.1245860282960034E-4</v>
      </c>
    </row>
    <row r="591" spans="1:6" x14ac:dyDescent="0.25">
      <c r="A591">
        <v>0</v>
      </c>
      <c r="B591">
        <v>3.6746690000000002</v>
      </c>
      <c r="C591">
        <f t="shared" si="36"/>
        <v>0.56521822561134172</v>
      </c>
      <c r="D591">
        <f t="shared" si="37"/>
        <v>-7.5257990761517957E-2</v>
      </c>
      <c r="E591">
        <f t="shared" si="38"/>
        <v>5.6637651734607218E-3</v>
      </c>
      <c r="F591">
        <f t="shared" si="39"/>
        <v>3.2078235940106557E-5</v>
      </c>
    </row>
    <row r="592" spans="1:6" x14ac:dyDescent="0.25">
      <c r="A592">
        <v>0</v>
      </c>
      <c r="B592">
        <v>1.1961360000000001</v>
      </c>
      <c r="C592">
        <f t="shared" si="36"/>
        <v>7.7780561501586659E-2</v>
      </c>
      <c r="D592">
        <f t="shared" si="37"/>
        <v>-0.56269565487127304</v>
      </c>
      <c r="E592">
        <f t="shared" si="38"/>
        <v>0.31662640001101083</v>
      </c>
      <c r="F592">
        <f t="shared" si="39"/>
        <v>0.10025227718393265</v>
      </c>
    </row>
    <row r="593" spans="1:6" x14ac:dyDescent="0.25">
      <c r="A593">
        <v>0</v>
      </c>
      <c r="B593">
        <v>3.0622240000000001</v>
      </c>
      <c r="C593">
        <f t="shared" si="36"/>
        <v>0.48603695592651347</v>
      </c>
      <c r="D593">
        <f t="shared" si="37"/>
        <v>-0.1544392604463462</v>
      </c>
      <c r="E593">
        <f t="shared" si="38"/>
        <v>2.3851485167214356E-2</v>
      </c>
      <c r="F593">
        <f t="shared" si="39"/>
        <v>5.6889334468184644E-4</v>
      </c>
    </row>
    <row r="594" spans="1:6" x14ac:dyDescent="0.25">
      <c r="A594">
        <v>0</v>
      </c>
      <c r="B594">
        <v>5.712491</v>
      </c>
      <c r="C594">
        <f t="shared" si="36"/>
        <v>0.75682552884973753</v>
      </c>
      <c r="D594">
        <f t="shared" si="37"/>
        <v>0.11634931247687785</v>
      </c>
      <c r="E594">
        <f t="shared" si="38"/>
        <v>1.3537162513842165E-2</v>
      </c>
      <c r="F594">
        <f t="shared" si="39"/>
        <v>1.8325476892617354E-4</v>
      </c>
    </row>
    <row r="595" spans="1:6" x14ac:dyDescent="0.25">
      <c r="A595">
        <v>0</v>
      </c>
      <c r="B595">
        <v>6.792408</v>
      </c>
      <c r="C595">
        <f t="shared" si="36"/>
        <v>0.83202376481345863</v>
      </c>
      <c r="D595">
        <f t="shared" si="37"/>
        <v>0.19154754844059896</v>
      </c>
      <c r="E595">
        <f t="shared" si="38"/>
        <v>3.6690463313603601E-2</v>
      </c>
      <c r="F595">
        <f t="shared" si="39"/>
        <v>1.3461900981668916E-3</v>
      </c>
    </row>
    <row r="596" spans="1:6" x14ac:dyDescent="0.25">
      <c r="A596">
        <v>0</v>
      </c>
      <c r="B596">
        <v>3.116158</v>
      </c>
      <c r="C596">
        <f t="shared" si="36"/>
        <v>0.49361946979273252</v>
      </c>
      <c r="D596">
        <f t="shared" si="37"/>
        <v>-0.14685674658012715</v>
      </c>
      <c r="E596">
        <f t="shared" si="38"/>
        <v>2.1566904016099689E-2</v>
      </c>
      <c r="F596">
        <f t="shared" si="39"/>
        <v>4.651313488396569E-4</v>
      </c>
    </row>
    <row r="597" spans="1:6" x14ac:dyDescent="0.25">
      <c r="A597">
        <v>0</v>
      </c>
      <c r="B597">
        <v>7.5636939999999999</v>
      </c>
      <c r="C597">
        <f t="shared" si="36"/>
        <v>0.87873395052736003</v>
      </c>
      <c r="D597">
        <f t="shared" si="37"/>
        <v>0.23825773415450036</v>
      </c>
      <c r="E597">
        <f t="shared" si="38"/>
        <v>5.6766747884436565E-2</v>
      </c>
      <c r="F597">
        <f t="shared" si="39"/>
        <v>3.2224636653751834E-3</v>
      </c>
    </row>
    <row r="598" spans="1:6" x14ac:dyDescent="0.25">
      <c r="A598">
        <v>0</v>
      </c>
      <c r="B598">
        <v>3.849653</v>
      </c>
      <c r="C598">
        <f t="shared" si="36"/>
        <v>0.58542158483917017</v>
      </c>
      <c r="D598">
        <f t="shared" si="37"/>
        <v>-5.5054631533689502E-2</v>
      </c>
      <c r="E598">
        <f t="shared" si="38"/>
        <v>3.0310124533103186E-3</v>
      </c>
      <c r="F598">
        <f t="shared" si="39"/>
        <v>9.1870364921222363E-6</v>
      </c>
    </row>
    <row r="599" spans="1:6" x14ac:dyDescent="0.25">
      <c r="A599">
        <v>0</v>
      </c>
      <c r="B599">
        <v>5.3725250000000004</v>
      </c>
      <c r="C599">
        <f t="shared" si="36"/>
        <v>0.73017844507307361</v>
      </c>
      <c r="D599">
        <f t="shared" si="37"/>
        <v>8.9702228700213937E-2</v>
      </c>
      <c r="E599">
        <f t="shared" si="38"/>
        <v>8.0464898337854855E-3</v>
      </c>
      <c r="F599">
        <f t="shared" si="39"/>
        <v>6.4745998645213173E-5</v>
      </c>
    </row>
    <row r="600" spans="1:6" x14ac:dyDescent="0.25">
      <c r="A600">
        <v>0</v>
      </c>
      <c r="B600">
        <v>3.0547249999999999</v>
      </c>
      <c r="C600">
        <f t="shared" si="36"/>
        <v>0.48497211920763439</v>
      </c>
      <c r="D600">
        <f t="shared" si="37"/>
        <v>-0.15550409716522529</v>
      </c>
      <c r="E600">
        <f t="shared" si="38"/>
        <v>2.4181524235171826E-2</v>
      </c>
      <c r="F600">
        <f t="shared" si="39"/>
        <v>5.8474611433620232E-4</v>
      </c>
    </row>
    <row r="601" spans="1:6" x14ac:dyDescent="0.25">
      <c r="A601">
        <v>0</v>
      </c>
      <c r="B601">
        <v>9.5903299999999998</v>
      </c>
      <c r="C601">
        <f t="shared" si="36"/>
        <v>0.98183355135348449</v>
      </c>
      <c r="D601">
        <f t="shared" si="37"/>
        <v>0.34135733498062482</v>
      </c>
      <c r="E601">
        <f t="shared" si="38"/>
        <v>0.1165248301450745</v>
      </c>
      <c r="F601">
        <f t="shared" si="39"/>
        <v>1.3578036040338463E-2</v>
      </c>
    </row>
    <row r="602" spans="1:6" x14ac:dyDescent="0.25">
      <c r="A602">
        <v>0</v>
      </c>
      <c r="B602">
        <v>12.395989999999999</v>
      </c>
      <c r="C602">
        <f t="shared" si="36"/>
        <v>1.0932812172166024</v>
      </c>
      <c r="D602">
        <f t="shared" si="37"/>
        <v>0.45280500084374276</v>
      </c>
      <c r="E602">
        <f t="shared" si="38"/>
        <v>0.20503236878910189</v>
      </c>
      <c r="F602">
        <f t="shared" si="39"/>
        <v>4.2038272251270284E-2</v>
      </c>
    </row>
    <row r="603" spans="1:6" x14ac:dyDescent="0.25">
      <c r="A603">
        <v>0</v>
      </c>
      <c r="B603">
        <v>5.9250480000000003</v>
      </c>
      <c r="C603">
        <f t="shared" si="36"/>
        <v>0.7726918730029334</v>
      </c>
      <c r="D603">
        <f t="shared" si="37"/>
        <v>0.13221565663007373</v>
      </c>
      <c r="E603">
        <f t="shared" si="38"/>
        <v>1.7480979858121561E-2</v>
      </c>
      <c r="F603">
        <f t="shared" si="39"/>
        <v>3.055846568000517E-4</v>
      </c>
    </row>
    <row r="604" spans="1:6" x14ac:dyDescent="0.25">
      <c r="A604">
        <v>0</v>
      </c>
      <c r="B604">
        <v>4.9485000000000001</v>
      </c>
      <c r="C604">
        <f t="shared" si="36"/>
        <v>0.6944735746010251</v>
      </c>
      <c r="D604">
        <f t="shared" si="37"/>
        <v>5.3997358228165426E-2</v>
      </c>
      <c r="E604">
        <f t="shared" si="38"/>
        <v>2.9157146956208246E-3</v>
      </c>
      <c r="F604">
        <f t="shared" si="39"/>
        <v>8.5013921862592377E-6</v>
      </c>
    </row>
    <row r="605" spans="1:6" x14ac:dyDescent="0.25">
      <c r="A605">
        <v>0</v>
      </c>
      <c r="B605">
        <v>3.9196469999999999</v>
      </c>
      <c r="C605">
        <f t="shared" si="36"/>
        <v>0.59324695659821103</v>
      </c>
      <c r="D605">
        <f t="shared" si="37"/>
        <v>-4.7229259774648646E-2</v>
      </c>
      <c r="E605">
        <f t="shared" si="38"/>
        <v>2.2306029788612446E-3</v>
      </c>
      <c r="F605">
        <f t="shared" si="39"/>
        <v>4.9755896493046577E-6</v>
      </c>
    </row>
    <row r="606" spans="1:6" x14ac:dyDescent="0.25">
      <c r="A606">
        <v>0</v>
      </c>
      <c r="B606">
        <v>3.0622240000000001</v>
      </c>
      <c r="C606">
        <f t="shared" si="36"/>
        <v>0.48603695592651347</v>
      </c>
      <c r="D606">
        <f t="shared" si="37"/>
        <v>-0.1544392604463462</v>
      </c>
      <c r="E606">
        <f t="shared" si="38"/>
        <v>2.3851485167214356E-2</v>
      </c>
      <c r="F606">
        <f t="shared" si="39"/>
        <v>5.6889334468184644E-4</v>
      </c>
    </row>
    <row r="607" spans="1:6" x14ac:dyDescent="0.25">
      <c r="A607">
        <v>0</v>
      </c>
      <c r="B607">
        <v>3.2685219999999999</v>
      </c>
      <c r="C607">
        <f t="shared" si="36"/>
        <v>0.51435141249191596</v>
      </c>
      <c r="D607">
        <f t="shared" si="37"/>
        <v>-0.12612480388094371</v>
      </c>
      <c r="E607">
        <f t="shared" si="38"/>
        <v>1.5907466154006514E-2</v>
      </c>
      <c r="F607">
        <f t="shared" si="39"/>
        <v>2.5304747944086283E-4</v>
      </c>
    </row>
    <row r="608" spans="1:6" x14ac:dyDescent="0.25">
      <c r="A608">
        <v>0</v>
      </c>
      <c r="B608">
        <v>11.15419</v>
      </c>
      <c r="C608">
        <f t="shared" si="36"/>
        <v>1.0474380379723587</v>
      </c>
      <c r="D608">
        <f t="shared" si="37"/>
        <v>0.40696182159949901</v>
      </c>
      <c r="E608">
        <f t="shared" si="38"/>
        <v>0.16561792423958246</v>
      </c>
      <c r="F608">
        <f t="shared" si="39"/>
        <v>2.7429296829428077E-2</v>
      </c>
    </row>
    <row r="609" spans="1:6" x14ac:dyDescent="0.25">
      <c r="A609">
        <v>0</v>
      </c>
      <c r="B609">
        <v>2.9856690000000001</v>
      </c>
      <c r="C609">
        <f t="shared" si="36"/>
        <v>0.47504165890087202</v>
      </c>
      <c r="D609">
        <f t="shared" si="37"/>
        <v>-0.16543455747198765</v>
      </c>
      <c r="E609">
        <f t="shared" si="38"/>
        <v>2.7368592805952385E-2</v>
      </c>
      <c r="F609">
        <f t="shared" si="39"/>
        <v>7.4903987217802865E-4</v>
      </c>
    </row>
    <row r="610" spans="1:6" x14ac:dyDescent="0.25">
      <c r="A610">
        <v>0</v>
      </c>
      <c r="B610">
        <v>6.1030129999999998</v>
      </c>
      <c r="C610">
        <f t="shared" si="36"/>
        <v>0.78554429504626233</v>
      </c>
      <c r="D610">
        <f t="shared" si="37"/>
        <v>0.14506807867340266</v>
      </c>
      <c r="E610">
        <f t="shared" si="38"/>
        <v>2.1044747449992542E-2</v>
      </c>
      <c r="F610">
        <f t="shared" si="39"/>
        <v>4.4288139523396763E-4</v>
      </c>
    </row>
    <row r="611" spans="1:6" x14ac:dyDescent="0.25">
      <c r="A611">
        <v>0</v>
      </c>
      <c r="B611">
        <v>4.1449629999999997</v>
      </c>
      <c r="C611">
        <f t="shared" si="36"/>
        <v>0.61752065817518265</v>
      </c>
      <c r="D611">
        <f t="shared" si="37"/>
        <v>-2.2955558197677028E-2</v>
      </c>
      <c r="E611">
        <f t="shared" si="38"/>
        <v>5.2695765216693698E-4</v>
      </c>
      <c r="F611">
        <f t="shared" si="39"/>
        <v>2.7768436717729056E-7</v>
      </c>
    </row>
    <row r="612" spans="1:6" x14ac:dyDescent="0.25">
      <c r="A612">
        <v>0</v>
      </c>
      <c r="B612">
        <v>6.3694269999999999</v>
      </c>
      <c r="C612">
        <f t="shared" si="36"/>
        <v>0.80410036452825073</v>
      </c>
      <c r="D612">
        <f t="shared" si="37"/>
        <v>0.16362414815539106</v>
      </c>
      <c r="E612">
        <f t="shared" si="38"/>
        <v>2.6772861859577363E-2</v>
      </c>
      <c r="F612">
        <f t="shared" si="39"/>
        <v>7.1678613215201228E-4</v>
      </c>
    </row>
    <row r="613" spans="1:6" x14ac:dyDescent="0.25">
      <c r="A613">
        <v>0</v>
      </c>
      <c r="B613">
        <v>2.9890650000000001</v>
      </c>
      <c r="C613">
        <f t="shared" si="36"/>
        <v>0.47553535927962431</v>
      </c>
      <c r="D613">
        <f t="shared" si="37"/>
        <v>-0.16494085709323536</v>
      </c>
      <c r="E613">
        <f t="shared" si="38"/>
        <v>2.7205486338651091E-2</v>
      </c>
      <c r="F613">
        <f t="shared" si="39"/>
        <v>7.4013848692253115E-4</v>
      </c>
    </row>
    <row r="614" spans="1:6" x14ac:dyDescent="0.25">
      <c r="A614">
        <v>0</v>
      </c>
      <c r="B614">
        <v>6.2729200000000001</v>
      </c>
      <c r="C614">
        <f t="shared" si="36"/>
        <v>0.79746974891465017</v>
      </c>
      <c r="D614">
        <f t="shared" si="37"/>
        <v>0.15699353254179049</v>
      </c>
      <c r="E614">
        <f t="shared" si="38"/>
        <v>2.4646969259950229E-2</v>
      </c>
      <c r="F614">
        <f t="shared" si="39"/>
        <v>6.0747309370093154E-4</v>
      </c>
    </row>
    <row r="615" spans="1:6" x14ac:dyDescent="0.25">
      <c r="A615">
        <v>0</v>
      </c>
      <c r="B615">
        <v>5.3674949999999999</v>
      </c>
      <c r="C615">
        <f t="shared" si="36"/>
        <v>0.72977164854872956</v>
      </c>
      <c r="D615">
        <f t="shared" si="37"/>
        <v>8.9295432175869882E-2</v>
      </c>
      <c r="E615">
        <f t="shared" si="38"/>
        <v>7.9736742074753789E-3</v>
      </c>
      <c r="F615">
        <f t="shared" si="39"/>
        <v>6.3579480366958107E-5</v>
      </c>
    </row>
    <row r="616" spans="1:6" x14ac:dyDescent="0.25">
      <c r="A616">
        <v>0</v>
      </c>
      <c r="B616">
        <v>4.371175</v>
      </c>
      <c r="C616">
        <f t="shared" si="36"/>
        <v>0.64059819381817051</v>
      </c>
      <c r="D616">
        <f t="shared" si="37"/>
        <v>1.2197744531083909E-4</v>
      </c>
      <c r="E616">
        <f t="shared" si="38"/>
        <v>1.4878497164558743E-8</v>
      </c>
      <c r="F616">
        <f t="shared" si="39"/>
        <v>2.2136967787578254E-16</v>
      </c>
    </row>
    <row r="617" spans="1:6" x14ac:dyDescent="0.25">
      <c r="A617">
        <v>0</v>
      </c>
      <c r="B617">
        <v>4.4096029999999997</v>
      </c>
      <c r="C617">
        <f t="shared" si="36"/>
        <v>0.6443994913566351</v>
      </c>
      <c r="D617">
        <f t="shared" si="37"/>
        <v>3.9232749837754266E-3</v>
      </c>
      <c r="E617">
        <f t="shared" si="38"/>
        <v>1.5392086598318073E-5</v>
      </c>
      <c r="F617">
        <f t="shared" si="39"/>
        <v>2.3691632985012282E-10</v>
      </c>
    </row>
    <row r="618" spans="1:6" x14ac:dyDescent="0.25">
      <c r="A618">
        <v>0</v>
      </c>
      <c r="B618">
        <v>4.069356</v>
      </c>
      <c r="C618">
        <f t="shared" si="36"/>
        <v>0.60952568495589721</v>
      </c>
      <c r="D618">
        <f t="shared" si="37"/>
        <v>-3.0950531416962468E-2</v>
      </c>
      <c r="E618">
        <f t="shared" si="38"/>
        <v>9.5793539499238075E-4</v>
      </c>
      <c r="F618">
        <f t="shared" si="39"/>
        <v>9.1764022097920853E-7</v>
      </c>
    </row>
    <row r="619" spans="1:6" x14ac:dyDescent="0.25">
      <c r="A619">
        <v>0</v>
      </c>
      <c r="B619">
        <v>3.9602650000000001</v>
      </c>
      <c r="C619">
        <f t="shared" si="36"/>
        <v>0.59772424758891562</v>
      </c>
      <c r="D619">
        <f t="shared" si="37"/>
        <v>-4.275196878394405E-2</v>
      </c>
      <c r="E619">
        <f t="shared" si="38"/>
        <v>1.8277308349033264E-3</v>
      </c>
      <c r="F619">
        <f t="shared" si="39"/>
        <v>3.3406000048564107E-6</v>
      </c>
    </row>
    <row r="620" spans="1:6" x14ac:dyDescent="0.25">
      <c r="A620">
        <v>0</v>
      </c>
      <c r="B620">
        <v>6.7368940000000004</v>
      </c>
      <c r="C620">
        <f t="shared" si="36"/>
        <v>0.82845971410683528</v>
      </c>
      <c r="D620">
        <f t="shared" si="37"/>
        <v>0.1879834977339756</v>
      </c>
      <c r="E620">
        <f t="shared" si="38"/>
        <v>3.5337795420299613E-2</v>
      </c>
      <c r="F620">
        <f t="shared" si="39"/>
        <v>1.2487597851669483E-3</v>
      </c>
    </row>
    <row r="621" spans="1:6" x14ac:dyDescent="0.25">
      <c r="A621">
        <v>0</v>
      </c>
      <c r="B621">
        <v>0.96214909999999998</v>
      </c>
      <c r="C621">
        <f t="shared" si="36"/>
        <v>-1.6757622047711522E-2</v>
      </c>
      <c r="D621">
        <f t="shared" si="37"/>
        <v>-0.65723383842057115</v>
      </c>
      <c r="E621">
        <f t="shared" si="38"/>
        <v>0.43195631836503745</v>
      </c>
      <c r="F621">
        <f t="shared" si="39"/>
        <v>0.18658626097547759</v>
      </c>
    </row>
    <row r="622" spans="1:6" x14ac:dyDescent="0.25">
      <c r="A622">
        <v>0</v>
      </c>
      <c r="B622">
        <v>6.5327450000000002</v>
      </c>
      <c r="C622">
        <f t="shared" si="36"/>
        <v>0.81509570621456751</v>
      </c>
      <c r="D622">
        <f t="shared" si="37"/>
        <v>0.17461948984170783</v>
      </c>
      <c r="E622">
        <f t="shared" si="38"/>
        <v>3.0491966232578306E-2</v>
      </c>
      <c r="F622">
        <f t="shared" si="39"/>
        <v>9.297600047286957E-4</v>
      </c>
    </row>
    <row r="623" spans="1:6" x14ac:dyDescent="0.25">
      <c r="A623">
        <v>0</v>
      </c>
      <c r="B623">
        <v>5.5028170000000003</v>
      </c>
      <c r="C623">
        <f t="shared" si="36"/>
        <v>0.74058507028677223</v>
      </c>
      <c r="D623">
        <f t="shared" si="37"/>
        <v>0.10010885391391255</v>
      </c>
      <c r="E623">
        <f t="shared" si="38"/>
        <v>1.0021782631957086E-2</v>
      </c>
      <c r="F623">
        <f t="shared" si="39"/>
        <v>1.0043612712219669E-4</v>
      </c>
    </row>
    <row r="624" spans="1:6" x14ac:dyDescent="0.25">
      <c r="A624">
        <v>0</v>
      </c>
      <c r="B624">
        <v>2.7513719999999999</v>
      </c>
      <c r="C624">
        <f t="shared" si="36"/>
        <v>0.43954931326320573</v>
      </c>
      <c r="D624">
        <f t="shared" si="37"/>
        <v>-0.20092690310965394</v>
      </c>
      <c r="E624">
        <f t="shared" si="38"/>
        <v>4.037162039323626E-2</v>
      </c>
      <c r="F624">
        <f t="shared" si="39"/>
        <v>1.6298677331755699E-3</v>
      </c>
    </row>
    <row r="625" spans="1:6" x14ac:dyDescent="0.25">
      <c r="A625">
        <v>0</v>
      </c>
      <c r="B625">
        <v>2.864023</v>
      </c>
      <c r="C625">
        <f t="shared" si="36"/>
        <v>0.4569765013219127</v>
      </c>
      <c r="D625">
        <f t="shared" si="37"/>
        <v>-0.18349971505094698</v>
      </c>
      <c r="E625">
        <f t="shared" si="38"/>
        <v>3.3672145423778735E-2</v>
      </c>
      <c r="F625">
        <f t="shared" si="39"/>
        <v>1.1338133774401033E-3</v>
      </c>
    </row>
    <row r="626" spans="1:6" x14ac:dyDescent="0.25">
      <c r="A626">
        <v>0</v>
      </c>
      <c r="B626">
        <v>6.5550459999999999</v>
      </c>
      <c r="C626">
        <f t="shared" si="36"/>
        <v>0.81657574369598429</v>
      </c>
      <c r="D626">
        <f t="shared" si="37"/>
        <v>0.17609952732312462</v>
      </c>
      <c r="E626">
        <f t="shared" si="38"/>
        <v>3.1011043523427914E-2</v>
      </c>
      <c r="F626">
        <f t="shared" si="39"/>
        <v>9.616848204119404E-4</v>
      </c>
    </row>
    <row r="627" spans="1:6" x14ac:dyDescent="0.25">
      <c r="A627">
        <v>0</v>
      </c>
      <c r="B627">
        <v>4.7770700000000001</v>
      </c>
      <c r="C627">
        <f t="shared" si="36"/>
        <v>0.67916160519187319</v>
      </c>
      <c r="D627">
        <f t="shared" si="37"/>
        <v>3.8685388819013511E-2</v>
      </c>
      <c r="E627">
        <f t="shared" si="38"/>
        <v>1.4965593080782556E-3</v>
      </c>
      <c r="F627">
        <f t="shared" si="39"/>
        <v>2.2396897625956669E-6</v>
      </c>
    </row>
    <row r="628" spans="1:6" x14ac:dyDescent="0.25">
      <c r="A628">
        <v>0</v>
      </c>
      <c r="B628">
        <v>4.96319</v>
      </c>
      <c r="C628">
        <f t="shared" si="36"/>
        <v>0.69576090110345079</v>
      </c>
      <c r="D628">
        <f t="shared" si="37"/>
        <v>5.5284684730591116E-2</v>
      </c>
      <c r="E628">
        <f t="shared" si="38"/>
        <v>3.0563963657608546E-3</v>
      </c>
      <c r="F628">
        <f t="shared" si="39"/>
        <v>9.3415587446361598E-6</v>
      </c>
    </row>
    <row r="629" spans="1:6" x14ac:dyDescent="0.25">
      <c r="A629">
        <v>0</v>
      </c>
      <c r="B629">
        <v>6.1244490000000003</v>
      </c>
      <c r="C629">
        <f t="shared" si="36"/>
        <v>0.78706702250210114</v>
      </c>
      <c r="D629">
        <f t="shared" si="37"/>
        <v>0.14659080612924147</v>
      </c>
      <c r="E629">
        <f t="shared" si="38"/>
        <v>2.1488864441620858E-2</v>
      </c>
      <c r="F629">
        <f t="shared" si="39"/>
        <v>4.6177129499035732E-4</v>
      </c>
    </row>
    <row r="630" spans="1:6" x14ac:dyDescent="0.25">
      <c r="A630">
        <v>0</v>
      </c>
      <c r="B630">
        <v>6.7082259999999998</v>
      </c>
      <c r="C630">
        <f t="shared" si="36"/>
        <v>0.82660768555294295</v>
      </c>
      <c r="D630">
        <f t="shared" si="37"/>
        <v>0.18613146918008328</v>
      </c>
      <c r="E630">
        <f t="shared" si="38"/>
        <v>3.4644923819136288E-2</v>
      </c>
      <c r="F630">
        <f t="shared" si="39"/>
        <v>1.2002707464337568E-3</v>
      </c>
    </row>
    <row r="631" spans="1:6" x14ac:dyDescent="0.25">
      <c r="A631">
        <v>0</v>
      </c>
      <c r="B631">
        <v>6.0938270000000001</v>
      </c>
      <c r="C631">
        <f t="shared" si="36"/>
        <v>0.78489012070847164</v>
      </c>
      <c r="D631">
        <f t="shared" si="37"/>
        <v>0.14441390433561196</v>
      </c>
      <c r="E631">
        <f t="shared" si="38"/>
        <v>2.0855375765455285E-2</v>
      </c>
      <c r="F631">
        <f t="shared" si="39"/>
        <v>4.3494669831833959E-4</v>
      </c>
    </row>
    <row r="632" spans="1:6" x14ac:dyDescent="0.25">
      <c r="A632">
        <v>0</v>
      </c>
      <c r="B632">
        <v>8.9171969999999998</v>
      </c>
      <c r="C632">
        <f t="shared" si="36"/>
        <v>0.95022836124406929</v>
      </c>
      <c r="D632">
        <f t="shared" si="37"/>
        <v>0.30975214487120961</v>
      </c>
      <c r="E632">
        <f t="shared" si="38"/>
        <v>9.5946391252314828E-2</v>
      </c>
      <c r="F632">
        <f t="shared" si="39"/>
        <v>9.2057099943422746E-3</v>
      </c>
    </row>
    <row r="633" spans="1:6" x14ac:dyDescent="0.25">
      <c r="A633">
        <v>0</v>
      </c>
      <c r="B633">
        <v>5.2588759999999999</v>
      </c>
      <c r="C633">
        <f t="shared" si="36"/>
        <v>0.72089293062508497</v>
      </c>
      <c r="D633">
        <f t="shared" si="37"/>
        <v>8.0416714252225296E-2</v>
      </c>
      <c r="E633">
        <f t="shared" si="38"/>
        <v>6.466847931124055E-3</v>
      </c>
      <c r="F633">
        <f t="shared" si="39"/>
        <v>4.1820122164283473E-5</v>
      </c>
    </row>
    <row r="634" spans="1:6" x14ac:dyDescent="0.25">
      <c r="A634">
        <v>0</v>
      </c>
      <c r="B634">
        <v>3.0219909999999999</v>
      </c>
      <c r="C634">
        <f t="shared" si="36"/>
        <v>0.48029316660255739</v>
      </c>
      <c r="D634">
        <f t="shared" si="37"/>
        <v>-0.16018304977030229</v>
      </c>
      <c r="E634">
        <f t="shared" si="38"/>
        <v>2.5658609433715139E-2</v>
      </c>
      <c r="F634">
        <f t="shared" si="39"/>
        <v>6.5836423807193558E-4</v>
      </c>
    </row>
    <row r="635" spans="1:6" x14ac:dyDescent="0.25">
      <c r="A635">
        <v>0</v>
      </c>
      <c r="B635">
        <v>3.8216559999999999</v>
      </c>
      <c r="C635">
        <f t="shared" si="36"/>
        <v>0.58225159218381672</v>
      </c>
      <c r="D635">
        <f t="shared" si="37"/>
        <v>-5.8224624189042951E-2</v>
      </c>
      <c r="E635">
        <f t="shared" si="38"/>
        <v>3.3901068619552853E-3</v>
      </c>
      <c r="F635">
        <f t="shared" si="39"/>
        <v>1.1492824535476311E-5</v>
      </c>
    </row>
    <row r="636" spans="1:6" x14ac:dyDescent="0.25">
      <c r="A636">
        <v>0</v>
      </c>
      <c r="B636">
        <v>5.5120040000000001</v>
      </c>
      <c r="C636">
        <f t="shared" si="36"/>
        <v>0.74130952406235917</v>
      </c>
      <c r="D636">
        <f t="shared" si="37"/>
        <v>0.1008333076894995</v>
      </c>
      <c r="E636">
        <f t="shared" si="38"/>
        <v>1.0167355939605278E-2</v>
      </c>
      <c r="F636">
        <f t="shared" si="39"/>
        <v>1.0337512680262674E-4</v>
      </c>
    </row>
    <row r="637" spans="1:6" x14ac:dyDescent="0.25">
      <c r="A637">
        <v>0</v>
      </c>
      <c r="B637">
        <v>5.5120040000000001</v>
      </c>
      <c r="C637">
        <f t="shared" si="36"/>
        <v>0.74130952406235917</v>
      </c>
      <c r="D637">
        <f t="shared" si="37"/>
        <v>0.1008333076894995</v>
      </c>
      <c r="E637">
        <f t="shared" si="38"/>
        <v>1.0167355939605278E-2</v>
      </c>
      <c r="F637">
        <f t="shared" si="39"/>
        <v>1.0337512680262674E-4</v>
      </c>
    </row>
    <row r="638" spans="1:6" x14ac:dyDescent="0.25">
      <c r="A638">
        <v>0</v>
      </c>
      <c r="B638">
        <v>3.1070380000000002</v>
      </c>
      <c r="C638">
        <f t="shared" si="36"/>
        <v>0.49234656483830003</v>
      </c>
      <c r="D638">
        <f t="shared" si="37"/>
        <v>-0.14812965153455965</v>
      </c>
      <c r="E638">
        <f t="shared" si="38"/>
        <v>2.194239366375007E-2</v>
      </c>
      <c r="F638">
        <f t="shared" si="39"/>
        <v>4.814686396949792E-4</v>
      </c>
    </row>
    <row r="639" spans="1:6" x14ac:dyDescent="0.25">
      <c r="A639">
        <v>0</v>
      </c>
      <c r="B639">
        <v>8.0830289999999998</v>
      </c>
      <c r="C639">
        <f t="shared" si="36"/>
        <v>0.90757413694742906</v>
      </c>
      <c r="D639">
        <f t="shared" si="37"/>
        <v>0.26709792057456938</v>
      </c>
      <c r="E639">
        <f t="shared" si="38"/>
        <v>7.1341299175258971E-2</v>
      </c>
      <c r="F639">
        <f t="shared" si="39"/>
        <v>5.0895809680138061E-3</v>
      </c>
    </row>
    <row r="640" spans="1:6" x14ac:dyDescent="0.25">
      <c r="A640">
        <v>0</v>
      </c>
      <c r="B640">
        <v>21.23142</v>
      </c>
      <c r="C640">
        <f t="shared" si="36"/>
        <v>1.3269790416243519</v>
      </c>
      <c r="D640">
        <f t="shared" si="37"/>
        <v>0.6865028252514922</v>
      </c>
      <c r="E640">
        <f t="shared" si="38"/>
        <v>0.47128612907828082</v>
      </c>
      <c r="F640">
        <f t="shared" si="39"/>
        <v>0.22211061546158997</v>
      </c>
    </row>
    <row r="641" spans="1:6" x14ac:dyDescent="0.25">
      <c r="A641">
        <v>0</v>
      </c>
      <c r="B641">
        <v>5.8182260000000001</v>
      </c>
      <c r="C641">
        <f t="shared" si="36"/>
        <v>0.7647905867368624</v>
      </c>
      <c r="D641">
        <f t="shared" si="37"/>
        <v>0.12431437036400272</v>
      </c>
      <c r="E641">
        <f t="shared" si="38"/>
        <v>1.5454062678998438E-2</v>
      </c>
      <c r="F641">
        <f t="shared" si="39"/>
        <v>2.388280532864124E-4</v>
      </c>
    </row>
    <row r="642" spans="1:6" x14ac:dyDescent="0.25">
      <c r="A642">
        <v>0</v>
      </c>
      <c r="B642">
        <v>4.9307150000000002</v>
      </c>
      <c r="C642">
        <f t="shared" si="36"/>
        <v>0.69290990062393865</v>
      </c>
      <c r="D642">
        <f t="shared" si="37"/>
        <v>5.2433684251078971E-2</v>
      </c>
      <c r="E642">
        <f t="shared" si="38"/>
        <v>2.749291244141847E-3</v>
      </c>
      <c r="F642">
        <f t="shared" si="39"/>
        <v>7.5586023451150248E-6</v>
      </c>
    </row>
    <row r="643" spans="1:6" x14ac:dyDescent="0.25">
      <c r="A643">
        <v>0</v>
      </c>
      <c r="B643">
        <v>4.4136350000000002</v>
      </c>
      <c r="C643">
        <f t="shared" ref="C643:C706" si="40">LOG(B643)</f>
        <v>0.6447964149062263</v>
      </c>
      <c r="D643">
        <f t="shared" ref="D643:D706" si="41">IF(A643=1,C643-$I$5,C643-$J$5)</f>
        <v>4.320198533366626E-3</v>
      </c>
      <c r="E643">
        <f t="shared" ref="E643:E706" si="42">D643^2</f>
        <v>1.8664115367703146E-5</v>
      </c>
      <c r="F643">
        <f t="shared" ref="F643:F706" si="43">D643^4</f>
        <v>3.4834920245893271E-10</v>
      </c>
    </row>
    <row r="644" spans="1:6" x14ac:dyDescent="0.25">
      <c r="A644">
        <v>0</v>
      </c>
      <c r="B644">
        <v>7.4173210000000003</v>
      </c>
      <c r="C644">
        <f t="shared" si="40"/>
        <v>0.87024707441587301</v>
      </c>
      <c r="D644">
        <f t="shared" si="41"/>
        <v>0.22977085804301334</v>
      </c>
      <c r="E644">
        <f t="shared" si="42"/>
        <v>5.2794647205822588E-2</v>
      </c>
      <c r="F644">
        <f t="shared" si="43"/>
        <v>2.7872747735872708E-3</v>
      </c>
    </row>
    <row r="645" spans="1:6" x14ac:dyDescent="0.25">
      <c r="A645">
        <v>0</v>
      </c>
      <c r="B645">
        <v>3.6746690000000002</v>
      </c>
      <c r="C645">
        <f t="shared" si="40"/>
        <v>0.56521822561134172</v>
      </c>
      <c r="D645">
        <f t="shared" si="41"/>
        <v>-7.5257990761517957E-2</v>
      </c>
      <c r="E645">
        <f t="shared" si="42"/>
        <v>5.6637651734607218E-3</v>
      </c>
      <c r="F645">
        <f t="shared" si="43"/>
        <v>3.2078235940106557E-5</v>
      </c>
    </row>
    <row r="646" spans="1:6" x14ac:dyDescent="0.25">
      <c r="A646">
        <v>0</v>
      </c>
      <c r="B646">
        <v>5.8182260000000001</v>
      </c>
      <c r="C646">
        <f t="shared" si="40"/>
        <v>0.7647905867368624</v>
      </c>
      <c r="D646">
        <f t="shared" si="41"/>
        <v>0.12431437036400272</v>
      </c>
      <c r="E646">
        <f t="shared" si="42"/>
        <v>1.5454062678998438E-2</v>
      </c>
      <c r="F646">
        <f t="shared" si="43"/>
        <v>2.388280532864124E-4</v>
      </c>
    </row>
    <row r="647" spans="1:6" x14ac:dyDescent="0.25">
      <c r="A647">
        <v>0</v>
      </c>
      <c r="B647">
        <v>3.2235510000000001</v>
      </c>
      <c r="C647">
        <f t="shared" si="40"/>
        <v>0.5083345456013717</v>
      </c>
      <c r="D647">
        <f t="shared" si="41"/>
        <v>-0.13214167077148797</v>
      </c>
      <c r="E647">
        <f t="shared" si="42"/>
        <v>1.7461421154280319E-2</v>
      </c>
      <c r="F647">
        <f t="shared" si="43"/>
        <v>3.0490122872714822E-4</v>
      </c>
    </row>
    <row r="648" spans="1:6" x14ac:dyDescent="0.25">
      <c r="A648">
        <v>0</v>
      </c>
      <c r="B648">
        <v>1.621178</v>
      </c>
      <c r="C648">
        <f t="shared" si="40"/>
        <v>0.20983070156889641</v>
      </c>
      <c r="D648">
        <f t="shared" si="41"/>
        <v>-0.43064551480396329</v>
      </c>
      <c r="E648">
        <f t="shared" si="42"/>
        <v>0.18545555942077058</v>
      </c>
      <c r="F648">
        <f t="shared" si="43"/>
        <v>3.4393764520070966E-2</v>
      </c>
    </row>
    <row r="649" spans="1:6" x14ac:dyDescent="0.25">
      <c r="A649">
        <v>0</v>
      </c>
      <c r="B649">
        <v>1.0158579999999999</v>
      </c>
      <c r="C649">
        <f t="shared" si="40"/>
        <v>6.8330050675508439E-3</v>
      </c>
      <c r="D649">
        <f t="shared" si="41"/>
        <v>-0.63364321130530887</v>
      </c>
      <c r="E649">
        <f t="shared" si="42"/>
        <v>0.4015037192333043</v>
      </c>
      <c r="F649">
        <f t="shared" si="43"/>
        <v>0.16120523655817606</v>
      </c>
    </row>
    <row r="650" spans="1:6" x14ac:dyDescent="0.25">
      <c r="A650">
        <v>0</v>
      </c>
      <c r="B650">
        <v>6.3796340000000002</v>
      </c>
      <c r="C650">
        <f t="shared" si="40"/>
        <v>0.8047957639343557</v>
      </c>
      <c r="D650">
        <f t="shared" si="41"/>
        <v>0.16431954756149603</v>
      </c>
      <c r="E650">
        <f t="shared" si="42"/>
        <v>2.7000913710814756E-2</v>
      </c>
      <c r="F650">
        <f t="shared" si="43"/>
        <v>7.2904934121886431E-4</v>
      </c>
    </row>
    <row r="651" spans="1:6" x14ac:dyDescent="0.25">
      <c r="A651">
        <v>0</v>
      </c>
      <c r="B651">
        <v>3.5850430000000002</v>
      </c>
      <c r="C651">
        <f t="shared" si="40"/>
        <v>0.55449436908351957</v>
      </c>
      <c r="D651">
        <f t="shared" si="41"/>
        <v>-8.5981847289340108E-2</v>
      </c>
      <c r="E651">
        <f t="shared" si="42"/>
        <v>7.3928780632874025E-3</v>
      </c>
      <c r="F651">
        <f t="shared" si="43"/>
        <v>5.4654646058636096E-5</v>
      </c>
    </row>
    <row r="652" spans="1:6" x14ac:dyDescent="0.25">
      <c r="A652">
        <v>0</v>
      </c>
      <c r="B652">
        <v>2.7560020000000001</v>
      </c>
      <c r="C652">
        <f t="shared" si="40"/>
        <v>0.44027952839837797</v>
      </c>
      <c r="D652">
        <f t="shared" si="41"/>
        <v>-0.2001966879744817</v>
      </c>
      <c r="E652">
        <f t="shared" si="42"/>
        <v>4.0078713875951986E-2</v>
      </c>
      <c r="F652">
        <f t="shared" si="43"/>
        <v>1.6063033059504263E-3</v>
      </c>
    </row>
    <row r="653" spans="1:6" x14ac:dyDescent="0.25">
      <c r="A653">
        <v>0</v>
      </c>
      <c r="B653">
        <v>0.77298869999999997</v>
      </c>
      <c r="C653">
        <f t="shared" si="40"/>
        <v>-0.11182685480549902</v>
      </c>
      <c r="D653">
        <f t="shared" si="41"/>
        <v>-0.75230307117835871</v>
      </c>
      <c r="E653">
        <f t="shared" si="42"/>
        <v>0.56595991090439068</v>
      </c>
      <c r="F653">
        <f t="shared" si="43"/>
        <v>0.32031062075090583</v>
      </c>
    </row>
    <row r="654" spans="1:6" x14ac:dyDescent="0.25">
      <c r="A654">
        <v>0</v>
      </c>
      <c r="B654">
        <v>2.1373920000000002</v>
      </c>
      <c r="C654">
        <f t="shared" si="40"/>
        <v>0.32988417954569627</v>
      </c>
      <c r="D654">
        <f t="shared" si="41"/>
        <v>-0.31059203682716341</v>
      </c>
      <c r="E654">
        <f t="shared" si="42"/>
        <v>9.6467413340446034E-2</v>
      </c>
      <c r="F654">
        <f t="shared" si="43"/>
        <v>9.3059618365964655E-3</v>
      </c>
    </row>
    <row r="655" spans="1:6" x14ac:dyDescent="0.25">
      <c r="A655">
        <v>0</v>
      </c>
      <c r="B655">
        <v>3.5521799999999999</v>
      </c>
      <c r="C655">
        <f t="shared" si="40"/>
        <v>0.5504949647152555</v>
      </c>
      <c r="D655">
        <f t="shared" si="41"/>
        <v>-8.9981251657604178E-2</v>
      </c>
      <c r="E655">
        <f t="shared" si="42"/>
        <v>8.096625649869094E-3</v>
      </c>
      <c r="F655">
        <f t="shared" si="43"/>
        <v>6.5555346914118124E-5</v>
      </c>
    </row>
    <row r="656" spans="1:6" x14ac:dyDescent="0.25">
      <c r="A656">
        <v>0</v>
      </c>
      <c r="B656">
        <v>4.3051589999999997</v>
      </c>
      <c r="C656">
        <f t="shared" si="40"/>
        <v>0.63398919563809686</v>
      </c>
      <c r="D656">
        <f t="shared" si="41"/>
        <v>-6.4870207347628162E-3</v>
      </c>
      <c r="E656">
        <f t="shared" si="42"/>
        <v>4.2081438013242707E-5</v>
      </c>
      <c r="F656">
        <f t="shared" si="43"/>
        <v>1.7708474252623883E-9</v>
      </c>
    </row>
    <row r="657" spans="1:6" x14ac:dyDescent="0.25">
      <c r="A657">
        <v>0</v>
      </c>
      <c r="B657">
        <v>3.574678</v>
      </c>
      <c r="C657">
        <f t="shared" si="40"/>
        <v>0.5532369275017518</v>
      </c>
      <c r="D657">
        <f t="shared" si="41"/>
        <v>-8.7239288871107878E-2</v>
      </c>
      <c r="E657">
        <f t="shared" si="42"/>
        <v>7.6106935227366066E-3</v>
      </c>
      <c r="F657">
        <f t="shared" si="43"/>
        <v>5.7922655897024937E-5</v>
      </c>
    </row>
    <row r="658" spans="1:6" x14ac:dyDescent="0.25">
      <c r="A658">
        <v>0</v>
      </c>
      <c r="B658">
        <v>10.12806</v>
      </c>
      <c r="C658">
        <f t="shared" si="40"/>
        <v>1.0055262655002675</v>
      </c>
      <c r="D658">
        <f t="shared" si="41"/>
        <v>0.36505004912740779</v>
      </c>
      <c r="E658">
        <f t="shared" si="42"/>
        <v>0.13326153836792284</v>
      </c>
      <c r="F658">
        <f t="shared" si="43"/>
        <v>1.7758637608185371E-2</v>
      </c>
    </row>
    <row r="659" spans="1:6" x14ac:dyDescent="0.25">
      <c r="A659">
        <v>0</v>
      </c>
      <c r="B659">
        <v>4.4446000000000003</v>
      </c>
      <c r="C659">
        <f t="shared" si="40"/>
        <v>0.64783268192950505</v>
      </c>
      <c r="D659">
        <f t="shared" si="41"/>
        <v>7.3564655566453752E-3</v>
      </c>
      <c r="E659">
        <f t="shared" si="42"/>
        <v>5.4117585486109753E-5</v>
      </c>
      <c r="F659">
        <f t="shared" si="43"/>
        <v>2.9287130588463969E-9</v>
      </c>
    </row>
    <row r="660" spans="1:6" x14ac:dyDescent="0.25">
      <c r="A660">
        <v>0</v>
      </c>
      <c r="B660">
        <v>4.746448</v>
      </c>
      <c r="C660">
        <f t="shared" si="40"/>
        <v>0.67636872729588238</v>
      </c>
      <c r="D660">
        <f t="shared" si="41"/>
        <v>3.5892510923022702E-2</v>
      </c>
      <c r="E660">
        <f t="shared" si="42"/>
        <v>1.2882723403593039E-3</v>
      </c>
      <c r="F660">
        <f t="shared" si="43"/>
        <v>1.6596456229348381E-6</v>
      </c>
    </row>
    <row r="661" spans="1:6" x14ac:dyDescent="0.25">
      <c r="A661">
        <v>0</v>
      </c>
      <c r="B661">
        <v>5.9158759999999999</v>
      </c>
      <c r="C661">
        <f t="shared" si="40"/>
        <v>0.77201906237013185</v>
      </c>
      <c r="D661">
        <f t="shared" si="41"/>
        <v>0.13154284599727217</v>
      </c>
      <c r="E661">
        <f t="shared" si="42"/>
        <v>1.7303520333062063E-2</v>
      </c>
      <c r="F661">
        <f t="shared" si="43"/>
        <v>2.9941181591669225E-4</v>
      </c>
    </row>
    <row r="662" spans="1:6" x14ac:dyDescent="0.25">
      <c r="A662">
        <v>0</v>
      </c>
      <c r="B662">
        <v>5.3106220000000004</v>
      </c>
      <c r="C662">
        <f t="shared" si="40"/>
        <v>0.725145390261834</v>
      </c>
      <c r="D662">
        <f t="shared" si="41"/>
        <v>8.4669173888974325E-2</v>
      </c>
      <c r="E662">
        <f t="shared" si="42"/>
        <v>7.1688690070413714E-3</v>
      </c>
      <c r="F662">
        <f t="shared" si="43"/>
        <v>5.1392682840118337E-5</v>
      </c>
    </row>
    <row r="663" spans="1:6" x14ac:dyDescent="0.25">
      <c r="A663">
        <v>0</v>
      </c>
      <c r="B663">
        <v>8.6984490000000001</v>
      </c>
      <c r="C663">
        <f t="shared" si="40"/>
        <v>0.93944182149320998</v>
      </c>
      <c r="D663">
        <f t="shared" si="41"/>
        <v>0.29896560512035031</v>
      </c>
      <c r="E663">
        <f t="shared" si="42"/>
        <v>8.9380433044977226E-2</v>
      </c>
      <c r="F663">
        <f t="shared" si="43"/>
        <v>7.9888618113076564E-3</v>
      </c>
    </row>
    <row r="664" spans="1:6" x14ac:dyDescent="0.25">
      <c r="A664">
        <v>0</v>
      </c>
      <c r="B664">
        <v>15.311120000000001</v>
      </c>
      <c r="C664">
        <f t="shared" si="40"/>
        <v>1.1850069602625324</v>
      </c>
      <c r="D664">
        <f t="shared" si="41"/>
        <v>0.54453074388967271</v>
      </c>
      <c r="E664">
        <f t="shared" si="42"/>
        <v>0.29651373104104034</v>
      </c>
      <c r="F664">
        <f t="shared" si="43"/>
        <v>8.792039269587841E-2</v>
      </c>
    </row>
    <row r="665" spans="1:6" x14ac:dyDescent="0.25">
      <c r="A665">
        <v>0</v>
      </c>
      <c r="B665">
        <v>2.810041</v>
      </c>
      <c r="C665">
        <f t="shared" si="40"/>
        <v>0.44871265653990455</v>
      </c>
      <c r="D665">
        <f t="shared" si="41"/>
        <v>-0.19176355983295512</v>
      </c>
      <c r="E665">
        <f t="shared" si="42"/>
        <v>3.677326287980736E-2</v>
      </c>
      <c r="F665">
        <f t="shared" si="43"/>
        <v>1.3522728628274179E-3</v>
      </c>
    </row>
    <row r="666" spans="1:6" x14ac:dyDescent="0.25">
      <c r="A666">
        <v>0</v>
      </c>
      <c r="B666">
        <v>8.0223289999999992</v>
      </c>
      <c r="C666">
        <f t="shared" si="40"/>
        <v>0.90430046865967117</v>
      </c>
      <c r="D666">
        <f t="shared" si="41"/>
        <v>0.2638242522868115</v>
      </c>
      <c r="E666">
        <f t="shared" si="42"/>
        <v>6.9603236094695167E-2</v>
      </c>
      <c r="F666">
        <f t="shared" si="43"/>
        <v>4.8446104748538759E-3</v>
      </c>
    </row>
    <row r="667" spans="1:6" x14ac:dyDescent="0.25">
      <c r="A667">
        <v>0</v>
      </c>
      <c r="B667">
        <v>7.872325</v>
      </c>
      <c r="C667">
        <f t="shared" si="40"/>
        <v>0.89610301514801305</v>
      </c>
      <c r="D667">
        <f t="shared" si="41"/>
        <v>0.25562679877515337</v>
      </c>
      <c r="E667">
        <f t="shared" si="42"/>
        <v>6.5345060252032752E-2</v>
      </c>
      <c r="F667">
        <f t="shared" si="43"/>
        <v>4.2699768993417911E-3</v>
      </c>
    </row>
    <row r="668" spans="1:6" x14ac:dyDescent="0.25">
      <c r="A668">
        <v>0</v>
      </c>
      <c r="B668">
        <v>12.948829999999999</v>
      </c>
      <c r="C668">
        <f t="shared" si="40"/>
        <v>1.1122305292281511</v>
      </c>
      <c r="D668">
        <f t="shared" si="41"/>
        <v>0.47175431285529146</v>
      </c>
      <c r="E668">
        <f t="shared" si="42"/>
        <v>0.22255213169756821</v>
      </c>
      <c r="F668">
        <f t="shared" si="43"/>
        <v>4.9529451323131746E-2</v>
      </c>
    </row>
    <row r="669" spans="1:6" x14ac:dyDescent="0.25">
      <c r="A669">
        <v>0</v>
      </c>
      <c r="B669">
        <v>3.5276830000000001</v>
      </c>
      <c r="C669">
        <f t="shared" si="40"/>
        <v>0.54748955221482787</v>
      </c>
      <c r="D669">
        <f t="shared" si="41"/>
        <v>-9.2986664158031807E-2</v>
      </c>
      <c r="E669">
        <f t="shared" si="42"/>
        <v>8.6465197112385976E-3</v>
      </c>
      <c r="F669">
        <f t="shared" si="43"/>
        <v>7.4762303116837606E-5</v>
      </c>
    </row>
    <row r="670" spans="1:6" x14ac:dyDescent="0.25">
      <c r="A670">
        <v>0</v>
      </c>
      <c r="B670">
        <v>7.1700860000000004</v>
      </c>
      <c r="C670">
        <f t="shared" si="40"/>
        <v>0.85552436474750082</v>
      </c>
      <c r="D670">
        <f t="shared" si="41"/>
        <v>0.21504814837464115</v>
      </c>
      <c r="E670">
        <f t="shared" si="42"/>
        <v>4.6245706119361671E-2</v>
      </c>
      <c r="F670">
        <f t="shared" si="43"/>
        <v>2.1386653344783657E-3</v>
      </c>
    </row>
    <row r="671" spans="1:6" x14ac:dyDescent="0.25">
      <c r="A671">
        <v>0</v>
      </c>
      <c r="B671">
        <v>8.3598730000000003</v>
      </c>
      <c r="C671">
        <f t="shared" si="40"/>
        <v>0.92219967985311335</v>
      </c>
      <c r="D671">
        <f t="shared" si="41"/>
        <v>0.28172346348025368</v>
      </c>
      <c r="E671">
        <f t="shared" si="42"/>
        <v>7.9368109875309831E-2</v>
      </c>
      <c r="F671">
        <f t="shared" si="43"/>
        <v>6.299296865179254E-3</v>
      </c>
    </row>
    <row r="672" spans="1:6" x14ac:dyDescent="0.25">
      <c r="A672">
        <v>0</v>
      </c>
      <c r="B672">
        <v>7.1113429999999997</v>
      </c>
      <c r="C672">
        <f t="shared" si="40"/>
        <v>0.85195162638527999</v>
      </c>
      <c r="D672">
        <f t="shared" si="41"/>
        <v>0.21147541001242032</v>
      </c>
      <c r="E672">
        <f t="shared" si="42"/>
        <v>4.4721849039921283E-2</v>
      </c>
      <c r="F672">
        <f t="shared" si="43"/>
        <v>2.0000437815495082E-3</v>
      </c>
    </row>
    <row r="673" spans="1:6" x14ac:dyDescent="0.25">
      <c r="A673">
        <v>0</v>
      </c>
      <c r="B673">
        <v>11.184760000000001</v>
      </c>
      <c r="C673">
        <f t="shared" si="40"/>
        <v>1.0486266695418189</v>
      </c>
      <c r="D673">
        <f t="shared" si="41"/>
        <v>0.40815045316895926</v>
      </c>
      <c r="E673">
        <f t="shared" si="42"/>
        <v>0.16658679242202681</v>
      </c>
      <c r="F673">
        <f t="shared" si="43"/>
        <v>2.775115940945945E-2</v>
      </c>
    </row>
    <row r="674" spans="1:6" x14ac:dyDescent="0.25">
      <c r="A674">
        <v>0</v>
      </c>
      <c r="B674">
        <v>8.5742279999999997</v>
      </c>
      <c r="C674">
        <f t="shared" si="40"/>
        <v>0.93319502778965202</v>
      </c>
      <c r="D674">
        <f t="shared" si="41"/>
        <v>0.29271881141679235</v>
      </c>
      <c r="E674">
        <f t="shared" si="42"/>
        <v>8.5684302557259645E-2</v>
      </c>
      <c r="F674">
        <f t="shared" si="43"/>
        <v>7.3417997047240113E-3</v>
      </c>
    </row>
    <row r="675" spans="1:6" x14ac:dyDescent="0.25">
      <c r="A675">
        <v>0</v>
      </c>
      <c r="B675">
        <v>2.9973770000000002</v>
      </c>
      <c r="C675">
        <f t="shared" si="40"/>
        <v>0.47674137048071419</v>
      </c>
      <c r="D675">
        <f t="shared" si="41"/>
        <v>-0.16373484589214549</v>
      </c>
      <c r="E675">
        <f t="shared" si="42"/>
        <v>2.680909975932463E-2</v>
      </c>
      <c r="F675">
        <f t="shared" si="43"/>
        <v>7.1872782990541994E-4</v>
      </c>
    </row>
    <row r="676" spans="1:6" x14ac:dyDescent="0.25">
      <c r="A676">
        <v>0</v>
      </c>
      <c r="B676">
        <v>9.3178649999999994</v>
      </c>
      <c r="C676">
        <f t="shared" si="40"/>
        <v>0.96931641397013546</v>
      </c>
      <c r="D676">
        <f t="shared" si="41"/>
        <v>0.32884019759727579</v>
      </c>
      <c r="E676">
        <f t="shared" si="42"/>
        <v>0.10813587555581539</v>
      </c>
      <c r="F676">
        <f t="shared" si="43"/>
        <v>1.1693367582222792E-2</v>
      </c>
    </row>
    <row r="677" spans="1:6" x14ac:dyDescent="0.25">
      <c r="A677">
        <v>0</v>
      </c>
      <c r="B677">
        <v>6.2445360000000001</v>
      </c>
      <c r="C677">
        <f t="shared" si="40"/>
        <v>0.79550017367474812</v>
      </c>
      <c r="D677">
        <f t="shared" si="41"/>
        <v>0.15502395730188845</v>
      </c>
      <c r="E677">
        <f t="shared" si="42"/>
        <v>2.4032427337537732E-2</v>
      </c>
      <c r="F677">
        <f t="shared" si="43"/>
        <v>5.7755756373403095E-4</v>
      </c>
    </row>
    <row r="678" spans="1:6" x14ac:dyDescent="0.25">
      <c r="A678">
        <v>0</v>
      </c>
      <c r="B678">
        <v>2.1231420000000001</v>
      </c>
      <c r="C678">
        <f t="shared" si="40"/>
        <v>0.32697904162435193</v>
      </c>
      <c r="D678">
        <f t="shared" si="41"/>
        <v>-0.31349717474850775</v>
      </c>
      <c r="E678">
        <f t="shared" si="42"/>
        <v>9.8280478575296398E-2</v>
      </c>
      <c r="F678">
        <f t="shared" si="43"/>
        <v>9.6590524689892949E-3</v>
      </c>
    </row>
    <row r="679" spans="1:6" x14ac:dyDescent="0.25">
      <c r="A679">
        <v>0</v>
      </c>
      <c r="B679">
        <v>2.3945210000000001</v>
      </c>
      <c r="C679">
        <f t="shared" si="40"/>
        <v>0.37921865016715345</v>
      </c>
      <c r="D679">
        <f t="shared" si="41"/>
        <v>-0.26125756620570623</v>
      </c>
      <c r="E679">
        <f t="shared" si="42"/>
        <v>6.8255515899728975E-2</v>
      </c>
      <c r="F679">
        <f t="shared" si="43"/>
        <v>4.6588154507381544E-3</v>
      </c>
    </row>
    <row r="680" spans="1:6" x14ac:dyDescent="0.25">
      <c r="A680">
        <v>0</v>
      </c>
      <c r="B680">
        <v>7.1432820000000001</v>
      </c>
      <c r="C680">
        <f t="shared" si="40"/>
        <v>0.8538977953893373</v>
      </c>
      <c r="D680">
        <f t="shared" si="41"/>
        <v>0.21342157901647762</v>
      </c>
      <c r="E680">
        <f t="shared" si="42"/>
        <v>4.5548770389886604E-2</v>
      </c>
      <c r="F680">
        <f t="shared" si="43"/>
        <v>2.0746904840306109E-3</v>
      </c>
    </row>
    <row r="681" spans="1:6" x14ac:dyDescent="0.25">
      <c r="A681">
        <v>0</v>
      </c>
      <c r="B681">
        <v>5.9028219999999996</v>
      </c>
      <c r="C681">
        <f t="shared" si="40"/>
        <v>0.77105968723892682</v>
      </c>
      <c r="D681">
        <f t="shared" si="41"/>
        <v>0.13058347086606714</v>
      </c>
      <c r="E681">
        <f t="shared" si="42"/>
        <v>1.7052042863429005E-2</v>
      </c>
      <c r="F681">
        <f t="shared" si="43"/>
        <v>2.9077216581622009E-4</v>
      </c>
    </row>
    <row r="682" spans="1:6" x14ac:dyDescent="0.25">
      <c r="A682">
        <v>0</v>
      </c>
      <c r="B682">
        <v>7.7361459999999997</v>
      </c>
      <c r="C682">
        <f t="shared" si="40"/>
        <v>0.88852465735157804</v>
      </c>
      <c r="D682">
        <f t="shared" si="41"/>
        <v>0.24804844097871837</v>
      </c>
      <c r="E682">
        <f t="shared" si="42"/>
        <v>6.1528029071972731E-2</v>
      </c>
      <c r="F682">
        <f t="shared" si="43"/>
        <v>3.7856983614815215E-3</v>
      </c>
    </row>
    <row r="683" spans="1:6" x14ac:dyDescent="0.25">
      <c r="A683">
        <v>0</v>
      </c>
      <c r="B683">
        <v>3.6512639999999998</v>
      </c>
      <c r="C683">
        <f t="shared" si="40"/>
        <v>0.5624432351951878</v>
      </c>
      <c r="D683">
        <f t="shared" si="41"/>
        <v>-7.8032981177671878E-2</v>
      </c>
      <c r="E683">
        <f t="shared" si="42"/>
        <v>6.0891461514748935E-3</v>
      </c>
      <c r="F683">
        <f t="shared" si="43"/>
        <v>3.707770085402151E-5</v>
      </c>
    </row>
    <row r="684" spans="1:6" x14ac:dyDescent="0.25">
      <c r="A684">
        <v>0</v>
      </c>
      <c r="B684">
        <v>2.6650320000000001</v>
      </c>
      <c r="C684">
        <f t="shared" si="40"/>
        <v>0.42570242812431147</v>
      </c>
      <c r="D684">
        <f t="shared" si="41"/>
        <v>-0.2147737882485482</v>
      </c>
      <c r="E684">
        <f t="shared" si="42"/>
        <v>4.6127780118632222E-2</v>
      </c>
      <c r="F684">
        <f t="shared" si="43"/>
        <v>2.1277720986728819E-3</v>
      </c>
    </row>
    <row r="685" spans="1:6" x14ac:dyDescent="0.25">
      <c r="A685">
        <v>0</v>
      </c>
      <c r="B685">
        <v>32.497399999999999</v>
      </c>
      <c r="C685">
        <f t="shared" si="40"/>
        <v>1.5118486160305056</v>
      </c>
      <c r="D685">
        <f t="shared" si="41"/>
        <v>0.8713723996576459</v>
      </c>
      <c r="E685">
        <f t="shared" si="42"/>
        <v>0.75928985888512412</v>
      </c>
      <c r="F685">
        <f t="shared" si="43"/>
        <v>0.57652108980579175</v>
      </c>
    </row>
    <row r="686" spans="1:6" x14ac:dyDescent="0.25">
      <c r="A686">
        <v>0</v>
      </c>
      <c r="B686">
        <v>8.4211170000000006</v>
      </c>
      <c r="C686">
        <f t="shared" si="40"/>
        <v>0.92536970132885477</v>
      </c>
      <c r="D686">
        <f t="shared" si="41"/>
        <v>0.28489348495599509</v>
      </c>
      <c r="E686">
        <f t="shared" si="42"/>
        <v>8.1164297770371804E-2</v>
      </c>
      <c r="F686">
        <f t="shared" si="43"/>
        <v>6.5876432325575815E-3</v>
      </c>
    </row>
    <row r="687" spans="1:6" x14ac:dyDescent="0.25">
      <c r="A687">
        <v>0</v>
      </c>
      <c r="B687">
        <v>6.0884229999999997</v>
      </c>
      <c r="C687">
        <f t="shared" si="40"/>
        <v>0.78450481790576343</v>
      </c>
      <c r="D687">
        <f t="shared" si="41"/>
        <v>0.14402860153290376</v>
      </c>
      <c r="E687">
        <f t="shared" si="42"/>
        <v>2.0744238059523967E-2</v>
      </c>
      <c r="F687">
        <f t="shared" si="43"/>
        <v>4.3032341267020268E-4</v>
      </c>
    </row>
    <row r="688" spans="1:6" x14ac:dyDescent="0.25">
      <c r="A688">
        <v>0</v>
      </c>
      <c r="B688">
        <v>1.5596049999999999</v>
      </c>
      <c r="C688">
        <f t="shared" si="40"/>
        <v>0.19301461884021631</v>
      </c>
      <c r="D688">
        <f t="shared" si="41"/>
        <v>-0.44746159753264336</v>
      </c>
      <c r="E688">
        <f t="shared" si="42"/>
        <v>0.20022188126646531</v>
      </c>
      <c r="F688">
        <f t="shared" si="43"/>
        <v>4.0088801737882533E-2</v>
      </c>
    </row>
    <row r="689" spans="1:6" x14ac:dyDescent="0.25">
      <c r="A689">
        <v>0</v>
      </c>
      <c r="B689">
        <v>6.0325819999999997</v>
      </c>
      <c r="C689">
        <f t="shared" si="40"/>
        <v>0.78050323392197207</v>
      </c>
      <c r="D689">
        <f t="shared" si="41"/>
        <v>0.1400270175491124</v>
      </c>
      <c r="E689">
        <f t="shared" si="42"/>
        <v>1.9607565643699431E-2</v>
      </c>
      <c r="F689">
        <f t="shared" si="43"/>
        <v>3.8445663047198227E-4</v>
      </c>
    </row>
    <row r="690" spans="1:6" x14ac:dyDescent="0.25">
      <c r="A690">
        <v>0</v>
      </c>
      <c r="B690">
        <v>5.8794709999999997</v>
      </c>
      <c r="C690">
        <f t="shared" si="40"/>
        <v>0.76933825258701949</v>
      </c>
      <c r="D690">
        <f t="shared" si="41"/>
        <v>0.12886203621415981</v>
      </c>
      <c r="E690">
        <f t="shared" si="42"/>
        <v>1.6605424377259436E-2</v>
      </c>
      <c r="F690">
        <f t="shared" si="43"/>
        <v>2.7574011874888194E-4</v>
      </c>
    </row>
    <row r="691" spans="1:6" x14ac:dyDescent="0.25">
      <c r="A691">
        <v>0</v>
      </c>
      <c r="B691">
        <v>8.7273399999999999</v>
      </c>
      <c r="C691">
        <f t="shared" si="40"/>
        <v>0.94088189555507218</v>
      </c>
      <c r="D691">
        <f t="shared" si="41"/>
        <v>0.3004056791822125</v>
      </c>
      <c r="E691">
        <f t="shared" si="42"/>
        <v>9.0243572084926379E-2</v>
      </c>
      <c r="F691">
        <f t="shared" si="43"/>
        <v>8.1439023026473045E-3</v>
      </c>
    </row>
    <row r="692" spans="1:6" x14ac:dyDescent="0.25">
      <c r="A692">
        <v>0</v>
      </c>
      <c r="B692">
        <v>2.7560020000000001</v>
      </c>
      <c r="C692">
        <f t="shared" si="40"/>
        <v>0.44027952839837797</v>
      </c>
      <c r="D692">
        <f t="shared" si="41"/>
        <v>-0.2001966879744817</v>
      </c>
      <c r="E692">
        <f t="shared" si="42"/>
        <v>4.0078713875951986E-2</v>
      </c>
      <c r="F692">
        <f t="shared" si="43"/>
        <v>1.6063033059504263E-3</v>
      </c>
    </row>
    <row r="693" spans="1:6" x14ac:dyDescent="0.25">
      <c r="A693">
        <v>0</v>
      </c>
      <c r="B693">
        <v>11.77779</v>
      </c>
      <c r="C693">
        <f t="shared" si="40"/>
        <v>1.0710638065081644</v>
      </c>
      <c r="D693">
        <f t="shared" si="41"/>
        <v>0.43058759013530468</v>
      </c>
      <c r="E693">
        <f t="shared" si="42"/>
        <v>0.18540567277852912</v>
      </c>
      <c r="F693">
        <f t="shared" si="43"/>
        <v>3.4375263498459013E-2</v>
      </c>
    </row>
    <row r="694" spans="1:6" x14ac:dyDescent="0.25">
      <c r="A694">
        <v>0</v>
      </c>
      <c r="B694">
        <v>7.6629610000000001</v>
      </c>
      <c r="C694">
        <f t="shared" si="40"/>
        <v>0.88439661525681745</v>
      </c>
      <c r="D694">
        <f t="shared" si="41"/>
        <v>0.24392039888395778</v>
      </c>
      <c r="E694">
        <f t="shared" si="42"/>
        <v>5.9497160991709069E-2</v>
      </c>
      <c r="F694">
        <f t="shared" si="43"/>
        <v>3.5399121660733474E-3</v>
      </c>
    </row>
    <row r="695" spans="1:6" x14ac:dyDescent="0.25">
      <c r="A695">
        <v>0</v>
      </c>
      <c r="B695">
        <v>6.8770160000000002</v>
      </c>
      <c r="C695">
        <f t="shared" si="40"/>
        <v>0.8374000347686078</v>
      </c>
      <c r="D695">
        <f t="shared" si="41"/>
        <v>0.19692381839574813</v>
      </c>
      <c r="E695">
        <f t="shared" si="42"/>
        <v>3.877899025156159E-2</v>
      </c>
      <c r="F695">
        <f t="shared" si="43"/>
        <v>1.5038100849307089E-3</v>
      </c>
    </row>
    <row r="696" spans="1:6" x14ac:dyDescent="0.25">
      <c r="A696">
        <v>0</v>
      </c>
      <c r="B696">
        <v>7.0431160000000004</v>
      </c>
      <c r="C696">
        <f t="shared" si="40"/>
        <v>0.84776484127392082</v>
      </c>
      <c r="D696">
        <f t="shared" si="41"/>
        <v>0.20728862490106115</v>
      </c>
      <c r="E696">
        <f t="shared" si="42"/>
        <v>4.2968574013372826E-2</v>
      </c>
      <c r="F696">
        <f t="shared" si="43"/>
        <v>1.8462983527426985E-3</v>
      </c>
    </row>
    <row r="697" spans="1:6" x14ac:dyDescent="0.25">
      <c r="A697">
        <v>0</v>
      </c>
      <c r="B697">
        <v>5.8542519999999998</v>
      </c>
      <c r="C697">
        <f t="shared" si="40"/>
        <v>0.76747141298227961</v>
      </c>
      <c r="D697">
        <f t="shared" si="41"/>
        <v>0.12699519660941994</v>
      </c>
      <c r="E697">
        <f t="shared" si="42"/>
        <v>1.6127779961865225E-2</v>
      </c>
      <c r="F697">
        <f t="shared" si="43"/>
        <v>2.6010528649834149E-4</v>
      </c>
    </row>
    <row r="698" spans="1:6" x14ac:dyDescent="0.25">
      <c r="A698">
        <v>0</v>
      </c>
      <c r="B698">
        <v>0.91121980000000002</v>
      </c>
      <c r="C698">
        <f t="shared" si="40"/>
        <v>-4.0376851991602722E-2</v>
      </c>
      <c r="D698">
        <f t="shared" si="41"/>
        <v>-0.68085306836446235</v>
      </c>
      <c r="E698">
        <f t="shared" si="42"/>
        <v>0.46356090070130324</v>
      </c>
      <c r="F698">
        <f t="shared" si="43"/>
        <v>0.21488870865900353</v>
      </c>
    </row>
    <row r="699" spans="1:6" x14ac:dyDescent="0.25">
      <c r="A699">
        <v>0</v>
      </c>
      <c r="B699">
        <v>1.633186</v>
      </c>
      <c r="C699">
        <f t="shared" si="40"/>
        <v>0.21303564840696823</v>
      </c>
      <c r="D699">
        <f t="shared" si="41"/>
        <v>-0.42744056796589147</v>
      </c>
      <c r="E699">
        <f t="shared" si="42"/>
        <v>0.18270543914300388</v>
      </c>
      <c r="F699">
        <f t="shared" si="43"/>
        <v>3.3381277492437897E-2</v>
      </c>
    </row>
    <row r="700" spans="1:6" x14ac:dyDescent="0.25">
      <c r="A700">
        <v>0</v>
      </c>
      <c r="B700">
        <v>9.0165500000000005</v>
      </c>
      <c r="C700">
        <f t="shared" si="40"/>
        <v>0.95504039534946705</v>
      </c>
      <c r="D700">
        <f t="shared" si="41"/>
        <v>0.31456417897660738</v>
      </c>
      <c r="E700">
        <f t="shared" si="42"/>
        <v>9.8950622695227072E-2</v>
      </c>
      <c r="F700">
        <f t="shared" si="43"/>
        <v>9.7912257317731878E-3</v>
      </c>
    </row>
    <row r="701" spans="1:6" x14ac:dyDescent="0.25">
      <c r="A701">
        <v>0</v>
      </c>
      <c r="B701">
        <v>2.7014269999999998</v>
      </c>
      <c r="C701">
        <f t="shared" si="40"/>
        <v>0.43159323620039203</v>
      </c>
      <c r="D701">
        <f t="shared" si="41"/>
        <v>-0.20888298017246765</v>
      </c>
      <c r="E701">
        <f t="shared" si="42"/>
        <v>4.3632099405731511E-2</v>
      </c>
      <c r="F701">
        <f t="shared" si="43"/>
        <v>1.903760098551636E-3</v>
      </c>
    </row>
    <row r="702" spans="1:6" x14ac:dyDescent="0.25">
      <c r="A702">
        <v>0</v>
      </c>
      <c r="B702">
        <v>7.926812</v>
      </c>
      <c r="C702">
        <f t="shared" si="40"/>
        <v>0.89909855816428319</v>
      </c>
      <c r="D702">
        <f t="shared" si="41"/>
        <v>0.25862234179142352</v>
      </c>
      <c r="E702">
        <f t="shared" si="42"/>
        <v>6.6885515673679882E-2</v>
      </c>
      <c r="F702">
        <f t="shared" si="43"/>
        <v>4.4736722069340772E-3</v>
      </c>
    </row>
    <row r="703" spans="1:6" x14ac:dyDescent="0.25">
      <c r="A703">
        <v>0</v>
      </c>
      <c r="B703">
        <v>5.8182260000000001</v>
      </c>
      <c r="C703">
        <f t="shared" si="40"/>
        <v>0.7647905867368624</v>
      </c>
      <c r="D703">
        <f t="shared" si="41"/>
        <v>0.12431437036400272</v>
      </c>
      <c r="E703">
        <f t="shared" si="42"/>
        <v>1.5454062678998438E-2</v>
      </c>
      <c r="F703">
        <f t="shared" si="43"/>
        <v>2.388280532864124E-4</v>
      </c>
    </row>
    <row r="704" spans="1:6" x14ac:dyDescent="0.25">
      <c r="A704">
        <v>0</v>
      </c>
      <c r="B704">
        <v>8.2719830000000005</v>
      </c>
      <c r="C704">
        <f t="shared" si="40"/>
        <v>0.91760963321918809</v>
      </c>
      <c r="D704">
        <f t="shared" si="41"/>
        <v>0.27713341684632842</v>
      </c>
      <c r="E704">
        <f t="shared" si="42"/>
        <v>7.6802930732920827E-2</v>
      </c>
      <c r="F704">
        <f t="shared" si="43"/>
        <v>5.8986901691658348E-3</v>
      </c>
    </row>
    <row r="705" spans="1:6" x14ac:dyDescent="0.25">
      <c r="A705">
        <v>0</v>
      </c>
      <c r="B705">
        <v>6.7691280000000003</v>
      </c>
      <c r="C705">
        <f t="shared" si="40"/>
        <v>0.83053272641342002</v>
      </c>
      <c r="D705">
        <f t="shared" si="41"/>
        <v>0.19005651004056034</v>
      </c>
      <c r="E705">
        <f t="shared" si="42"/>
        <v>3.6121477008797614E-2</v>
      </c>
      <c r="F705">
        <f t="shared" si="43"/>
        <v>1.3047611012970946E-3</v>
      </c>
    </row>
    <row r="706" spans="1:6" x14ac:dyDescent="0.25">
      <c r="A706">
        <v>0</v>
      </c>
      <c r="B706">
        <v>8.2935250000000007</v>
      </c>
      <c r="C706">
        <f t="shared" si="40"/>
        <v>0.91873915813358475</v>
      </c>
      <c r="D706">
        <f t="shared" si="41"/>
        <v>0.27826294176072508</v>
      </c>
      <c r="E706">
        <f t="shared" si="42"/>
        <v>7.7430264757332681E-2</v>
      </c>
      <c r="F706">
        <f t="shared" si="43"/>
        <v>5.9954459003906356E-3</v>
      </c>
    </row>
    <row r="707" spans="1:6" x14ac:dyDescent="0.25">
      <c r="A707">
        <v>0</v>
      </c>
      <c r="B707">
        <v>7.2052339999999999</v>
      </c>
      <c r="C707">
        <f t="shared" ref="C707:C770" si="44">LOG(B707)</f>
        <v>0.8576480896966483</v>
      </c>
      <c r="D707">
        <f t="shared" ref="D707:D770" si="45">IF(A707=1,C707-$I$5,C707-$J$5)</f>
        <v>0.21717187332378862</v>
      </c>
      <c r="E707">
        <f t="shared" ref="E707:E770" si="46">D707^2</f>
        <v>4.7163622562963692E-2</v>
      </c>
      <c r="F707">
        <f t="shared" ref="F707:F770" si="47">D707^4</f>
        <v>2.2244072932616978E-3</v>
      </c>
    </row>
    <row r="708" spans="1:6" x14ac:dyDescent="0.25">
      <c r="A708">
        <v>0</v>
      </c>
      <c r="B708">
        <v>6.4245869999999998</v>
      </c>
      <c r="C708">
        <f t="shared" si="44"/>
        <v>0.80784521458916347</v>
      </c>
      <c r="D708">
        <f t="shared" si="45"/>
        <v>0.1673689982163038</v>
      </c>
      <c r="E708">
        <f t="shared" si="46"/>
        <v>2.8012381563929104E-2</v>
      </c>
      <c r="F708">
        <f t="shared" si="47"/>
        <v>7.8469352088315512E-4</v>
      </c>
    </row>
    <row r="709" spans="1:6" x14ac:dyDescent="0.25">
      <c r="A709">
        <v>0</v>
      </c>
      <c r="B709">
        <v>7.2831279999999996</v>
      </c>
      <c r="C709">
        <f t="shared" si="44"/>
        <v>0.86231794268874662</v>
      </c>
      <c r="D709">
        <f t="shared" si="45"/>
        <v>0.22184172631588694</v>
      </c>
      <c r="E709">
        <f t="shared" si="46"/>
        <v>4.9213751534812888E-2</v>
      </c>
      <c r="F709">
        <f t="shared" si="47"/>
        <v>2.4219933401302979E-3</v>
      </c>
    </row>
    <row r="710" spans="1:6" x14ac:dyDescent="0.25">
      <c r="A710">
        <v>0</v>
      </c>
      <c r="B710">
        <v>5.0685099999999998</v>
      </c>
      <c r="C710">
        <f t="shared" si="44"/>
        <v>0.70488030767984944</v>
      </c>
      <c r="D710">
        <f t="shared" si="45"/>
        <v>6.4404091306989764E-2</v>
      </c>
      <c r="E710">
        <f t="shared" si="46"/>
        <v>4.1478869770790747E-3</v>
      </c>
      <c r="F710">
        <f t="shared" si="47"/>
        <v>1.7204966374622184E-5</v>
      </c>
    </row>
    <row r="711" spans="1:6" x14ac:dyDescent="0.25">
      <c r="A711">
        <v>0</v>
      </c>
      <c r="B711">
        <v>8.3698119999999996</v>
      </c>
      <c r="C711">
        <f t="shared" si="44"/>
        <v>0.92271570312115014</v>
      </c>
      <c r="D711">
        <f t="shared" si="45"/>
        <v>0.28223948674829047</v>
      </c>
      <c r="E711">
        <f t="shared" si="46"/>
        <v>7.9659127879938438E-2</v>
      </c>
      <c r="F711">
        <f t="shared" si="47"/>
        <v>6.345576654592385E-3</v>
      </c>
    </row>
    <row r="712" spans="1:6" x14ac:dyDescent="0.25">
      <c r="A712">
        <v>0</v>
      </c>
      <c r="B712">
        <v>7.2325059999999999</v>
      </c>
      <c r="C712">
        <f t="shared" si="44"/>
        <v>0.85928880260564933</v>
      </c>
      <c r="D712">
        <f t="shared" si="45"/>
        <v>0.21881258623278965</v>
      </c>
      <c r="E712">
        <f t="shared" si="46"/>
        <v>4.7878947893882008E-2</v>
      </c>
      <c r="F712">
        <f t="shared" si="47"/>
        <v>2.2923936514250682E-3</v>
      </c>
    </row>
    <row r="713" spans="1:6" x14ac:dyDescent="0.25">
      <c r="A713">
        <v>0</v>
      </c>
      <c r="B713">
        <v>5.1753280000000004</v>
      </c>
      <c r="C713">
        <f t="shared" si="44"/>
        <v>0.71393787955425825</v>
      </c>
      <c r="D713">
        <f t="shared" si="45"/>
        <v>7.3461663181398573E-2</v>
      </c>
      <c r="E713">
        <f t="shared" si="46"/>
        <v>5.3966159573772508E-3</v>
      </c>
      <c r="F713">
        <f t="shared" si="47"/>
        <v>2.9123463791418782E-5</v>
      </c>
    </row>
    <row r="714" spans="1:6" x14ac:dyDescent="0.25">
      <c r="A714">
        <v>0</v>
      </c>
      <c r="B714">
        <v>4.1082470000000004</v>
      </c>
      <c r="C714">
        <f t="shared" si="44"/>
        <v>0.61365654678313941</v>
      </c>
      <c r="D714">
        <f t="shared" si="45"/>
        <v>-2.6819669589720263E-2</v>
      </c>
      <c r="E714">
        <f t="shared" si="46"/>
        <v>7.1929467690176586E-4</v>
      </c>
      <c r="F714">
        <f t="shared" si="47"/>
        <v>5.1738483221921578E-7</v>
      </c>
    </row>
    <row r="715" spans="1:6" x14ac:dyDescent="0.25">
      <c r="A715">
        <v>0</v>
      </c>
      <c r="B715">
        <v>4.2871139999999999</v>
      </c>
      <c r="C715">
        <f t="shared" si="44"/>
        <v>0.63216503212567088</v>
      </c>
      <c r="D715">
        <f t="shared" si="45"/>
        <v>-8.3111842471887964E-3</v>
      </c>
      <c r="E715">
        <f t="shared" si="46"/>
        <v>6.9075783590719206E-5</v>
      </c>
      <c r="F715">
        <f t="shared" si="47"/>
        <v>4.7714638786718725E-9</v>
      </c>
    </row>
    <row r="716" spans="1:6" x14ac:dyDescent="0.25">
      <c r="A716">
        <v>0</v>
      </c>
      <c r="B716">
        <v>8.7160580000000003</v>
      </c>
      <c r="C716">
        <f t="shared" si="44"/>
        <v>0.94032011154623973</v>
      </c>
      <c r="D716">
        <f t="shared" si="45"/>
        <v>0.29984389517338006</v>
      </c>
      <c r="E716">
        <f t="shared" si="46"/>
        <v>8.9906361472744931E-2</v>
      </c>
      <c r="F716">
        <f t="shared" si="47"/>
        <v>8.083153833267874E-3</v>
      </c>
    </row>
    <row r="717" spans="1:6" x14ac:dyDescent="0.25">
      <c r="A717">
        <v>0</v>
      </c>
      <c r="B717">
        <v>6.7368940000000004</v>
      </c>
      <c r="C717">
        <f t="shared" si="44"/>
        <v>0.82845971410683528</v>
      </c>
      <c r="D717">
        <f t="shared" si="45"/>
        <v>0.1879834977339756</v>
      </c>
      <c r="E717">
        <f t="shared" si="46"/>
        <v>3.5337795420299613E-2</v>
      </c>
      <c r="F717">
        <f t="shared" si="47"/>
        <v>1.2487597851669483E-3</v>
      </c>
    </row>
    <row r="718" spans="1:6" x14ac:dyDescent="0.25">
      <c r="A718">
        <v>0</v>
      </c>
      <c r="B718">
        <v>4.1739360000000003</v>
      </c>
      <c r="C718">
        <f t="shared" si="44"/>
        <v>0.62054578563505736</v>
      </c>
      <c r="D718">
        <f t="shared" si="45"/>
        <v>-1.9930430737802318E-2</v>
      </c>
      <c r="E718">
        <f t="shared" si="46"/>
        <v>3.9722206939433546E-4</v>
      </c>
      <c r="F718">
        <f t="shared" si="47"/>
        <v>1.5778537241391827E-7</v>
      </c>
    </row>
    <row r="719" spans="1:6" x14ac:dyDescent="0.25">
      <c r="A719">
        <v>0</v>
      </c>
      <c r="B719">
        <v>3.4450029999999998</v>
      </c>
      <c r="C719">
        <f t="shared" si="44"/>
        <v>0.53718960443896491</v>
      </c>
      <c r="D719">
        <f t="shared" si="45"/>
        <v>-0.10328661193389477</v>
      </c>
      <c r="E719">
        <f t="shared" si="46"/>
        <v>1.0668124204782973E-2</v>
      </c>
      <c r="F719">
        <f t="shared" si="47"/>
        <v>1.1380887404867634E-4</v>
      </c>
    </row>
    <row r="720" spans="1:6" x14ac:dyDescent="0.25">
      <c r="A720">
        <v>0</v>
      </c>
      <c r="B720">
        <v>9.1866730000000008</v>
      </c>
      <c r="C720">
        <f t="shared" si="44"/>
        <v>0.96315825792058152</v>
      </c>
      <c r="D720">
        <f t="shared" si="45"/>
        <v>0.32268204154772184</v>
      </c>
      <c r="E720">
        <f t="shared" si="46"/>
        <v>0.10412369993740568</v>
      </c>
      <c r="F720">
        <f t="shared" si="47"/>
        <v>1.0841744888654897E-2</v>
      </c>
    </row>
    <row r="721" spans="1:6" x14ac:dyDescent="0.25">
      <c r="A721">
        <v>0</v>
      </c>
      <c r="B721">
        <v>7.5191249999999998</v>
      </c>
      <c r="C721">
        <f t="shared" si="44"/>
        <v>0.87616730471643756</v>
      </c>
      <c r="D721">
        <f t="shared" si="45"/>
        <v>0.23569108834357788</v>
      </c>
      <c r="E721">
        <f t="shared" si="46"/>
        <v>5.5550289124580231E-2</v>
      </c>
      <c r="F721">
        <f t="shared" si="47"/>
        <v>3.0858346218244565E-3</v>
      </c>
    </row>
    <row r="722" spans="1:6" x14ac:dyDescent="0.25">
      <c r="A722">
        <v>0</v>
      </c>
      <c r="B722">
        <v>3.011549</v>
      </c>
      <c r="C722">
        <f t="shared" si="44"/>
        <v>0.47878993383782575</v>
      </c>
      <c r="D722">
        <f t="shared" si="45"/>
        <v>-0.16168628253503392</v>
      </c>
      <c r="E722">
        <f t="shared" si="46"/>
        <v>2.6142453959998816E-2</v>
      </c>
      <c r="F722">
        <f t="shared" si="47"/>
        <v>6.8342789905065783E-4</v>
      </c>
    </row>
    <row r="723" spans="1:6" x14ac:dyDescent="0.25">
      <c r="A723">
        <v>0</v>
      </c>
      <c r="B723">
        <v>4.1449629999999997</v>
      </c>
      <c r="C723">
        <f t="shared" si="44"/>
        <v>0.61752065817518265</v>
      </c>
      <c r="D723">
        <f t="shared" si="45"/>
        <v>-2.2955558197677028E-2</v>
      </c>
      <c r="E723">
        <f t="shared" si="46"/>
        <v>5.2695765216693698E-4</v>
      </c>
      <c r="F723">
        <f t="shared" si="47"/>
        <v>2.7768436717729056E-7</v>
      </c>
    </row>
    <row r="724" spans="1:6" x14ac:dyDescent="0.25">
      <c r="A724">
        <v>0</v>
      </c>
      <c r="B724">
        <v>16.003579999999999</v>
      </c>
      <c r="C724">
        <f t="shared" si="44"/>
        <v>1.2042171451765988</v>
      </c>
      <c r="D724">
        <f t="shared" si="45"/>
        <v>0.56374092880373916</v>
      </c>
      <c r="E724">
        <f t="shared" si="46"/>
        <v>0.31780383480850249</v>
      </c>
      <c r="F724">
        <f t="shared" si="47"/>
        <v>0.10099927741898994</v>
      </c>
    </row>
    <row r="725" spans="1:6" x14ac:dyDescent="0.25">
      <c r="A725">
        <v>0</v>
      </c>
      <c r="B725">
        <v>3.0944579999999999</v>
      </c>
      <c r="C725">
        <f t="shared" si="44"/>
        <v>0.49058459254118553</v>
      </c>
      <c r="D725">
        <f t="shared" si="45"/>
        <v>-0.14989162383167415</v>
      </c>
      <c r="E725">
        <f t="shared" si="46"/>
        <v>2.2467498894896104E-2</v>
      </c>
      <c r="F725">
        <f t="shared" si="47"/>
        <v>5.047885065921577E-4</v>
      </c>
    </row>
    <row r="726" spans="1:6" x14ac:dyDescent="0.25">
      <c r="A726">
        <v>0</v>
      </c>
      <c r="B726">
        <v>11.024010000000001</v>
      </c>
      <c r="C726">
        <f t="shared" si="44"/>
        <v>1.0423395985170021</v>
      </c>
      <c r="D726">
        <f t="shared" si="45"/>
        <v>0.40186338214414241</v>
      </c>
      <c r="E726">
        <f t="shared" si="46"/>
        <v>0.16149417790832904</v>
      </c>
      <c r="F726">
        <f t="shared" si="47"/>
        <v>2.6080369498287032E-2</v>
      </c>
    </row>
    <row r="727" spans="1:6" x14ac:dyDescent="0.25">
      <c r="A727">
        <v>0</v>
      </c>
      <c r="B727">
        <v>1.811555</v>
      </c>
      <c r="C727">
        <f t="shared" si="44"/>
        <v>0.25805152403652348</v>
      </c>
      <c r="D727">
        <f t="shared" si="45"/>
        <v>-0.38242469233633619</v>
      </c>
      <c r="E727">
        <f t="shared" si="46"/>
        <v>0.1462486453085414</v>
      </c>
      <c r="F727">
        <f t="shared" si="47"/>
        <v>2.1388666254583549E-2</v>
      </c>
    </row>
    <row r="728" spans="1:6" x14ac:dyDescent="0.25">
      <c r="A728">
        <v>0</v>
      </c>
      <c r="B728">
        <v>7.6555609999999996</v>
      </c>
      <c r="C728">
        <f t="shared" si="44"/>
        <v>0.88397702132783718</v>
      </c>
      <c r="D728">
        <f t="shared" si="45"/>
        <v>0.2435008049549775</v>
      </c>
      <c r="E728">
        <f t="shared" si="46"/>
        <v>5.9292642013721995E-2</v>
      </c>
      <c r="F728">
        <f t="shared" si="47"/>
        <v>3.5156173969673908E-3</v>
      </c>
    </row>
    <row r="729" spans="1:6" x14ac:dyDescent="0.25">
      <c r="A729">
        <v>0</v>
      </c>
      <c r="B729">
        <v>6.4306710000000002</v>
      </c>
      <c r="C729">
        <f t="shared" si="44"/>
        <v>0.80825629118135212</v>
      </c>
      <c r="D729">
        <f t="shared" si="45"/>
        <v>0.16778007480849244</v>
      </c>
      <c r="E729">
        <f t="shared" si="46"/>
        <v>2.815015350274332E-2</v>
      </c>
      <c r="F729">
        <f t="shared" si="47"/>
        <v>7.9243114222801204E-4</v>
      </c>
    </row>
    <row r="730" spans="1:6" x14ac:dyDescent="0.25">
      <c r="A730">
        <v>0</v>
      </c>
      <c r="B730">
        <v>4.0727589999999996</v>
      </c>
      <c r="C730">
        <f t="shared" si="44"/>
        <v>0.60988871205830764</v>
      </c>
      <c r="D730">
        <f t="shared" si="45"/>
        <v>-3.0587504314552039E-2</v>
      </c>
      <c r="E730">
        <f t="shared" si="46"/>
        <v>9.3559542019273955E-4</v>
      </c>
      <c r="F730">
        <f t="shared" si="47"/>
        <v>8.7533879028562883E-7</v>
      </c>
    </row>
    <row r="731" spans="1:6" x14ac:dyDescent="0.25">
      <c r="A731">
        <v>0</v>
      </c>
      <c r="B731">
        <v>1.9035070000000001</v>
      </c>
      <c r="C731">
        <f t="shared" si="44"/>
        <v>0.27955447823774277</v>
      </c>
      <c r="D731">
        <f t="shared" si="45"/>
        <v>-0.36092173813511691</v>
      </c>
      <c r="E731">
        <f t="shared" si="46"/>
        <v>0.1302645010584739</v>
      </c>
      <c r="F731">
        <f t="shared" si="47"/>
        <v>1.6968840236013145E-2</v>
      </c>
    </row>
    <row r="732" spans="1:6" x14ac:dyDescent="0.25">
      <c r="A732">
        <v>0</v>
      </c>
      <c r="B732">
        <v>6.0504059999999997</v>
      </c>
      <c r="C732">
        <f t="shared" si="44"/>
        <v>0.78178451806463523</v>
      </c>
      <c r="D732">
        <f t="shared" si="45"/>
        <v>0.14130830169177555</v>
      </c>
      <c r="E732">
        <f t="shared" si="46"/>
        <v>1.9968036127013856E-2</v>
      </c>
      <c r="F732">
        <f t="shared" si="47"/>
        <v>3.9872246676973051E-4</v>
      </c>
    </row>
    <row r="733" spans="1:6" x14ac:dyDescent="0.25">
      <c r="A733">
        <v>0</v>
      </c>
      <c r="B733">
        <v>2.6265679999999998</v>
      </c>
      <c r="C733">
        <f t="shared" si="44"/>
        <v>0.41938864886365979</v>
      </c>
      <c r="D733">
        <f t="shared" si="45"/>
        <v>-0.22108756750919989</v>
      </c>
      <c r="E733">
        <f t="shared" si="46"/>
        <v>4.887971250713502E-2</v>
      </c>
      <c r="F733">
        <f t="shared" si="47"/>
        <v>2.3892262947801716E-3</v>
      </c>
    </row>
    <row r="734" spans="1:6" x14ac:dyDescent="0.25">
      <c r="A734">
        <v>0</v>
      </c>
      <c r="B734">
        <v>3.7913250000000001</v>
      </c>
      <c r="C734">
        <f t="shared" si="44"/>
        <v>0.57879101461815152</v>
      </c>
      <c r="D734">
        <f t="shared" si="45"/>
        <v>-6.1685201754708152E-2</v>
      </c>
      <c r="E734">
        <f t="shared" si="46"/>
        <v>3.8050641155190496E-3</v>
      </c>
      <c r="F734">
        <f t="shared" si="47"/>
        <v>1.4478512923210767E-5</v>
      </c>
    </row>
    <row r="735" spans="1:6" x14ac:dyDescent="0.25">
      <c r="A735">
        <v>0</v>
      </c>
      <c r="B735">
        <v>5.0924079999999998</v>
      </c>
      <c r="C735">
        <f t="shared" si="44"/>
        <v>0.70692319173145568</v>
      </c>
      <c r="D735">
        <f t="shared" si="45"/>
        <v>6.6446975358596005E-2</v>
      </c>
      <c r="E735">
        <f t="shared" si="46"/>
        <v>4.4152005343058645E-3</v>
      </c>
      <c r="F735">
        <f t="shared" si="47"/>
        <v>1.9493995758134793E-5</v>
      </c>
    </row>
    <row r="736" spans="1:6" x14ac:dyDescent="0.25">
      <c r="A736">
        <v>0</v>
      </c>
      <c r="B736">
        <v>7.3065740000000003</v>
      </c>
      <c r="C736">
        <f t="shared" si="44"/>
        <v>0.86371378712590008</v>
      </c>
      <c r="D736">
        <f t="shared" si="45"/>
        <v>0.2232375707530404</v>
      </c>
      <c r="E736">
        <f t="shared" si="46"/>
        <v>4.9835012995718721E-2</v>
      </c>
      <c r="F736">
        <f t="shared" si="47"/>
        <v>2.4835285202834539E-3</v>
      </c>
    </row>
    <row r="737" spans="1:6" x14ac:dyDescent="0.25">
      <c r="A737">
        <v>0</v>
      </c>
      <c r="B737">
        <v>4.4855119999999999</v>
      </c>
      <c r="C737">
        <f t="shared" si="44"/>
        <v>0.65181202287256346</v>
      </c>
      <c r="D737">
        <f t="shared" si="45"/>
        <v>1.1335806499703782E-2</v>
      </c>
      <c r="E737">
        <f t="shared" si="46"/>
        <v>1.285005089987265E-4</v>
      </c>
      <c r="F737">
        <f t="shared" si="47"/>
        <v>1.6512380812931789E-8</v>
      </c>
    </row>
    <row r="738" spans="1:6" x14ac:dyDescent="0.25">
      <c r="A738">
        <v>0</v>
      </c>
      <c r="B738">
        <v>12.28389</v>
      </c>
      <c r="C738">
        <f t="shared" si="44"/>
        <v>1.0893359187603746</v>
      </c>
      <c r="D738">
        <f t="shared" si="45"/>
        <v>0.44885970238751494</v>
      </c>
      <c r="E738">
        <f t="shared" si="46"/>
        <v>0.20147503242740847</v>
      </c>
      <c r="F738">
        <f t="shared" si="47"/>
        <v>4.0592188691625293E-2</v>
      </c>
    </row>
    <row r="739" spans="1:6" x14ac:dyDescent="0.25">
      <c r="A739">
        <v>0</v>
      </c>
      <c r="B739">
        <v>2.9856690000000001</v>
      </c>
      <c r="C739">
        <f t="shared" si="44"/>
        <v>0.47504165890087202</v>
      </c>
      <c r="D739">
        <f t="shared" si="45"/>
        <v>-0.16543455747198765</v>
      </c>
      <c r="E739">
        <f t="shared" si="46"/>
        <v>2.7368592805952385E-2</v>
      </c>
      <c r="F739">
        <f t="shared" si="47"/>
        <v>7.4903987217802865E-4</v>
      </c>
    </row>
    <row r="740" spans="1:6" x14ac:dyDescent="0.25">
      <c r="A740">
        <v>0</v>
      </c>
      <c r="B740">
        <v>15.311120000000001</v>
      </c>
      <c r="C740">
        <f t="shared" si="44"/>
        <v>1.1850069602625324</v>
      </c>
      <c r="D740">
        <f t="shared" si="45"/>
        <v>0.54453074388967271</v>
      </c>
      <c r="E740">
        <f t="shared" si="46"/>
        <v>0.29651373104104034</v>
      </c>
      <c r="F740">
        <f t="shared" si="47"/>
        <v>8.792039269587841E-2</v>
      </c>
    </row>
    <row r="741" spans="1:6" x14ac:dyDescent="0.25">
      <c r="A741">
        <v>0</v>
      </c>
      <c r="B741">
        <v>1.215651</v>
      </c>
      <c r="C741">
        <f t="shared" si="44"/>
        <v>8.4808911672765053E-2</v>
      </c>
      <c r="D741">
        <f t="shared" si="45"/>
        <v>-0.55566730470009462</v>
      </c>
      <c r="E741">
        <f t="shared" si="46"/>
        <v>0.30876615351266778</v>
      </c>
      <c r="F741">
        <f t="shared" si="47"/>
        <v>9.533653755500833E-2</v>
      </c>
    </row>
    <row r="742" spans="1:6" x14ac:dyDescent="0.25">
      <c r="A742">
        <v>0</v>
      </c>
      <c r="B742">
        <v>4.3967510000000001</v>
      </c>
      <c r="C742">
        <f t="shared" si="44"/>
        <v>0.64313187103520575</v>
      </c>
      <c r="D742">
        <f t="shared" si="45"/>
        <v>2.6556546623460742E-3</v>
      </c>
      <c r="E742">
        <f t="shared" si="46"/>
        <v>7.0525016856404415E-6</v>
      </c>
      <c r="F742">
        <f t="shared" si="47"/>
        <v>4.9737780025961269E-11</v>
      </c>
    </row>
    <row r="743" spans="1:6" x14ac:dyDescent="0.25">
      <c r="A743">
        <v>0</v>
      </c>
      <c r="B743">
        <v>3.5521799999999999</v>
      </c>
      <c r="C743">
        <f t="shared" si="44"/>
        <v>0.5504949647152555</v>
      </c>
      <c r="D743">
        <f t="shared" si="45"/>
        <v>-8.9981251657604178E-2</v>
      </c>
      <c r="E743">
        <f t="shared" si="46"/>
        <v>8.096625649869094E-3</v>
      </c>
      <c r="F743">
        <f t="shared" si="47"/>
        <v>6.5555346914118124E-5</v>
      </c>
    </row>
    <row r="744" spans="1:6" x14ac:dyDescent="0.25">
      <c r="A744">
        <v>0</v>
      </c>
      <c r="B744">
        <v>6.1863970000000004</v>
      </c>
      <c r="C744">
        <f t="shared" si="44"/>
        <v>0.79143778656547925</v>
      </c>
      <c r="D744">
        <f t="shared" si="45"/>
        <v>0.15096157019261958</v>
      </c>
      <c r="E744">
        <f t="shared" si="46"/>
        <v>2.2789395675021206E-2</v>
      </c>
      <c r="F744">
        <f t="shared" si="47"/>
        <v>5.1935655523267527E-4</v>
      </c>
    </row>
    <row r="745" spans="1:6" x14ac:dyDescent="0.25">
      <c r="A745">
        <v>0</v>
      </c>
      <c r="B745">
        <v>2.5624129999999998</v>
      </c>
      <c r="C745">
        <f t="shared" si="44"/>
        <v>0.40864912898621453</v>
      </c>
      <c r="D745">
        <f t="shared" si="45"/>
        <v>-0.23182708738664515</v>
      </c>
      <c r="E745">
        <f t="shared" si="46"/>
        <v>5.3743798446175203E-2</v>
      </c>
      <c r="F745">
        <f t="shared" si="47"/>
        <v>2.888395871423104E-3</v>
      </c>
    </row>
    <row r="746" spans="1:6" x14ac:dyDescent="0.25">
      <c r="A746">
        <v>0</v>
      </c>
      <c r="B746">
        <v>2.5971549999999999</v>
      </c>
      <c r="C746">
        <f t="shared" si="44"/>
        <v>0.41449786939670086</v>
      </c>
      <c r="D746">
        <f t="shared" si="45"/>
        <v>-0.22597834697615882</v>
      </c>
      <c r="E746">
        <f t="shared" si="46"/>
        <v>5.1066213302077224E-2</v>
      </c>
      <c r="F746">
        <f t="shared" si="47"/>
        <v>2.6077581410132488E-3</v>
      </c>
    </row>
    <row r="747" spans="1:6" x14ac:dyDescent="0.25">
      <c r="A747">
        <v>0</v>
      </c>
      <c r="B747">
        <v>4.644374</v>
      </c>
      <c r="C747">
        <f t="shared" si="44"/>
        <v>0.66692718513978511</v>
      </c>
      <c r="D747">
        <f t="shared" si="45"/>
        <v>2.6450968766925431E-2</v>
      </c>
      <c r="E747">
        <f t="shared" si="46"/>
        <v>6.9965374870886471E-4</v>
      </c>
      <c r="F747">
        <f t="shared" si="47"/>
        <v>4.8951536808236716E-7</v>
      </c>
    </row>
    <row r="748" spans="1:6" x14ac:dyDescent="0.25">
      <c r="A748">
        <v>0</v>
      </c>
      <c r="B748">
        <v>2.5787149999999999</v>
      </c>
      <c r="C748">
        <f t="shared" si="44"/>
        <v>0.4114033464935607</v>
      </c>
      <c r="D748">
        <f t="shared" si="45"/>
        <v>-0.22907286987929898</v>
      </c>
      <c r="E748">
        <f t="shared" si="46"/>
        <v>5.2474379714738242E-2</v>
      </c>
      <c r="F748">
        <f t="shared" si="47"/>
        <v>2.7535605264465321E-3</v>
      </c>
    </row>
    <row r="749" spans="1:6" x14ac:dyDescent="0.25">
      <c r="A749">
        <v>0</v>
      </c>
      <c r="B749">
        <v>4.2062249999999999</v>
      </c>
      <c r="C749">
        <f t="shared" si="44"/>
        <v>0.62389250031531784</v>
      </c>
      <c r="D749">
        <f t="shared" si="45"/>
        <v>-1.6583716057541831E-2</v>
      </c>
      <c r="E749">
        <f t="shared" si="46"/>
        <v>2.7501963827717074E-4</v>
      </c>
      <c r="F749">
        <f t="shared" si="47"/>
        <v>7.5635801438105844E-8</v>
      </c>
    </row>
    <row r="750" spans="1:6" x14ac:dyDescent="0.25">
      <c r="A750">
        <v>0</v>
      </c>
      <c r="B750">
        <v>4.593337</v>
      </c>
      <c r="C750">
        <f t="shared" si="44"/>
        <v>0.66212830953100077</v>
      </c>
      <c r="D750">
        <f t="shared" si="45"/>
        <v>2.1652093158141095E-2</v>
      </c>
      <c r="E750">
        <f t="shared" si="46"/>
        <v>4.6881313812882039E-4</v>
      </c>
      <c r="F750">
        <f t="shared" si="47"/>
        <v>2.1978575848219243E-7</v>
      </c>
    </row>
    <row r="751" spans="1:6" x14ac:dyDescent="0.25">
      <c r="A751">
        <v>0</v>
      </c>
      <c r="B751">
        <v>1.592357</v>
      </c>
      <c r="C751">
        <f t="shared" si="44"/>
        <v>0.20204044138451399</v>
      </c>
      <c r="D751">
        <f t="shared" si="45"/>
        <v>-0.43843577498834568</v>
      </c>
      <c r="E751">
        <f t="shared" si="46"/>
        <v>0.1922259287896313</v>
      </c>
      <c r="F751">
        <f t="shared" si="47"/>
        <v>3.69508076990364E-2</v>
      </c>
    </row>
    <row r="752" spans="1:6" x14ac:dyDescent="0.25">
      <c r="A752">
        <v>0</v>
      </c>
      <c r="B752">
        <v>2.7408199999999998</v>
      </c>
      <c r="C752">
        <f t="shared" si="44"/>
        <v>0.43788051471730038</v>
      </c>
      <c r="D752">
        <f t="shared" si="45"/>
        <v>-0.20259570165555929</v>
      </c>
      <c r="E752">
        <f t="shared" si="46"/>
        <v>4.1045018329308389E-2</v>
      </c>
      <c r="F752">
        <f t="shared" si="47"/>
        <v>1.6846935296532615E-3</v>
      </c>
    </row>
    <row r="753" spans="1:6" x14ac:dyDescent="0.25">
      <c r="A753">
        <v>0</v>
      </c>
      <c r="B753">
        <v>4.440226</v>
      </c>
      <c r="C753">
        <f t="shared" si="44"/>
        <v>0.64740507553241688</v>
      </c>
      <c r="D753">
        <f t="shared" si="45"/>
        <v>6.9288591595572102E-3</v>
      </c>
      <c r="E753">
        <f t="shared" si="46"/>
        <v>4.8009089252979851E-5</v>
      </c>
      <c r="F753">
        <f t="shared" si="47"/>
        <v>2.3048726509005856E-9</v>
      </c>
    </row>
    <row r="754" spans="1:6" x14ac:dyDescent="0.25">
      <c r="A754">
        <v>0</v>
      </c>
      <c r="B754">
        <v>1.6939960000000001</v>
      </c>
      <c r="C754">
        <f t="shared" si="44"/>
        <v>0.22891238050473617</v>
      </c>
      <c r="D754">
        <f t="shared" si="45"/>
        <v>-0.41156383586812351</v>
      </c>
      <c r="E754">
        <f t="shared" si="46"/>
        <v>0.1693847909944837</v>
      </c>
      <c r="F754">
        <f t="shared" si="47"/>
        <v>2.8691207420244925E-2</v>
      </c>
    </row>
    <row r="755" spans="1:6" x14ac:dyDescent="0.25">
      <c r="A755">
        <v>0</v>
      </c>
      <c r="B755">
        <v>6.3694269999999999</v>
      </c>
      <c r="C755">
        <f t="shared" si="44"/>
        <v>0.80410036452825073</v>
      </c>
      <c r="D755">
        <f t="shared" si="45"/>
        <v>0.16362414815539106</v>
      </c>
      <c r="E755">
        <f t="shared" si="46"/>
        <v>2.6772861859577363E-2</v>
      </c>
      <c r="F755">
        <f t="shared" si="47"/>
        <v>7.1678613215201228E-4</v>
      </c>
    </row>
    <row r="756" spans="1:6" x14ac:dyDescent="0.25">
      <c r="A756">
        <v>0</v>
      </c>
      <c r="B756">
        <v>1.9200969999999999</v>
      </c>
      <c r="C756">
        <f t="shared" si="44"/>
        <v>0.28332316906846933</v>
      </c>
      <c r="D756">
        <f t="shared" si="45"/>
        <v>-0.35715304730439035</v>
      </c>
      <c r="E756">
        <f t="shared" si="46"/>
        <v>0.12755829919881209</v>
      </c>
      <c r="F756">
        <f t="shared" si="47"/>
        <v>1.6271119694493665E-2</v>
      </c>
    </row>
    <row r="757" spans="1:6" x14ac:dyDescent="0.25">
      <c r="A757">
        <v>0</v>
      </c>
      <c r="B757">
        <v>7.2624380000000004</v>
      </c>
      <c r="C757">
        <f t="shared" si="44"/>
        <v>0.86108243780832683</v>
      </c>
      <c r="D757">
        <f t="shared" si="45"/>
        <v>0.22060622143546715</v>
      </c>
      <c r="E757">
        <f t="shared" si="46"/>
        <v>4.8667104936034371E-2</v>
      </c>
      <c r="F757">
        <f t="shared" si="47"/>
        <v>2.3684871028549809E-3</v>
      </c>
    </row>
    <row r="758" spans="1:6" x14ac:dyDescent="0.25">
      <c r="A758">
        <v>0</v>
      </c>
      <c r="B758">
        <v>3.6746690000000002</v>
      </c>
      <c r="C758">
        <f t="shared" si="44"/>
        <v>0.56521822561134172</v>
      </c>
      <c r="D758">
        <f t="shared" si="45"/>
        <v>-7.5257990761517957E-2</v>
      </c>
      <c r="E758">
        <f t="shared" si="46"/>
        <v>5.6637651734607218E-3</v>
      </c>
      <c r="F758">
        <f t="shared" si="47"/>
        <v>3.2078235940106557E-5</v>
      </c>
    </row>
    <row r="759" spans="1:6" x14ac:dyDescent="0.25">
      <c r="A759">
        <v>0</v>
      </c>
      <c r="B759">
        <v>3.6746690000000002</v>
      </c>
      <c r="C759">
        <f t="shared" si="44"/>
        <v>0.56521822561134172</v>
      </c>
      <c r="D759">
        <f t="shared" si="45"/>
        <v>-7.5257990761517957E-2</v>
      </c>
      <c r="E759">
        <f t="shared" si="46"/>
        <v>5.6637651734607218E-3</v>
      </c>
      <c r="F759">
        <f t="shared" si="47"/>
        <v>3.2078235940106557E-5</v>
      </c>
    </row>
    <row r="760" spans="1:6" x14ac:dyDescent="0.25">
      <c r="A760">
        <v>0</v>
      </c>
      <c r="B760">
        <v>3.8216559999999999</v>
      </c>
      <c r="C760">
        <f t="shared" si="44"/>
        <v>0.58225159218381672</v>
      </c>
      <c r="D760">
        <f t="shared" si="45"/>
        <v>-5.8224624189042951E-2</v>
      </c>
      <c r="E760">
        <f t="shared" si="46"/>
        <v>3.3901068619552853E-3</v>
      </c>
      <c r="F760">
        <f t="shared" si="47"/>
        <v>1.1492824535476311E-5</v>
      </c>
    </row>
    <row r="761" spans="1:6" x14ac:dyDescent="0.25">
      <c r="A761">
        <v>0</v>
      </c>
      <c r="B761">
        <v>7.6555609999999996</v>
      </c>
      <c r="C761">
        <f t="shared" si="44"/>
        <v>0.88397702132783718</v>
      </c>
      <c r="D761">
        <f t="shared" si="45"/>
        <v>0.2435008049549775</v>
      </c>
      <c r="E761">
        <f t="shared" si="46"/>
        <v>5.9292642013721995E-2</v>
      </c>
      <c r="F761">
        <f t="shared" si="47"/>
        <v>3.5156173969673908E-3</v>
      </c>
    </row>
    <row r="762" spans="1:6" x14ac:dyDescent="0.25">
      <c r="A762">
        <v>0</v>
      </c>
      <c r="B762">
        <v>9.6708569999999998</v>
      </c>
      <c r="C762">
        <f t="shared" si="44"/>
        <v>0.98546496155759855</v>
      </c>
      <c r="D762">
        <f t="shared" si="45"/>
        <v>0.34498874518473888</v>
      </c>
      <c r="E762">
        <f t="shared" si="46"/>
        <v>0.11901723430414068</v>
      </c>
      <c r="F762">
        <f t="shared" si="47"/>
        <v>1.4165102061406722E-2</v>
      </c>
    </row>
    <row r="763" spans="1:6" x14ac:dyDescent="0.25">
      <c r="A763">
        <v>0</v>
      </c>
      <c r="B763">
        <v>6.7209859999999999</v>
      </c>
      <c r="C763">
        <f t="shared" si="44"/>
        <v>0.82743299075428633</v>
      </c>
      <c r="D763">
        <f t="shared" si="45"/>
        <v>0.18695677438142666</v>
      </c>
      <c r="E763">
        <f t="shared" si="46"/>
        <v>3.4952835487107675E-2</v>
      </c>
      <c r="F763">
        <f t="shared" si="47"/>
        <v>1.2217007085888135E-3</v>
      </c>
    </row>
    <row r="764" spans="1:6" x14ac:dyDescent="0.25">
      <c r="A764">
        <v>0</v>
      </c>
      <c r="B764">
        <v>7.1009599999999997</v>
      </c>
      <c r="C764">
        <f t="shared" si="44"/>
        <v>0.85131706625694059</v>
      </c>
      <c r="D764">
        <f t="shared" si="45"/>
        <v>0.21084084988408092</v>
      </c>
      <c r="E764">
        <f t="shared" si="46"/>
        <v>4.4453863979841544E-2</v>
      </c>
      <c r="F764">
        <f t="shared" si="47"/>
        <v>1.9761460227382534E-3</v>
      </c>
    </row>
    <row r="765" spans="1:6" x14ac:dyDescent="0.25">
      <c r="A765">
        <v>0</v>
      </c>
      <c r="B765">
        <v>10.795640000000001</v>
      </c>
      <c r="C765">
        <f t="shared" si="44"/>
        <v>1.0332483937966432</v>
      </c>
      <c r="D765">
        <f t="shared" si="45"/>
        <v>0.39277217742378356</v>
      </c>
      <c r="E765">
        <f t="shared" si="46"/>
        <v>0.15426998335822012</v>
      </c>
      <c r="F765">
        <f t="shared" si="47"/>
        <v>2.3799227765345512E-2</v>
      </c>
    </row>
    <row r="766" spans="1:6" x14ac:dyDescent="0.25">
      <c r="A766">
        <v>0</v>
      </c>
      <c r="B766">
        <v>9.274165</v>
      </c>
      <c r="C766">
        <f t="shared" si="44"/>
        <v>0.96727481831760953</v>
      </c>
      <c r="D766">
        <f t="shared" si="45"/>
        <v>0.32679860194474986</v>
      </c>
      <c r="E766">
        <f t="shared" si="46"/>
        <v>0.10679732623304307</v>
      </c>
      <c r="F766">
        <f t="shared" si="47"/>
        <v>1.140566889052703E-2</v>
      </c>
    </row>
    <row r="767" spans="1:6" x14ac:dyDescent="0.25">
      <c r="A767">
        <v>0</v>
      </c>
      <c r="B767">
        <v>4.0783339999999999</v>
      </c>
      <c r="C767">
        <f t="shared" si="44"/>
        <v>0.61048278996029048</v>
      </c>
      <c r="D767">
        <f t="shared" si="45"/>
        <v>-2.9993426412569191E-2</v>
      </c>
      <c r="E767">
        <f t="shared" si="46"/>
        <v>8.9960562796620317E-4</v>
      </c>
      <c r="F767">
        <f t="shared" si="47"/>
        <v>8.0929028586846674E-7</v>
      </c>
    </row>
    <row r="768" spans="1:6" x14ac:dyDescent="0.25">
      <c r="A768">
        <v>0</v>
      </c>
      <c r="B768">
        <v>5.8182260000000001</v>
      </c>
      <c r="C768">
        <f t="shared" si="44"/>
        <v>0.7647905867368624</v>
      </c>
      <c r="D768">
        <f t="shared" si="45"/>
        <v>0.12431437036400272</v>
      </c>
      <c r="E768">
        <f t="shared" si="46"/>
        <v>1.5454062678998438E-2</v>
      </c>
      <c r="F768">
        <f t="shared" si="47"/>
        <v>2.388280532864124E-4</v>
      </c>
    </row>
    <row r="769" spans="1:6" x14ac:dyDescent="0.25">
      <c r="A769">
        <v>0</v>
      </c>
      <c r="B769">
        <v>7.1349830000000001</v>
      </c>
      <c r="C769">
        <f t="shared" si="44"/>
        <v>0.85339294269033106</v>
      </c>
      <c r="D769">
        <f t="shared" si="45"/>
        <v>0.21291672631747138</v>
      </c>
      <c r="E769">
        <f t="shared" si="46"/>
        <v>4.5333532345749009E-2</v>
      </c>
      <c r="F769">
        <f t="shared" si="47"/>
        <v>2.0551291549430716E-3</v>
      </c>
    </row>
    <row r="770" spans="1:6" x14ac:dyDescent="0.25">
      <c r="A770">
        <v>0</v>
      </c>
      <c r="B770">
        <v>3.8996490000000001</v>
      </c>
      <c r="C770">
        <f t="shared" si="44"/>
        <v>0.59102551876412979</v>
      </c>
      <c r="D770">
        <f t="shared" si="45"/>
        <v>-4.9450697608729888E-2</v>
      </c>
      <c r="E770">
        <f t="shared" si="46"/>
        <v>2.4453714939900438E-3</v>
      </c>
      <c r="F770">
        <f t="shared" si="47"/>
        <v>5.9798417436190983E-6</v>
      </c>
    </row>
    <row r="771" spans="1:6" x14ac:dyDescent="0.25">
      <c r="A771">
        <v>0</v>
      </c>
      <c r="B771">
        <v>8.8464259999999992</v>
      </c>
      <c r="C771">
        <f t="shared" ref="C771:C834" si="48">LOG(B771)</f>
        <v>0.94676784900539712</v>
      </c>
      <c r="D771">
        <f t="shared" ref="D771:D834" si="49">IF(A771=1,C771-$I$5,C771-$J$5)</f>
        <v>0.30629163263253745</v>
      </c>
      <c r="E771">
        <f t="shared" ref="E771:E834" si="50">D771^2</f>
        <v>9.3814564220705277E-2</v>
      </c>
      <c r="F771">
        <f t="shared" ref="F771:F834" si="51">D771^4</f>
        <v>8.8011724599208353E-3</v>
      </c>
    </row>
    <row r="772" spans="1:6" x14ac:dyDescent="0.25">
      <c r="A772">
        <v>0</v>
      </c>
      <c r="B772">
        <v>4.2871139999999999</v>
      </c>
      <c r="C772">
        <f t="shared" si="48"/>
        <v>0.63216503212567088</v>
      </c>
      <c r="D772">
        <f t="shared" si="49"/>
        <v>-8.3111842471887964E-3</v>
      </c>
      <c r="E772">
        <f t="shared" si="50"/>
        <v>6.9075783590719206E-5</v>
      </c>
      <c r="F772">
        <f t="shared" si="51"/>
        <v>4.7714638786718725E-9</v>
      </c>
    </row>
    <row r="773" spans="1:6" x14ac:dyDescent="0.25">
      <c r="A773">
        <v>0</v>
      </c>
      <c r="B773">
        <v>20.99811</v>
      </c>
      <c r="C773">
        <f t="shared" si="48"/>
        <v>1.3221802064715498</v>
      </c>
      <c r="D773">
        <f t="shared" si="49"/>
        <v>0.68170399009869009</v>
      </c>
      <c r="E773">
        <f t="shared" si="50"/>
        <v>0.46472033011647496</v>
      </c>
      <c r="F773">
        <f t="shared" si="51"/>
        <v>0.21596498522356547</v>
      </c>
    </row>
    <row r="774" spans="1:6" x14ac:dyDescent="0.25">
      <c r="A774">
        <v>0</v>
      </c>
      <c r="B774">
        <v>6.6302909999999997</v>
      </c>
      <c r="C774">
        <f t="shared" si="48"/>
        <v>0.82153258978046295</v>
      </c>
      <c r="D774">
        <f t="shared" si="49"/>
        <v>0.18105637340760328</v>
      </c>
      <c r="E774">
        <f t="shared" si="50"/>
        <v>3.2781410351513468E-2</v>
      </c>
      <c r="F774">
        <f t="shared" si="51"/>
        <v>1.0746208646343143E-3</v>
      </c>
    </row>
    <row r="775" spans="1:6" x14ac:dyDescent="0.25">
      <c r="A775">
        <v>0</v>
      </c>
      <c r="B775">
        <v>3.9808919999999999</v>
      </c>
      <c r="C775">
        <f t="shared" si="48"/>
        <v>0.59998039550917193</v>
      </c>
      <c r="D775">
        <f t="shared" si="49"/>
        <v>-4.0495820863687748E-2</v>
      </c>
      <c r="E775">
        <f t="shared" si="50"/>
        <v>1.6399115074238878E-3</v>
      </c>
      <c r="F775">
        <f t="shared" si="51"/>
        <v>2.689309752181288E-6</v>
      </c>
    </row>
    <row r="776" spans="1:6" x14ac:dyDescent="0.25">
      <c r="A776">
        <v>0</v>
      </c>
      <c r="B776">
        <v>2.695103</v>
      </c>
      <c r="C776">
        <f t="shared" si="48"/>
        <v>0.43057536747335012</v>
      </c>
      <c r="D776">
        <f t="shared" si="49"/>
        <v>-0.20990084889950955</v>
      </c>
      <c r="E776">
        <f t="shared" si="50"/>
        <v>4.4058366368734739E-2</v>
      </c>
      <c r="F776">
        <f t="shared" si="51"/>
        <v>1.9411396470816562E-3</v>
      </c>
    </row>
    <row r="777" spans="1:6" x14ac:dyDescent="0.25">
      <c r="A777">
        <v>0</v>
      </c>
      <c r="B777">
        <v>7.6555609999999996</v>
      </c>
      <c r="C777">
        <f t="shared" si="48"/>
        <v>0.88397702132783718</v>
      </c>
      <c r="D777">
        <f t="shared" si="49"/>
        <v>0.2435008049549775</v>
      </c>
      <c r="E777">
        <f t="shared" si="50"/>
        <v>5.9292642013721995E-2</v>
      </c>
      <c r="F777">
        <f t="shared" si="51"/>
        <v>3.5156173969673908E-3</v>
      </c>
    </row>
    <row r="778" spans="1:6" x14ac:dyDescent="0.25">
      <c r="A778">
        <v>0</v>
      </c>
      <c r="B778">
        <v>6.848846</v>
      </c>
      <c r="C778">
        <f t="shared" si="48"/>
        <v>0.83561740097378456</v>
      </c>
      <c r="D778">
        <f t="shared" si="49"/>
        <v>0.19514118460092489</v>
      </c>
      <c r="E778">
        <f t="shared" si="50"/>
        <v>3.8080081927452242E-2</v>
      </c>
      <c r="F778">
        <f t="shared" si="51"/>
        <v>1.4500926396014749E-3</v>
      </c>
    </row>
    <row r="779" spans="1:6" x14ac:dyDescent="0.25">
      <c r="A779">
        <v>0</v>
      </c>
      <c r="B779">
        <v>5.5732480000000004</v>
      </c>
      <c r="C779">
        <f t="shared" si="48"/>
        <v>0.74610836884753917</v>
      </c>
      <c r="D779">
        <f t="shared" si="49"/>
        <v>0.1056321524746795</v>
      </c>
      <c r="E779">
        <f t="shared" si="50"/>
        <v>1.1158151636433938E-2</v>
      </c>
      <c r="F779">
        <f t="shared" si="51"/>
        <v>1.2450434794165338E-4</v>
      </c>
    </row>
    <row r="780" spans="1:6" x14ac:dyDescent="0.25">
      <c r="A780">
        <v>0</v>
      </c>
      <c r="B780">
        <v>0.66870620000000003</v>
      </c>
      <c r="C780">
        <f t="shared" si="48"/>
        <v>-0.17476465016139003</v>
      </c>
      <c r="D780">
        <f t="shared" si="49"/>
        <v>-0.81524086653424965</v>
      </c>
      <c r="E780">
        <f t="shared" si="50"/>
        <v>0.6646176704675143</v>
      </c>
      <c r="F780">
        <f t="shared" si="51"/>
        <v>0.4417166478976654</v>
      </c>
    </row>
    <row r="781" spans="1:6" x14ac:dyDescent="0.25">
      <c r="A781">
        <v>0</v>
      </c>
      <c r="B781">
        <v>5.2531359999999996</v>
      </c>
      <c r="C781">
        <f t="shared" si="48"/>
        <v>0.72041864452764093</v>
      </c>
      <c r="D781">
        <f t="shared" si="49"/>
        <v>7.9942428154781253E-2</v>
      </c>
      <c r="E781">
        <f t="shared" si="50"/>
        <v>6.3907918192823623E-3</v>
      </c>
      <c r="F781">
        <f t="shared" si="51"/>
        <v>4.0842220077406365E-5</v>
      </c>
    </row>
    <row r="782" spans="1:6" x14ac:dyDescent="0.25">
      <c r="A782">
        <v>0</v>
      </c>
      <c r="B782">
        <v>8.0820519999999991</v>
      </c>
      <c r="C782">
        <f t="shared" si="48"/>
        <v>0.90752164037047578</v>
      </c>
      <c r="D782">
        <f t="shared" si="49"/>
        <v>0.2670454239976161</v>
      </c>
      <c r="E782">
        <f t="shared" si="50"/>
        <v>7.1313258478066563E-2</v>
      </c>
      <c r="F782">
        <f t="shared" si="51"/>
        <v>5.0855808347595325E-3</v>
      </c>
    </row>
    <row r="783" spans="1:6" x14ac:dyDescent="0.25">
      <c r="A783">
        <v>0</v>
      </c>
      <c r="B783">
        <v>3.3458079999999999</v>
      </c>
      <c r="C783">
        <f t="shared" si="48"/>
        <v>0.52450101524771442</v>
      </c>
      <c r="D783">
        <f t="shared" si="49"/>
        <v>-0.11597520112514526</v>
      </c>
      <c r="E783">
        <f t="shared" si="50"/>
        <v>1.3450247276017893E-2</v>
      </c>
      <c r="F783">
        <f t="shared" si="51"/>
        <v>1.8090915178602674E-4</v>
      </c>
    </row>
    <row r="784" spans="1:6" x14ac:dyDescent="0.25">
      <c r="A784">
        <v>0</v>
      </c>
      <c r="B784">
        <v>10.148099999999999</v>
      </c>
      <c r="C784">
        <f t="shared" si="48"/>
        <v>1.006384738135248</v>
      </c>
      <c r="D784">
        <f t="shared" si="49"/>
        <v>0.36590852176238831</v>
      </c>
      <c r="E784">
        <f t="shared" si="50"/>
        <v>0.1338890462983362</v>
      </c>
      <c r="F784">
        <f t="shared" si="51"/>
        <v>1.7926276718678014E-2</v>
      </c>
    </row>
    <row r="785" spans="1:6" x14ac:dyDescent="0.25">
      <c r="A785">
        <v>0</v>
      </c>
      <c r="B785">
        <v>7.3493389999999996</v>
      </c>
      <c r="C785">
        <f t="shared" si="48"/>
        <v>0.86624828036832591</v>
      </c>
      <c r="D785">
        <f t="shared" si="49"/>
        <v>0.22577206399546623</v>
      </c>
      <c r="E785">
        <f t="shared" si="50"/>
        <v>5.0973024880772898E-2</v>
      </c>
      <c r="F785">
        <f t="shared" si="51"/>
        <v>2.598249265495893E-3</v>
      </c>
    </row>
    <row r="786" spans="1:6" x14ac:dyDescent="0.25">
      <c r="A786">
        <v>0</v>
      </c>
      <c r="B786">
        <v>3.0622240000000001</v>
      </c>
      <c r="C786">
        <f t="shared" si="48"/>
        <v>0.48603695592651347</v>
      </c>
      <c r="D786">
        <f t="shared" si="49"/>
        <v>-0.1544392604463462</v>
      </c>
      <c r="E786">
        <f t="shared" si="50"/>
        <v>2.3851485167214356E-2</v>
      </c>
      <c r="F786">
        <f t="shared" si="51"/>
        <v>5.6889334468184644E-4</v>
      </c>
    </row>
    <row r="787" spans="1:6" x14ac:dyDescent="0.25">
      <c r="A787">
        <v>0</v>
      </c>
      <c r="B787">
        <v>2.9292199999999999</v>
      </c>
      <c r="C787">
        <f t="shared" si="48"/>
        <v>0.46675199073177553</v>
      </c>
      <c r="D787">
        <f t="shared" si="49"/>
        <v>-0.17372422564108414</v>
      </c>
      <c r="E787">
        <f t="shared" si="50"/>
        <v>3.0180106574594315E-2</v>
      </c>
      <c r="F787">
        <f t="shared" si="51"/>
        <v>9.1083883285387102E-4</v>
      </c>
    </row>
    <row r="788" spans="1:6" x14ac:dyDescent="0.25">
      <c r="A788">
        <v>0</v>
      </c>
      <c r="B788">
        <v>4.1588419999999999</v>
      </c>
      <c r="C788">
        <f t="shared" si="48"/>
        <v>0.6189724212469776</v>
      </c>
      <c r="D788">
        <f t="shared" si="49"/>
        <v>-2.1503795125882075E-2</v>
      </c>
      <c r="E788">
        <f t="shared" si="50"/>
        <v>4.6241320481590968E-4</v>
      </c>
      <c r="F788">
        <f t="shared" si="51"/>
        <v>2.1382597198812045E-7</v>
      </c>
    </row>
    <row r="789" spans="1:6" x14ac:dyDescent="0.25">
      <c r="A789">
        <v>0</v>
      </c>
      <c r="B789">
        <v>7.1299549999999998</v>
      </c>
      <c r="C789">
        <f t="shared" si="48"/>
        <v>0.85308678885419964</v>
      </c>
      <c r="D789">
        <f t="shared" si="49"/>
        <v>0.21261057248133997</v>
      </c>
      <c r="E789">
        <f t="shared" si="50"/>
        <v>4.5203255530843117E-2</v>
      </c>
      <c r="F789">
        <f t="shared" si="51"/>
        <v>2.0433343105866987E-3</v>
      </c>
    </row>
    <row r="790" spans="1:6" x14ac:dyDescent="0.25">
      <c r="A790">
        <v>0</v>
      </c>
      <c r="B790">
        <v>5.3895150000000003</v>
      </c>
      <c r="C790">
        <f t="shared" si="48"/>
        <v>0.73154968498250594</v>
      </c>
      <c r="D790">
        <f t="shared" si="49"/>
        <v>9.1073468609646269E-2</v>
      </c>
      <c r="E790">
        <f t="shared" si="50"/>
        <v>8.2943766845922241E-3</v>
      </c>
      <c r="F790">
        <f t="shared" si="51"/>
        <v>6.8796684585907097E-5</v>
      </c>
    </row>
    <row r="791" spans="1:6" x14ac:dyDescent="0.25">
      <c r="A791">
        <v>0</v>
      </c>
      <c r="B791">
        <v>1.0919019999999999</v>
      </c>
      <c r="C791">
        <f t="shared" si="48"/>
        <v>3.8183661473917177E-2</v>
      </c>
      <c r="D791">
        <f t="shared" si="49"/>
        <v>-0.60229255489894251</v>
      </c>
      <c r="E791">
        <f t="shared" si="50"/>
        <v>0.36275632168669569</v>
      </c>
      <c r="F791">
        <f t="shared" si="51"/>
        <v>0.13159214892366145</v>
      </c>
    </row>
    <row r="792" spans="1:6" x14ac:dyDescent="0.25">
      <c r="A792">
        <v>0</v>
      </c>
      <c r="B792">
        <v>4.593337</v>
      </c>
      <c r="C792">
        <f t="shared" si="48"/>
        <v>0.66212830953100077</v>
      </c>
      <c r="D792">
        <f t="shared" si="49"/>
        <v>2.1652093158141095E-2</v>
      </c>
      <c r="E792">
        <f t="shared" si="50"/>
        <v>4.6881313812882039E-4</v>
      </c>
      <c r="F792">
        <f t="shared" si="51"/>
        <v>2.1978575848219243E-7</v>
      </c>
    </row>
    <row r="793" spans="1:6" x14ac:dyDescent="0.25">
      <c r="A793">
        <v>0</v>
      </c>
      <c r="B793">
        <v>5.05267</v>
      </c>
      <c r="C793">
        <f t="shared" si="48"/>
        <v>0.70352093452180609</v>
      </c>
      <c r="D793">
        <f t="shared" si="49"/>
        <v>6.304471814894641E-2</v>
      </c>
      <c r="E793">
        <f t="shared" si="50"/>
        <v>3.9746364864800933E-3</v>
      </c>
      <c r="F793">
        <f t="shared" si="51"/>
        <v>1.579773519965882E-5</v>
      </c>
    </row>
    <row r="794" spans="1:6" x14ac:dyDescent="0.25">
      <c r="A794">
        <v>0</v>
      </c>
      <c r="B794">
        <v>3.1450900000000002</v>
      </c>
      <c r="C794">
        <f t="shared" si="48"/>
        <v>0.4976330777444406</v>
      </c>
      <c r="D794">
        <f t="shared" si="49"/>
        <v>-0.14284313862841908</v>
      </c>
      <c r="E794">
        <f t="shared" si="50"/>
        <v>2.0404162253217749E-2</v>
      </c>
      <c r="F794">
        <f t="shared" si="51"/>
        <v>4.1632983725563603E-4</v>
      </c>
    </row>
    <row r="795" spans="1:6" x14ac:dyDescent="0.25">
      <c r="A795">
        <v>0</v>
      </c>
      <c r="B795">
        <v>4.6391489999999997</v>
      </c>
      <c r="C795">
        <f t="shared" si="48"/>
        <v>0.66643832139537473</v>
      </c>
      <c r="D795">
        <f t="shared" si="49"/>
        <v>2.5962105022515058E-2</v>
      </c>
      <c r="E795">
        <f t="shared" si="50"/>
        <v>6.7403089720010159E-4</v>
      </c>
      <c r="F795">
        <f t="shared" si="51"/>
        <v>4.5431765038037392E-7</v>
      </c>
    </row>
    <row r="796" spans="1:6" x14ac:dyDescent="0.25">
      <c r="A796">
        <v>0</v>
      </c>
      <c r="B796">
        <v>6.1244490000000003</v>
      </c>
      <c r="C796">
        <f t="shared" si="48"/>
        <v>0.78706702250210114</v>
      </c>
      <c r="D796">
        <f t="shared" si="49"/>
        <v>0.14659080612924147</v>
      </c>
      <c r="E796">
        <f t="shared" si="50"/>
        <v>2.1488864441620858E-2</v>
      </c>
      <c r="F796">
        <f t="shared" si="51"/>
        <v>4.6177129499035732E-4</v>
      </c>
    </row>
    <row r="797" spans="1:6" x14ac:dyDescent="0.25">
      <c r="A797">
        <v>0</v>
      </c>
      <c r="B797">
        <v>30.862169999999999</v>
      </c>
      <c r="C797">
        <f t="shared" si="48"/>
        <v>1.4894264591831561</v>
      </c>
      <c r="D797">
        <f t="shared" si="49"/>
        <v>0.84895024281029641</v>
      </c>
      <c r="E797">
        <f t="shared" si="50"/>
        <v>0.72071651476766119</v>
      </c>
      <c r="F797">
        <f t="shared" si="51"/>
        <v>0.51943229465884444</v>
      </c>
    </row>
    <row r="798" spans="1:6" x14ac:dyDescent="0.25">
      <c r="A798">
        <v>0</v>
      </c>
      <c r="B798">
        <v>9.1866730000000008</v>
      </c>
      <c r="C798">
        <f t="shared" si="48"/>
        <v>0.96315825792058152</v>
      </c>
      <c r="D798">
        <f t="shared" si="49"/>
        <v>0.32268204154772184</v>
      </c>
      <c r="E798">
        <f t="shared" si="50"/>
        <v>0.10412369993740568</v>
      </c>
      <c r="F798">
        <f t="shared" si="51"/>
        <v>1.0841744888654897E-2</v>
      </c>
    </row>
    <row r="799" spans="1:6" x14ac:dyDescent="0.25">
      <c r="A799">
        <v>0</v>
      </c>
      <c r="B799">
        <v>10.313190000000001</v>
      </c>
      <c r="C799">
        <f t="shared" si="48"/>
        <v>1.0133930188348654</v>
      </c>
      <c r="D799">
        <f t="shared" si="49"/>
        <v>0.37291680246200576</v>
      </c>
      <c r="E799">
        <f t="shared" si="50"/>
        <v>0.13906694155848662</v>
      </c>
      <c r="F799">
        <f t="shared" si="51"/>
        <v>1.9339614234431531E-2</v>
      </c>
    </row>
    <row r="800" spans="1:6" x14ac:dyDescent="0.25">
      <c r="A800">
        <v>0</v>
      </c>
      <c r="B800">
        <v>6.7368940000000004</v>
      </c>
      <c r="C800">
        <f t="shared" si="48"/>
        <v>0.82845971410683528</v>
      </c>
      <c r="D800">
        <f t="shared" si="49"/>
        <v>0.1879834977339756</v>
      </c>
      <c r="E800">
        <f t="shared" si="50"/>
        <v>3.5337795420299613E-2</v>
      </c>
      <c r="F800">
        <f t="shared" si="51"/>
        <v>1.2487597851669483E-3</v>
      </c>
    </row>
    <row r="801" spans="1:6" x14ac:dyDescent="0.25">
      <c r="A801">
        <v>0</v>
      </c>
      <c r="B801">
        <v>7.6963910000000002</v>
      </c>
      <c r="C801">
        <f t="shared" si="48"/>
        <v>0.88628712306678115</v>
      </c>
      <c r="D801">
        <f t="shared" si="49"/>
        <v>0.24581090669392147</v>
      </c>
      <c r="E801">
        <f t="shared" si="50"/>
        <v>6.0423001849687769E-2</v>
      </c>
      <c r="F801">
        <f t="shared" si="51"/>
        <v>3.6509391525273716E-3</v>
      </c>
    </row>
    <row r="802" spans="1:6" x14ac:dyDescent="0.25">
      <c r="A802">
        <v>0</v>
      </c>
      <c r="B802">
        <v>16.971830000000001</v>
      </c>
      <c r="C802">
        <f t="shared" si="48"/>
        <v>1.2297286729630861</v>
      </c>
      <c r="D802">
        <f t="shared" si="49"/>
        <v>0.5892524565902264</v>
      </c>
      <c r="E802">
        <f t="shared" si="50"/>
        <v>0.34721845759761666</v>
      </c>
      <c r="F802">
        <f t="shared" si="51"/>
        <v>0.12056065729646792</v>
      </c>
    </row>
    <row r="803" spans="1:6" x14ac:dyDescent="0.25">
      <c r="A803">
        <v>0</v>
      </c>
      <c r="B803">
        <v>6.8243859999999996</v>
      </c>
      <c r="C803">
        <f t="shared" si="48"/>
        <v>0.83406358336007846</v>
      </c>
      <c r="D803">
        <f t="shared" si="49"/>
        <v>0.19358736698721879</v>
      </c>
      <c r="E803">
        <f t="shared" si="50"/>
        <v>3.7476068657044129E-2</v>
      </c>
      <c r="F803">
        <f t="shared" si="51"/>
        <v>1.4044557219874854E-3</v>
      </c>
    </row>
    <row r="804" spans="1:6" x14ac:dyDescent="0.25">
      <c r="A804">
        <v>0</v>
      </c>
      <c r="B804">
        <v>4.5066699999999997</v>
      </c>
      <c r="C804">
        <f t="shared" si="48"/>
        <v>0.65385575810956509</v>
      </c>
      <c r="D804">
        <f t="shared" si="49"/>
        <v>1.3379541736705414E-2</v>
      </c>
      <c r="E804">
        <f t="shared" si="50"/>
        <v>1.7901213708424211E-4</v>
      </c>
      <c r="F804">
        <f t="shared" si="51"/>
        <v>3.2045345223467489E-8</v>
      </c>
    </row>
    <row r="805" spans="1:6" x14ac:dyDescent="0.25">
      <c r="A805">
        <v>0</v>
      </c>
      <c r="B805">
        <v>4.1878500000000001</v>
      </c>
      <c r="C805">
        <f t="shared" si="48"/>
        <v>0.62199111776828153</v>
      </c>
      <c r="D805">
        <f t="shared" si="49"/>
        <v>-1.8485098604578143E-2</v>
      </c>
      <c r="E805">
        <f t="shared" si="50"/>
        <v>3.4169887042097681E-4</v>
      </c>
      <c r="F805">
        <f t="shared" si="51"/>
        <v>1.1675811804697151E-7</v>
      </c>
    </row>
    <row r="806" spans="1:6" x14ac:dyDescent="0.25">
      <c r="A806">
        <v>0</v>
      </c>
      <c r="B806">
        <v>3.17564</v>
      </c>
      <c r="C806">
        <f t="shared" si="48"/>
        <v>0.50183126363066477</v>
      </c>
      <c r="D806">
        <f t="shared" si="49"/>
        <v>-0.1386449527421949</v>
      </c>
      <c r="E806">
        <f t="shared" si="50"/>
        <v>1.9222422920885458E-2</v>
      </c>
      <c r="F806">
        <f t="shared" si="51"/>
        <v>3.6950154294938261E-4</v>
      </c>
    </row>
    <row r="807" spans="1:6" x14ac:dyDescent="0.25">
      <c r="A807">
        <v>0</v>
      </c>
      <c r="B807">
        <v>5.205781</v>
      </c>
      <c r="C807">
        <f t="shared" si="48"/>
        <v>0.71648589398987228</v>
      </c>
      <c r="D807">
        <f t="shared" si="49"/>
        <v>7.6009677617012605E-2</v>
      </c>
      <c r="E807">
        <f t="shared" si="50"/>
        <v>5.7774710914421873E-3</v>
      </c>
      <c r="F807">
        <f t="shared" si="51"/>
        <v>3.3379172212450179E-5</v>
      </c>
    </row>
    <row r="808" spans="1:6" x14ac:dyDescent="0.25">
      <c r="A808">
        <v>0</v>
      </c>
      <c r="B808">
        <v>2.1963539999999999</v>
      </c>
      <c r="C808">
        <f t="shared" si="48"/>
        <v>0.34170233935560135</v>
      </c>
      <c r="D808">
        <f t="shared" si="49"/>
        <v>-0.29877387701725833</v>
      </c>
      <c r="E808">
        <f t="shared" si="50"/>
        <v>8.9265829587923798E-2</v>
      </c>
      <c r="F808">
        <f t="shared" si="51"/>
        <v>7.9683883320202514E-3</v>
      </c>
    </row>
    <row r="809" spans="1:6" x14ac:dyDescent="0.25">
      <c r="A809">
        <v>0</v>
      </c>
      <c r="B809">
        <v>4.382358</v>
      </c>
      <c r="C809">
        <f t="shared" si="48"/>
        <v>0.64170785270295694</v>
      </c>
      <c r="D809">
        <f t="shared" si="49"/>
        <v>1.2316363300972633E-3</v>
      </c>
      <c r="E809">
        <f t="shared" si="50"/>
        <v>1.5169280496154548E-6</v>
      </c>
      <c r="F809">
        <f t="shared" si="51"/>
        <v>2.3010707077101477E-12</v>
      </c>
    </row>
    <row r="810" spans="1:6" x14ac:dyDescent="0.25">
      <c r="A810">
        <v>0</v>
      </c>
      <c r="B810">
        <v>4.593337</v>
      </c>
      <c r="C810">
        <f t="shared" si="48"/>
        <v>0.66212830953100077</v>
      </c>
      <c r="D810">
        <f t="shared" si="49"/>
        <v>2.1652093158141095E-2</v>
      </c>
      <c r="E810">
        <f t="shared" si="50"/>
        <v>4.6881313812882039E-4</v>
      </c>
      <c r="F810">
        <f t="shared" si="51"/>
        <v>2.1978575848219243E-7</v>
      </c>
    </row>
    <row r="811" spans="1:6" x14ac:dyDescent="0.25">
      <c r="A811">
        <v>0</v>
      </c>
      <c r="B811">
        <v>4.593337</v>
      </c>
      <c r="C811">
        <f t="shared" si="48"/>
        <v>0.66212830953100077</v>
      </c>
      <c r="D811">
        <f t="shared" si="49"/>
        <v>2.1652093158141095E-2</v>
      </c>
      <c r="E811">
        <f t="shared" si="50"/>
        <v>4.6881313812882039E-4</v>
      </c>
      <c r="F811">
        <f t="shared" si="51"/>
        <v>2.1978575848219243E-7</v>
      </c>
    </row>
    <row r="812" spans="1:6" x14ac:dyDescent="0.25">
      <c r="A812">
        <v>0</v>
      </c>
      <c r="B812">
        <v>6.4306710000000002</v>
      </c>
      <c r="C812">
        <f t="shared" si="48"/>
        <v>0.80825629118135212</v>
      </c>
      <c r="D812">
        <f t="shared" si="49"/>
        <v>0.16778007480849244</v>
      </c>
      <c r="E812">
        <f t="shared" si="50"/>
        <v>2.815015350274332E-2</v>
      </c>
      <c r="F812">
        <f t="shared" si="51"/>
        <v>7.9243114222801204E-4</v>
      </c>
    </row>
    <row r="813" spans="1:6" x14ac:dyDescent="0.25">
      <c r="A813">
        <v>0</v>
      </c>
      <c r="B813">
        <v>3.9156309999999999</v>
      </c>
      <c r="C813">
        <f t="shared" si="48"/>
        <v>0.59280175815290836</v>
      </c>
      <c r="D813">
        <f t="shared" si="49"/>
        <v>-4.767445821995131E-2</v>
      </c>
      <c r="E813">
        <f t="shared" si="50"/>
        <v>2.2728539665658829E-3</v>
      </c>
      <c r="F813">
        <f t="shared" si="51"/>
        <v>5.1658651533342672E-6</v>
      </c>
    </row>
    <row r="814" spans="1:6" x14ac:dyDescent="0.25">
      <c r="A814">
        <v>0</v>
      </c>
      <c r="B814">
        <v>3.0622240000000001</v>
      </c>
      <c r="C814">
        <f t="shared" si="48"/>
        <v>0.48603695592651347</v>
      </c>
      <c r="D814">
        <f t="shared" si="49"/>
        <v>-0.1544392604463462</v>
      </c>
      <c r="E814">
        <f t="shared" si="50"/>
        <v>2.3851485167214356E-2</v>
      </c>
      <c r="F814">
        <f t="shared" si="51"/>
        <v>5.6889334468184644E-4</v>
      </c>
    </row>
    <row r="815" spans="1:6" x14ac:dyDescent="0.25">
      <c r="A815">
        <v>0</v>
      </c>
      <c r="B815">
        <v>5.8362420000000004</v>
      </c>
      <c r="C815">
        <f t="shared" si="48"/>
        <v>0.76613329163224642</v>
      </c>
      <c r="D815">
        <f t="shared" si="49"/>
        <v>0.12565707525938674</v>
      </c>
      <c r="E815">
        <f t="shared" si="50"/>
        <v>1.5789700562743182E-2</v>
      </c>
      <c r="F815">
        <f t="shared" si="51"/>
        <v>2.4931464386109236E-4</v>
      </c>
    </row>
    <row r="816" spans="1:6" x14ac:dyDescent="0.25">
      <c r="A816">
        <v>0</v>
      </c>
      <c r="B816">
        <v>7.3493389999999996</v>
      </c>
      <c r="C816">
        <f t="shared" si="48"/>
        <v>0.86624828036832591</v>
      </c>
      <c r="D816">
        <f t="shared" si="49"/>
        <v>0.22577206399546623</v>
      </c>
      <c r="E816">
        <f t="shared" si="50"/>
        <v>5.0973024880772898E-2</v>
      </c>
      <c r="F816">
        <f t="shared" si="51"/>
        <v>2.598249265495893E-3</v>
      </c>
    </row>
    <row r="817" spans="1:6" x14ac:dyDescent="0.25">
      <c r="A817">
        <v>0</v>
      </c>
      <c r="B817">
        <v>8.7579619999999991</v>
      </c>
      <c r="C817">
        <f t="shared" si="48"/>
        <v>0.94240305649596567</v>
      </c>
      <c r="D817">
        <f t="shared" si="49"/>
        <v>0.301926840123106</v>
      </c>
      <c r="E817">
        <f t="shared" si="50"/>
        <v>9.1159816786723608E-2</v>
      </c>
      <c r="F817">
        <f t="shared" si="51"/>
        <v>8.3101121965890156E-3</v>
      </c>
    </row>
    <row r="818" spans="1:6" x14ac:dyDescent="0.25">
      <c r="A818">
        <v>0</v>
      </c>
      <c r="B818">
        <v>10.795640000000001</v>
      </c>
      <c r="C818">
        <f t="shared" si="48"/>
        <v>1.0332483937966432</v>
      </c>
      <c r="D818">
        <f t="shared" si="49"/>
        <v>0.39277217742378356</v>
      </c>
      <c r="E818">
        <f t="shared" si="50"/>
        <v>0.15426998335822012</v>
      </c>
      <c r="F818">
        <f t="shared" si="51"/>
        <v>2.3799227765345512E-2</v>
      </c>
    </row>
    <row r="819" spans="1:6" x14ac:dyDescent="0.25">
      <c r="A819">
        <v>0</v>
      </c>
      <c r="B819">
        <v>5.7903880000000001</v>
      </c>
      <c r="C819">
        <f t="shared" si="48"/>
        <v>0.76270766573317927</v>
      </c>
      <c r="D819">
        <f t="shared" si="49"/>
        <v>0.1222314493603196</v>
      </c>
      <c r="E819">
        <f t="shared" si="50"/>
        <v>1.4940527212724375E-2</v>
      </c>
      <c r="F819">
        <f t="shared" si="51"/>
        <v>2.2321935339415758E-4</v>
      </c>
    </row>
    <row r="820" spans="1:6" x14ac:dyDescent="0.25">
      <c r="A820">
        <v>0</v>
      </c>
      <c r="B820">
        <v>2.3885350000000001</v>
      </c>
      <c r="C820">
        <f t="shared" si="48"/>
        <v>0.37813160952789199</v>
      </c>
      <c r="D820">
        <f t="shared" si="49"/>
        <v>-0.26234460684496769</v>
      </c>
      <c r="E820">
        <f t="shared" si="50"/>
        <v>6.8824692740640667E-2</v>
      </c>
      <c r="F820">
        <f t="shared" si="51"/>
        <v>4.7368383308435957E-3</v>
      </c>
    </row>
    <row r="821" spans="1:6" x14ac:dyDescent="0.25">
      <c r="A821">
        <v>0</v>
      </c>
      <c r="B821">
        <v>2.9125700000000001</v>
      </c>
      <c r="C821">
        <f t="shared" si="48"/>
        <v>0.46427637188760668</v>
      </c>
      <c r="D821">
        <f t="shared" si="49"/>
        <v>-0.176199844485253</v>
      </c>
      <c r="E821">
        <f t="shared" si="50"/>
        <v>3.1046385196627342E-2</v>
      </c>
      <c r="F821">
        <f t="shared" si="51"/>
        <v>9.6387803377736138E-4</v>
      </c>
    </row>
    <row r="822" spans="1:6" x14ac:dyDescent="0.25">
      <c r="A822">
        <v>0</v>
      </c>
      <c r="B822">
        <v>7.1130649999999997</v>
      </c>
      <c r="C822">
        <f t="shared" si="48"/>
        <v>0.85205677734853846</v>
      </c>
      <c r="D822">
        <f t="shared" si="49"/>
        <v>0.21158056097567879</v>
      </c>
      <c r="E822">
        <f t="shared" si="50"/>
        <v>4.4766333782782927E-2</v>
      </c>
      <c r="F822">
        <f t="shared" si="51"/>
        <v>2.0040246403515319E-3</v>
      </c>
    </row>
    <row r="823" spans="1:6" x14ac:dyDescent="0.25">
      <c r="A823">
        <v>0</v>
      </c>
      <c r="B823">
        <v>2.1130800000000001</v>
      </c>
      <c r="C823">
        <f t="shared" si="48"/>
        <v>0.32491593950421038</v>
      </c>
      <c r="D823">
        <f t="shared" si="49"/>
        <v>-0.31556027686864929</v>
      </c>
      <c r="E823">
        <f t="shared" si="50"/>
        <v>9.9578288337418594E-2</v>
      </c>
      <c r="F823">
        <f t="shared" si="51"/>
        <v>9.915835508210076E-3</v>
      </c>
    </row>
    <row r="824" spans="1:6" x14ac:dyDescent="0.25">
      <c r="A824">
        <v>0</v>
      </c>
      <c r="B824">
        <v>7.4751219999999998</v>
      </c>
      <c r="C824">
        <f t="shared" si="48"/>
        <v>0.87361828508936623</v>
      </c>
      <c r="D824">
        <f t="shared" si="49"/>
        <v>0.23314206871650656</v>
      </c>
      <c r="E824">
        <f t="shared" si="50"/>
        <v>5.4355224205412264E-2</v>
      </c>
      <c r="F824">
        <f t="shared" si="51"/>
        <v>2.9544903984206352E-3</v>
      </c>
    </row>
    <row r="825" spans="1:6" x14ac:dyDescent="0.25">
      <c r="A825">
        <v>0</v>
      </c>
      <c r="B825">
        <v>1.190547</v>
      </c>
      <c r="C825">
        <f t="shared" si="48"/>
        <v>7.5746545005693625E-2</v>
      </c>
      <c r="D825">
        <f t="shared" si="49"/>
        <v>-0.56472967136716601</v>
      </c>
      <c r="E825">
        <f t="shared" si="50"/>
        <v>0.31891960172246731</v>
      </c>
      <c r="F825">
        <f t="shared" si="51"/>
        <v>0.10170971236281717</v>
      </c>
    </row>
    <row r="826" spans="1:6" x14ac:dyDescent="0.25">
      <c r="A826">
        <v>0</v>
      </c>
      <c r="B826">
        <v>7.4126950000000003</v>
      </c>
      <c r="C826">
        <f t="shared" si="48"/>
        <v>0.8699761311696288</v>
      </c>
      <c r="D826">
        <f t="shared" si="49"/>
        <v>0.22949991479676912</v>
      </c>
      <c r="E826">
        <f t="shared" si="50"/>
        <v>5.2670210891724287E-2</v>
      </c>
      <c r="F826">
        <f t="shared" si="51"/>
        <v>2.7741511153787117E-3</v>
      </c>
    </row>
    <row r="827" spans="1:6" x14ac:dyDescent="0.25">
      <c r="A827">
        <v>0</v>
      </c>
      <c r="B827">
        <v>2.547771</v>
      </c>
      <c r="C827">
        <f t="shared" si="48"/>
        <v>0.40616038994832726</v>
      </c>
      <c r="D827">
        <f t="shared" si="49"/>
        <v>-0.23431582642453241</v>
      </c>
      <c r="E827">
        <f t="shared" si="50"/>
        <v>5.4903906513011601E-2</v>
      </c>
      <c r="F827">
        <f t="shared" si="51"/>
        <v>3.0144389503895179E-3</v>
      </c>
    </row>
    <row r="828" spans="1:6" x14ac:dyDescent="0.25">
      <c r="A828">
        <v>0</v>
      </c>
      <c r="B828">
        <v>10.46406</v>
      </c>
      <c r="C828">
        <f t="shared" si="48"/>
        <v>1.0197002211937058</v>
      </c>
      <c r="D828">
        <f t="shared" si="49"/>
        <v>0.37922400482084617</v>
      </c>
      <c r="E828">
        <f t="shared" si="50"/>
        <v>0.14381084583236117</v>
      </c>
      <c r="F828">
        <f t="shared" si="51"/>
        <v>2.0681559379019152E-2</v>
      </c>
    </row>
    <row r="829" spans="1:6" x14ac:dyDescent="0.25">
      <c r="A829">
        <v>0</v>
      </c>
      <c r="B829">
        <v>7.4309979999999998</v>
      </c>
      <c r="C829">
        <f t="shared" si="48"/>
        <v>0.87104714441825937</v>
      </c>
      <c r="D829">
        <f t="shared" si="49"/>
        <v>0.23057092804539969</v>
      </c>
      <c r="E829">
        <f t="shared" si="50"/>
        <v>5.316295285971688E-2</v>
      </c>
      <c r="F829">
        <f t="shared" si="51"/>
        <v>2.8262995567644791E-3</v>
      </c>
    </row>
    <row r="830" spans="1:6" x14ac:dyDescent="0.25">
      <c r="A830">
        <v>0</v>
      </c>
      <c r="B830">
        <v>3.3760210000000002</v>
      </c>
      <c r="C830">
        <f t="shared" si="48"/>
        <v>0.5284051394215542</v>
      </c>
      <c r="D830">
        <f t="shared" si="49"/>
        <v>-0.11207107695130547</v>
      </c>
      <c r="E830">
        <f t="shared" si="50"/>
        <v>1.2559926289025433E-2</v>
      </c>
      <c r="F830">
        <f t="shared" si="51"/>
        <v>1.5775174838575219E-4</v>
      </c>
    </row>
    <row r="831" spans="1:6" x14ac:dyDescent="0.25">
      <c r="A831">
        <v>0</v>
      </c>
      <c r="B831">
        <v>6.1244490000000003</v>
      </c>
      <c r="C831">
        <f t="shared" si="48"/>
        <v>0.78706702250210114</v>
      </c>
      <c r="D831">
        <f t="shared" si="49"/>
        <v>0.14659080612924147</v>
      </c>
      <c r="E831">
        <f t="shared" si="50"/>
        <v>2.1488864441620858E-2</v>
      </c>
      <c r="F831">
        <f t="shared" si="51"/>
        <v>4.6177129499035732E-4</v>
      </c>
    </row>
    <row r="832" spans="1:6" x14ac:dyDescent="0.25">
      <c r="A832">
        <v>0</v>
      </c>
      <c r="B832">
        <v>3.2842359999999999</v>
      </c>
      <c r="C832">
        <f t="shared" si="48"/>
        <v>0.51643435728270481</v>
      </c>
      <c r="D832">
        <f t="shared" si="49"/>
        <v>-0.12404185909015486</v>
      </c>
      <c r="E832">
        <f t="shared" si="50"/>
        <v>1.5386382806541834E-2</v>
      </c>
      <c r="F832">
        <f t="shared" si="51"/>
        <v>2.3674077586944615E-4</v>
      </c>
    </row>
    <row r="833" spans="1:6" x14ac:dyDescent="0.25">
      <c r="A833">
        <v>0</v>
      </c>
      <c r="B833">
        <v>6.7368940000000004</v>
      </c>
      <c r="C833">
        <f t="shared" si="48"/>
        <v>0.82845971410683528</v>
      </c>
      <c r="D833">
        <f t="shared" si="49"/>
        <v>0.1879834977339756</v>
      </c>
      <c r="E833">
        <f t="shared" si="50"/>
        <v>3.5337795420299613E-2</v>
      </c>
      <c r="F833">
        <f t="shared" si="51"/>
        <v>1.2487597851669483E-3</v>
      </c>
    </row>
    <row r="834" spans="1:6" x14ac:dyDescent="0.25">
      <c r="A834">
        <v>0</v>
      </c>
      <c r="B834">
        <v>4.7120759999999997</v>
      </c>
      <c r="C834">
        <f t="shared" si="48"/>
        <v>0.67321228647226405</v>
      </c>
      <c r="D834">
        <f t="shared" si="49"/>
        <v>3.273607009940438E-2</v>
      </c>
      <c r="E834">
        <f t="shared" si="50"/>
        <v>1.0716502855531176E-3</v>
      </c>
      <c r="F834">
        <f t="shared" si="51"/>
        <v>1.1484343345260783E-6</v>
      </c>
    </row>
    <row r="835" spans="1:6" x14ac:dyDescent="0.25">
      <c r="A835">
        <v>0</v>
      </c>
      <c r="B835">
        <v>8.0748309999999996</v>
      </c>
      <c r="C835">
        <f t="shared" ref="C835:C898" si="52">LOG(B835)</f>
        <v>0.90713344164889964</v>
      </c>
      <c r="D835">
        <f t="shared" ref="D835:D898" si="53">IF(A835=1,C835-$I$5,C835-$J$5)</f>
        <v>0.26665722527603997</v>
      </c>
      <c r="E835">
        <f t="shared" ref="E835:E898" si="54">D835^2</f>
        <v>7.1106075791916731E-2</v>
      </c>
      <c r="F835">
        <f t="shared" ref="F835:F898" si="55">D835^4</f>
        <v>5.0560740145258066E-3</v>
      </c>
    </row>
    <row r="836" spans="1:6" x14ac:dyDescent="0.25">
      <c r="A836">
        <v>0</v>
      </c>
      <c r="B836">
        <v>4.352684</v>
      </c>
      <c r="C836">
        <f t="shared" si="52"/>
        <v>0.63875713900720543</v>
      </c>
      <c r="D836">
        <f t="shared" si="53"/>
        <v>-1.7190773656542424E-3</v>
      </c>
      <c r="E836">
        <f t="shared" si="54"/>
        <v>2.9552269891047298E-6</v>
      </c>
      <c r="F836">
        <f t="shared" si="55"/>
        <v>8.7333665571330062E-12</v>
      </c>
    </row>
    <row r="837" spans="1:6" x14ac:dyDescent="0.25">
      <c r="A837">
        <v>0</v>
      </c>
      <c r="B837">
        <v>15.311120000000001</v>
      </c>
      <c r="C837">
        <f t="shared" si="52"/>
        <v>1.1850069602625324</v>
      </c>
      <c r="D837">
        <f t="shared" si="53"/>
        <v>0.54453074388967271</v>
      </c>
      <c r="E837">
        <f t="shared" si="54"/>
        <v>0.29651373104104034</v>
      </c>
      <c r="F837">
        <f t="shared" si="55"/>
        <v>8.792039269587841E-2</v>
      </c>
    </row>
    <row r="838" spans="1:6" x14ac:dyDescent="0.25">
      <c r="A838">
        <v>0</v>
      </c>
      <c r="B838">
        <v>2.324608</v>
      </c>
      <c r="C838">
        <f t="shared" si="52"/>
        <v>0.36634972806888705</v>
      </c>
      <c r="D838">
        <f t="shared" si="53"/>
        <v>-0.27412648830397263</v>
      </c>
      <c r="E838">
        <f t="shared" si="54"/>
        <v>7.5145331589868039E-2</v>
      </c>
      <c r="F838">
        <f t="shared" si="55"/>
        <v>5.6468208597512193E-3</v>
      </c>
    </row>
    <row r="839" spans="1:6" x14ac:dyDescent="0.25">
      <c r="A839">
        <v>0</v>
      </c>
      <c r="B839">
        <v>7.1962279999999996</v>
      </c>
      <c r="C839">
        <f t="shared" si="52"/>
        <v>0.85710491475873229</v>
      </c>
      <c r="D839">
        <f t="shared" si="53"/>
        <v>0.21662869838587262</v>
      </c>
      <c r="E839">
        <f t="shared" si="54"/>
        <v>4.6927992964357373E-2</v>
      </c>
      <c r="F839">
        <f t="shared" si="55"/>
        <v>2.2022365236627752E-3</v>
      </c>
    </row>
    <row r="840" spans="1:6" x14ac:dyDescent="0.25">
      <c r="A840">
        <v>0</v>
      </c>
      <c r="B840">
        <v>9.7378739999999997</v>
      </c>
      <c r="C840">
        <f t="shared" si="52"/>
        <v>0.98846415083641681</v>
      </c>
      <c r="D840">
        <f t="shared" si="53"/>
        <v>0.34798793446355714</v>
      </c>
      <c r="E840">
        <f t="shared" si="54"/>
        <v>0.12109560253221294</v>
      </c>
      <c r="F840">
        <f t="shared" si="55"/>
        <v>1.4664144952639697E-2</v>
      </c>
    </row>
    <row r="841" spans="1:6" x14ac:dyDescent="0.25">
      <c r="A841">
        <v>0</v>
      </c>
      <c r="B841">
        <v>3.1847129999999999</v>
      </c>
      <c r="C841">
        <f t="shared" si="52"/>
        <v>0.50307030068003322</v>
      </c>
      <c r="D841">
        <f t="shared" si="53"/>
        <v>-0.13740591569282645</v>
      </c>
      <c r="E841">
        <f t="shared" si="54"/>
        <v>1.888038566738413E-2</v>
      </c>
      <c r="F841">
        <f t="shared" si="55"/>
        <v>3.5646896294916407E-4</v>
      </c>
    </row>
    <row r="842" spans="1:6" x14ac:dyDescent="0.25">
      <c r="A842">
        <v>0</v>
      </c>
      <c r="B842">
        <v>9.2758649999999996</v>
      </c>
      <c r="C842">
        <f t="shared" si="52"/>
        <v>0.96735441933402855</v>
      </c>
      <c r="D842">
        <f t="shared" si="53"/>
        <v>0.32687820296116887</v>
      </c>
      <c r="E842">
        <f t="shared" si="54"/>
        <v>0.10684935957112311</v>
      </c>
      <c r="F842">
        <f t="shared" si="55"/>
        <v>1.1416785640759158E-2</v>
      </c>
    </row>
    <row r="843" spans="1:6" x14ac:dyDescent="0.25">
      <c r="A843">
        <v>0</v>
      </c>
      <c r="B843">
        <v>6.1621540000000001</v>
      </c>
      <c r="C843">
        <f t="shared" si="52"/>
        <v>0.78973254768336931</v>
      </c>
      <c r="D843">
        <f t="shared" si="53"/>
        <v>0.14925633131050964</v>
      </c>
      <c r="E843">
        <f t="shared" si="54"/>
        <v>2.2277452436272618E-2</v>
      </c>
      <c r="F843">
        <f t="shared" si="55"/>
        <v>4.9628488705038881E-4</v>
      </c>
    </row>
    <row r="844" spans="1:6" x14ac:dyDescent="0.25">
      <c r="A844">
        <v>0</v>
      </c>
      <c r="B844">
        <v>5.7808669999999998</v>
      </c>
      <c r="C844">
        <f t="shared" si="52"/>
        <v>0.76199297770749008</v>
      </c>
      <c r="D844">
        <f t="shared" si="53"/>
        <v>0.12151676133463041</v>
      </c>
      <c r="E844">
        <f t="shared" si="54"/>
        <v>1.4766323285257527E-2</v>
      </c>
      <c r="F844">
        <f t="shared" si="55"/>
        <v>2.1804430336473866E-4</v>
      </c>
    </row>
    <row r="845" spans="1:6" x14ac:dyDescent="0.25">
      <c r="A845">
        <v>0</v>
      </c>
      <c r="B845">
        <v>7.9617829999999996</v>
      </c>
      <c r="C845">
        <f t="shared" si="52"/>
        <v>0.90101033662576657</v>
      </c>
      <c r="D845">
        <f t="shared" si="53"/>
        <v>0.2605341202529069</v>
      </c>
      <c r="E845">
        <f t="shared" si="54"/>
        <v>6.7878027815956157E-2</v>
      </c>
      <c r="F845">
        <f t="shared" si="55"/>
        <v>4.607426660183718E-3</v>
      </c>
    </row>
    <row r="846" spans="1:6" x14ac:dyDescent="0.25">
      <c r="A846">
        <v>0</v>
      </c>
      <c r="B846">
        <v>4.6436089999999997</v>
      </c>
      <c r="C846">
        <f t="shared" si="52"/>
        <v>0.66685564425100285</v>
      </c>
      <c r="D846">
        <f t="shared" si="53"/>
        <v>2.637942787814318E-2</v>
      </c>
      <c r="E846">
        <f t="shared" si="54"/>
        <v>6.958742151781576E-4</v>
      </c>
      <c r="F846">
        <f t="shared" si="55"/>
        <v>4.8424092334981673E-7</v>
      </c>
    </row>
    <row r="847" spans="1:6" x14ac:dyDescent="0.25">
      <c r="A847">
        <v>0</v>
      </c>
      <c r="B847">
        <v>2.7639749999999998</v>
      </c>
      <c r="C847">
        <f t="shared" si="52"/>
        <v>0.44153411055051478</v>
      </c>
      <c r="D847">
        <f t="shared" si="53"/>
        <v>-0.19894210582234489</v>
      </c>
      <c r="E847">
        <f t="shared" si="54"/>
        <v>3.9577961469029074E-2</v>
      </c>
      <c r="F847">
        <f t="shared" si="55"/>
        <v>1.56641503404395E-3</v>
      </c>
    </row>
    <row r="848" spans="1:6" x14ac:dyDescent="0.25">
      <c r="A848">
        <v>0</v>
      </c>
      <c r="B848">
        <v>2.8810910000000001</v>
      </c>
      <c r="C848">
        <f t="shared" si="52"/>
        <v>0.45955697579992333</v>
      </c>
      <c r="D848">
        <f t="shared" si="53"/>
        <v>-0.18091924057293635</v>
      </c>
      <c r="E848">
        <f t="shared" si="54"/>
        <v>3.2731771609488015E-2</v>
      </c>
      <c r="F848">
        <f t="shared" si="55"/>
        <v>1.0713688726956857E-3</v>
      </c>
    </row>
    <row r="849" spans="1:6" x14ac:dyDescent="0.25">
      <c r="A849">
        <v>0</v>
      </c>
      <c r="B849">
        <v>2.7173319999999999</v>
      </c>
      <c r="C849">
        <f t="shared" si="52"/>
        <v>0.43414270318028336</v>
      </c>
      <c r="D849">
        <f t="shared" si="53"/>
        <v>-0.20633351319257631</v>
      </c>
      <c r="E849">
        <f t="shared" si="54"/>
        <v>4.2573518666391065E-2</v>
      </c>
      <c r="F849">
        <f t="shared" si="55"/>
        <v>1.8125044916375485E-3</v>
      </c>
    </row>
    <row r="850" spans="1:6" x14ac:dyDescent="0.25">
      <c r="A850">
        <v>0</v>
      </c>
      <c r="B850">
        <v>1.8366279999999999</v>
      </c>
      <c r="C850">
        <f t="shared" si="52"/>
        <v>0.26402120099415444</v>
      </c>
      <c r="D850">
        <f t="shared" si="53"/>
        <v>-0.37645501537870524</v>
      </c>
      <c r="E850">
        <f t="shared" si="54"/>
        <v>0.1417183786037812</v>
      </c>
      <c r="F850">
        <f t="shared" si="55"/>
        <v>2.0084098834084668E-2</v>
      </c>
    </row>
    <row r="851" spans="1:6" x14ac:dyDescent="0.25">
      <c r="A851">
        <v>0</v>
      </c>
      <c r="B851">
        <v>2.7560020000000001</v>
      </c>
      <c r="C851">
        <f t="shared" si="52"/>
        <v>0.44027952839837797</v>
      </c>
      <c r="D851">
        <f t="shared" si="53"/>
        <v>-0.2001966879744817</v>
      </c>
      <c r="E851">
        <f t="shared" si="54"/>
        <v>4.0078713875951986E-2</v>
      </c>
      <c r="F851">
        <f t="shared" si="55"/>
        <v>1.6063033059504263E-3</v>
      </c>
    </row>
    <row r="852" spans="1:6" x14ac:dyDescent="0.25">
      <c r="A852">
        <v>0</v>
      </c>
      <c r="B852">
        <v>4.5593459999999997</v>
      </c>
      <c r="C852">
        <f t="shared" si="52"/>
        <v>0.65890255122562968</v>
      </c>
      <c r="D852">
        <f t="shared" si="53"/>
        <v>1.842633485277001E-2</v>
      </c>
      <c r="E852">
        <f t="shared" si="54"/>
        <v>3.3952981610640677E-4</v>
      </c>
      <c r="F852">
        <f t="shared" si="55"/>
        <v>1.1528049602525041E-7</v>
      </c>
    </row>
    <row r="853" spans="1:6" x14ac:dyDescent="0.25">
      <c r="A853">
        <v>0</v>
      </c>
      <c r="B853">
        <v>3.0350959999999998</v>
      </c>
      <c r="C853">
        <f t="shared" si="52"/>
        <v>0.48217243235061508</v>
      </c>
      <c r="D853">
        <f t="shared" si="53"/>
        <v>-0.1583037840222446</v>
      </c>
      <c r="E853">
        <f t="shared" si="54"/>
        <v>2.5060088035761464E-2</v>
      </c>
      <c r="F853">
        <f t="shared" si="55"/>
        <v>6.2800801236011488E-4</v>
      </c>
    </row>
    <row r="854" spans="1:6" x14ac:dyDescent="0.25">
      <c r="A854">
        <v>0</v>
      </c>
      <c r="B854">
        <v>3.9808919999999999</v>
      </c>
      <c r="C854">
        <f t="shared" si="52"/>
        <v>0.59998039550917193</v>
      </c>
      <c r="D854">
        <f t="shared" si="53"/>
        <v>-4.0495820863687748E-2</v>
      </c>
      <c r="E854">
        <f t="shared" si="54"/>
        <v>1.6399115074238878E-3</v>
      </c>
      <c r="F854">
        <f t="shared" si="55"/>
        <v>2.689309752181288E-6</v>
      </c>
    </row>
    <row r="855" spans="1:6" x14ac:dyDescent="0.25">
      <c r="A855">
        <v>0</v>
      </c>
      <c r="B855">
        <v>6.1244490000000003</v>
      </c>
      <c r="C855">
        <f t="shared" si="52"/>
        <v>0.78706702250210114</v>
      </c>
      <c r="D855">
        <f t="shared" si="53"/>
        <v>0.14659080612924147</v>
      </c>
      <c r="E855">
        <f t="shared" si="54"/>
        <v>2.1488864441620858E-2</v>
      </c>
      <c r="F855">
        <f t="shared" si="55"/>
        <v>4.6177129499035732E-4</v>
      </c>
    </row>
    <row r="856" spans="1:6" x14ac:dyDescent="0.25">
      <c r="A856">
        <v>0</v>
      </c>
      <c r="B856">
        <v>12.86134</v>
      </c>
      <c r="C856">
        <f t="shared" si="52"/>
        <v>1.1092862193104656</v>
      </c>
      <c r="D856">
        <f t="shared" si="53"/>
        <v>0.46881000293760589</v>
      </c>
      <c r="E856">
        <f t="shared" si="54"/>
        <v>0.21978281885435805</v>
      </c>
      <c r="F856">
        <f t="shared" si="55"/>
        <v>4.8304487463567566E-2</v>
      </c>
    </row>
    <row r="857" spans="1:6" x14ac:dyDescent="0.25">
      <c r="A857">
        <v>0</v>
      </c>
      <c r="B857">
        <v>7.8392939999999998</v>
      </c>
      <c r="C857">
        <f t="shared" si="52"/>
        <v>0.89427695226219228</v>
      </c>
      <c r="D857">
        <f t="shared" si="53"/>
        <v>0.25380073588933261</v>
      </c>
      <c r="E857">
        <f t="shared" si="54"/>
        <v>6.441481353796677E-2</v>
      </c>
      <c r="F857">
        <f t="shared" si="55"/>
        <v>4.149268203131027E-3</v>
      </c>
    </row>
    <row r="858" spans="1:6" x14ac:dyDescent="0.25">
      <c r="A858">
        <v>0</v>
      </c>
      <c r="B858">
        <v>2.803445</v>
      </c>
      <c r="C858">
        <f t="shared" si="52"/>
        <v>0.44769204021663866</v>
      </c>
      <c r="D858">
        <f t="shared" si="53"/>
        <v>-0.19278417615622101</v>
      </c>
      <c r="E858">
        <f t="shared" si="54"/>
        <v>3.7165738576232857E-2</v>
      </c>
      <c r="F858">
        <f t="shared" si="55"/>
        <v>1.3812921239168832E-3</v>
      </c>
    </row>
    <row r="859" spans="1:6" x14ac:dyDescent="0.25">
      <c r="A859">
        <v>0</v>
      </c>
      <c r="B859">
        <v>13.99874</v>
      </c>
      <c r="C859">
        <f t="shared" si="52"/>
        <v>1.1460889474158686</v>
      </c>
      <c r="D859">
        <f t="shared" si="53"/>
        <v>0.50561273104300897</v>
      </c>
      <c r="E859">
        <f t="shared" si="54"/>
        <v>0.25564423379277013</v>
      </c>
      <c r="F859">
        <f t="shared" si="55"/>
        <v>6.5353974271492504E-2</v>
      </c>
    </row>
    <row r="860" spans="1:6" x14ac:dyDescent="0.25">
      <c r="A860">
        <v>0</v>
      </c>
      <c r="B860">
        <v>2.9193210000000001</v>
      </c>
      <c r="C860">
        <f t="shared" si="52"/>
        <v>0.46528185136483274</v>
      </c>
      <c r="D860">
        <f t="shared" si="53"/>
        <v>-0.17519436500802693</v>
      </c>
      <c r="E860">
        <f t="shared" si="54"/>
        <v>3.069306553056577E-2</v>
      </c>
      <c r="F860">
        <f t="shared" si="55"/>
        <v>9.4206427166360464E-4</v>
      </c>
    </row>
    <row r="861" spans="1:6" x14ac:dyDescent="0.25">
      <c r="A861">
        <v>0</v>
      </c>
      <c r="B861">
        <v>10.41156</v>
      </c>
      <c r="C861">
        <f t="shared" si="52"/>
        <v>1.0175158062284224</v>
      </c>
      <c r="D861">
        <f t="shared" si="53"/>
        <v>0.37703958985556274</v>
      </c>
      <c r="E861">
        <f t="shared" si="54"/>
        <v>0.14215885231845096</v>
      </c>
      <c r="F861">
        <f t="shared" si="55"/>
        <v>2.0209139292499151E-2</v>
      </c>
    </row>
    <row r="862" spans="1:6" x14ac:dyDescent="0.25">
      <c r="A862">
        <v>0</v>
      </c>
      <c r="B862">
        <v>5.5290160000000004</v>
      </c>
      <c r="C862">
        <f t="shared" si="52"/>
        <v>0.74264784671241257</v>
      </c>
      <c r="D862">
        <f t="shared" si="53"/>
        <v>0.1021716303395529</v>
      </c>
      <c r="E862">
        <f t="shared" si="54"/>
        <v>1.0439042046242247E-2</v>
      </c>
      <c r="F862">
        <f t="shared" si="55"/>
        <v>1.0897359884321352E-4</v>
      </c>
    </row>
    <row r="863" spans="1:6" x14ac:dyDescent="0.25">
      <c r="A863">
        <v>0</v>
      </c>
      <c r="B863">
        <v>4.4096029999999997</v>
      </c>
      <c r="C863">
        <f t="shared" si="52"/>
        <v>0.6443994913566351</v>
      </c>
      <c r="D863">
        <f t="shared" si="53"/>
        <v>3.9232749837754266E-3</v>
      </c>
      <c r="E863">
        <f t="shared" si="54"/>
        <v>1.5392086598318073E-5</v>
      </c>
      <c r="F863">
        <f t="shared" si="55"/>
        <v>2.3691632985012282E-10</v>
      </c>
    </row>
    <row r="864" spans="1:6" x14ac:dyDescent="0.25">
      <c r="A864">
        <v>0</v>
      </c>
      <c r="B864">
        <v>4.899559</v>
      </c>
      <c r="C864">
        <f t="shared" si="52"/>
        <v>0.6901569917661442</v>
      </c>
      <c r="D864">
        <f t="shared" si="53"/>
        <v>4.9680775393284526E-2</v>
      </c>
      <c r="E864">
        <f t="shared" si="54"/>
        <v>2.4681794436779854E-3</v>
      </c>
      <c r="F864">
        <f t="shared" si="55"/>
        <v>6.0919097661945695E-6</v>
      </c>
    </row>
    <row r="865" spans="1:6" x14ac:dyDescent="0.25">
      <c r="A865">
        <v>0</v>
      </c>
      <c r="B865">
        <v>5.6712389999999999</v>
      </c>
      <c r="C865">
        <f t="shared" si="52"/>
        <v>0.75367794991234793</v>
      </c>
      <c r="D865">
        <f t="shared" si="53"/>
        <v>0.11320173353948826</v>
      </c>
      <c r="E865">
        <f t="shared" si="54"/>
        <v>1.2814632476345301E-2</v>
      </c>
      <c r="F865">
        <f t="shared" si="55"/>
        <v>1.642148055038037E-4</v>
      </c>
    </row>
    <row r="866" spans="1:6" x14ac:dyDescent="0.25">
      <c r="A866">
        <v>0</v>
      </c>
      <c r="B866">
        <v>4.1340029999999999</v>
      </c>
      <c r="C866">
        <f t="shared" si="52"/>
        <v>0.61637078745405927</v>
      </c>
      <c r="D866">
        <f t="shared" si="53"/>
        <v>-2.4105428918800409E-2</v>
      </c>
      <c r="E866">
        <f t="shared" si="54"/>
        <v>5.8107170335933904E-4</v>
      </c>
      <c r="F866">
        <f t="shared" si="55"/>
        <v>3.3764432444492371E-7</v>
      </c>
    </row>
    <row r="867" spans="1:6" x14ac:dyDescent="0.25">
      <c r="A867">
        <v>0</v>
      </c>
      <c r="B867">
        <v>7.2517189999999996</v>
      </c>
      <c r="C867">
        <f t="shared" si="52"/>
        <v>0.86044096708455597</v>
      </c>
      <c r="D867">
        <f t="shared" si="53"/>
        <v>0.2199647507116963</v>
      </c>
      <c r="E867">
        <f t="shared" si="54"/>
        <v>4.8384491555658694E-2</v>
      </c>
      <c r="F867">
        <f t="shared" si="55"/>
        <v>2.3410590230996077E-3</v>
      </c>
    </row>
    <row r="868" spans="1:6" x14ac:dyDescent="0.25">
      <c r="A868">
        <v>0</v>
      </c>
      <c r="B868">
        <v>8.9570059999999998</v>
      </c>
      <c r="C868">
        <f t="shared" si="52"/>
        <v>0.95216286513396897</v>
      </c>
      <c r="D868">
        <f t="shared" si="53"/>
        <v>0.3116866487611093</v>
      </c>
      <c r="E868">
        <f t="shared" si="54"/>
        <v>9.7148567015931123E-2</v>
      </c>
      <c r="F868">
        <f t="shared" si="55"/>
        <v>9.4378440732488609E-3</v>
      </c>
    </row>
    <row r="869" spans="1:6" x14ac:dyDescent="0.25">
      <c r="A869">
        <v>0</v>
      </c>
      <c r="B869">
        <v>11.63645</v>
      </c>
      <c r="C869">
        <f t="shared" si="52"/>
        <v>1.06582050775704</v>
      </c>
      <c r="D869">
        <f t="shared" si="53"/>
        <v>0.42534429138418028</v>
      </c>
      <c r="E869">
        <f t="shared" si="54"/>
        <v>0.18091776621311045</v>
      </c>
      <c r="F869">
        <f t="shared" si="55"/>
        <v>3.273123813154169E-2</v>
      </c>
    </row>
    <row r="870" spans="1:6" x14ac:dyDescent="0.25">
      <c r="A870">
        <v>0</v>
      </c>
      <c r="B870">
        <v>3.2764540000000002</v>
      </c>
      <c r="C870">
        <f t="shared" si="52"/>
        <v>0.5154040750278801</v>
      </c>
      <c r="D870">
        <f t="shared" si="53"/>
        <v>-0.12507214134497957</v>
      </c>
      <c r="E870">
        <f t="shared" si="54"/>
        <v>1.5643040540618547E-2</v>
      </c>
      <c r="F870">
        <f t="shared" si="55"/>
        <v>2.4470471735543541E-4</v>
      </c>
    </row>
    <row r="871" spans="1:6" x14ac:dyDescent="0.25">
      <c r="A871">
        <v>0</v>
      </c>
      <c r="B871">
        <v>3.6307809999999998</v>
      </c>
      <c r="C871">
        <f t="shared" si="52"/>
        <v>0.56000005410157383</v>
      </c>
      <c r="D871">
        <f t="shared" si="53"/>
        <v>-8.0476162271285845E-2</v>
      </c>
      <c r="E871">
        <f t="shared" si="54"/>
        <v>6.4764126939143313E-3</v>
      </c>
      <c r="F871">
        <f t="shared" si="55"/>
        <v>4.1943921381894685E-5</v>
      </c>
    </row>
    <row r="872" spans="1:6" x14ac:dyDescent="0.25">
      <c r="A872">
        <v>0</v>
      </c>
      <c r="B872">
        <v>2.9711609999999999</v>
      </c>
      <c r="C872">
        <f t="shared" si="52"/>
        <v>0.47292618580471302</v>
      </c>
      <c r="D872">
        <f t="shared" si="53"/>
        <v>-0.16755003056814666</v>
      </c>
      <c r="E872">
        <f t="shared" si="54"/>
        <v>2.8073012743386878E-2</v>
      </c>
      <c r="F872">
        <f t="shared" si="55"/>
        <v>7.8809404449036206E-4</v>
      </c>
    </row>
    <row r="873" spans="1:6" x14ac:dyDescent="0.25">
      <c r="A873">
        <v>0</v>
      </c>
      <c r="B873">
        <v>5.5640970000000003</v>
      </c>
      <c r="C873">
        <f t="shared" si="52"/>
        <v>0.74539469252733126</v>
      </c>
      <c r="D873">
        <f t="shared" si="53"/>
        <v>0.10491847615447158</v>
      </c>
      <c r="E873">
        <f t="shared" si="54"/>
        <v>1.1007886638576422E-2</v>
      </c>
      <c r="F873">
        <f t="shared" si="55"/>
        <v>1.2117356824774932E-4</v>
      </c>
    </row>
    <row r="874" spans="1:6" x14ac:dyDescent="0.25">
      <c r="A874">
        <v>0</v>
      </c>
      <c r="B874">
        <v>6.1351750000000003</v>
      </c>
      <c r="C874">
        <f t="shared" si="52"/>
        <v>0.78782695507449607</v>
      </c>
      <c r="D874">
        <f t="shared" si="53"/>
        <v>0.1473507387016364</v>
      </c>
      <c r="E874">
        <f t="shared" si="54"/>
        <v>2.1712240195917925E-2</v>
      </c>
      <c r="F874">
        <f t="shared" si="55"/>
        <v>4.7142137432523403E-4</v>
      </c>
    </row>
    <row r="875" spans="1:6" x14ac:dyDescent="0.25">
      <c r="A875">
        <v>0</v>
      </c>
      <c r="B875">
        <v>7.2517189999999996</v>
      </c>
      <c r="C875">
        <f t="shared" si="52"/>
        <v>0.86044096708455597</v>
      </c>
      <c r="D875">
        <f t="shared" si="53"/>
        <v>0.2199647507116963</v>
      </c>
      <c r="E875">
        <f t="shared" si="54"/>
        <v>4.8384491555658694E-2</v>
      </c>
      <c r="F875">
        <f t="shared" si="55"/>
        <v>2.3410590230996077E-3</v>
      </c>
    </row>
    <row r="876" spans="1:6" x14ac:dyDescent="0.25">
      <c r="A876">
        <v>0</v>
      </c>
      <c r="B876">
        <v>14.649100000000001</v>
      </c>
      <c r="C876">
        <f t="shared" si="52"/>
        <v>1.1658109436634867</v>
      </c>
      <c r="D876">
        <f t="shared" si="53"/>
        <v>0.52533472729062702</v>
      </c>
      <c r="E876">
        <f t="shared" si="54"/>
        <v>0.27597657569751749</v>
      </c>
      <c r="F876">
        <f t="shared" si="55"/>
        <v>7.61630703337276E-2</v>
      </c>
    </row>
    <row r="877" spans="1:6" x14ac:dyDescent="0.25">
      <c r="A877">
        <v>0</v>
      </c>
      <c r="B877">
        <v>10.311</v>
      </c>
      <c r="C877">
        <f t="shared" si="52"/>
        <v>1.0133007868568877</v>
      </c>
      <c r="D877">
        <f t="shared" si="53"/>
        <v>0.37282457048402806</v>
      </c>
      <c r="E877">
        <f t="shared" si="54"/>
        <v>0.13899816035660001</v>
      </c>
      <c r="F877">
        <f t="shared" si="55"/>
        <v>1.9320488582519089E-2</v>
      </c>
    </row>
    <row r="878" spans="1:6" x14ac:dyDescent="0.25">
      <c r="A878">
        <v>0</v>
      </c>
      <c r="B878">
        <v>5.5120040000000001</v>
      </c>
      <c r="C878">
        <f t="shared" si="52"/>
        <v>0.74130952406235917</v>
      </c>
      <c r="D878">
        <f t="shared" si="53"/>
        <v>0.1008333076894995</v>
      </c>
      <c r="E878">
        <f t="shared" si="54"/>
        <v>1.0167355939605278E-2</v>
      </c>
      <c r="F878">
        <f t="shared" si="55"/>
        <v>1.0337512680262674E-4</v>
      </c>
    </row>
    <row r="879" spans="1:6" x14ac:dyDescent="0.25">
      <c r="A879">
        <v>0</v>
      </c>
      <c r="B879">
        <v>1.136204</v>
      </c>
      <c r="C879">
        <f t="shared" si="52"/>
        <v>5.545631387529168E-2</v>
      </c>
      <c r="D879">
        <f t="shared" si="53"/>
        <v>-0.58501990249756797</v>
      </c>
      <c r="E879">
        <f t="shared" si="54"/>
        <v>0.34224828631826393</v>
      </c>
      <c r="F879">
        <f t="shared" si="55"/>
        <v>0.11713388948778837</v>
      </c>
    </row>
    <row r="880" spans="1:6" x14ac:dyDescent="0.25">
      <c r="A880">
        <v>0</v>
      </c>
      <c r="B880">
        <v>5.4284889999999999</v>
      </c>
      <c r="C880">
        <f t="shared" si="52"/>
        <v>0.7346789621336437</v>
      </c>
      <c r="D880">
        <f t="shared" si="53"/>
        <v>9.4202745760784024E-2</v>
      </c>
      <c r="E880">
        <f t="shared" si="54"/>
        <v>8.8741573088709121E-3</v>
      </c>
      <c r="F880">
        <f t="shared" si="55"/>
        <v>7.8750667942587027E-5</v>
      </c>
    </row>
    <row r="881" spans="1:6" x14ac:dyDescent="0.25">
      <c r="A881">
        <v>0</v>
      </c>
      <c r="B881">
        <v>13.17812</v>
      </c>
      <c r="C881">
        <f t="shared" si="52"/>
        <v>1.1198534579163701</v>
      </c>
      <c r="D881">
        <f t="shared" si="53"/>
        <v>0.47937724154351047</v>
      </c>
      <c r="E881">
        <f t="shared" si="54"/>
        <v>0.22980253970986517</v>
      </c>
      <c r="F881">
        <f t="shared" si="55"/>
        <v>5.2809207257104154E-2</v>
      </c>
    </row>
    <row r="882" spans="1:6" x14ac:dyDescent="0.25">
      <c r="A882">
        <v>0</v>
      </c>
      <c r="B882">
        <v>8.7894570000000005</v>
      </c>
      <c r="C882">
        <f t="shared" si="52"/>
        <v>0.94396204581462606</v>
      </c>
      <c r="D882">
        <f t="shared" si="53"/>
        <v>0.30348582944176639</v>
      </c>
      <c r="E882">
        <f t="shared" si="54"/>
        <v>9.2103648671956917E-2</v>
      </c>
      <c r="F882">
        <f t="shared" si="55"/>
        <v>8.4830820986872713E-3</v>
      </c>
    </row>
    <row r="883" spans="1:6" x14ac:dyDescent="0.25">
      <c r="A883">
        <v>0</v>
      </c>
      <c r="B883">
        <v>6.0251340000000004</v>
      </c>
      <c r="C883">
        <f t="shared" si="52"/>
        <v>0.77996671013710217</v>
      </c>
      <c r="D883">
        <f t="shared" si="53"/>
        <v>0.1394904937642425</v>
      </c>
      <c r="E883">
        <f t="shared" si="54"/>
        <v>1.9457597850592173E-2</v>
      </c>
      <c r="F883">
        <f t="shared" si="55"/>
        <v>3.7859811411536918E-4</v>
      </c>
    </row>
    <row r="884" spans="1:6" x14ac:dyDescent="0.25">
      <c r="A884">
        <v>0</v>
      </c>
      <c r="B884">
        <v>2.8847040000000002</v>
      </c>
      <c r="C884">
        <f t="shared" si="52"/>
        <v>0.46010125674244451</v>
      </c>
      <c r="D884">
        <f t="shared" si="53"/>
        <v>-0.18037495963041517</v>
      </c>
      <c r="E884">
        <f t="shared" si="54"/>
        <v>3.25351260616739E-2</v>
      </c>
      <c r="F884">
        <f t="shared" si="55"/>
        <v>1.0585344278490122E-3</v>
      </c>
    </row>
    <row r="885" spans="1:6" x14ac:dyDescent="0.25">
      <c r="A885">
        <v>0</v>
      </c>
      <c r="B885">
        <v>4.9487290000000002</v>
      </c>
      <c r="C885">
        <f t="shared" si="52"/>
        <v>0.69449367182952693</v>
      </c>
      <c r="D885">
        <f t="shared" si="53"/>
        <v>5.4017455456667252E-2</v>
      </c>
      <c r="E885">
        <f t="shared" si="54"/>
        <v>2.9178854940130308E-3</v>
      </c>
      <c r="F885">
        <f t="shared" si="55"/>
        <v>8.5140557561716694E-6</v>
      </c>
    </row>
    <row r="886" spans="1:6" x14ac:dyDescent="0.25">
      <c r="A886">
        <v>0</v>
      </c>
      <c r="B886">
        <v>5.7263599999999997</v>
      </c>
      <c r="C886">
        <f t="shared" si="52"/>
        <v>0.75787864740525623</v>
      </c>
      <c r="D886">
        <f t="shared" si="53"/>
        <v>0.11740243103239656</v>
      </c>
      <c r="E886">
        <f t="shared" si="54"/>
        <v>1.3783330812316631E-2</v>
      </c>
      <c r="F886">
        <f t="shared" si="55"/>
        <v>1.8998020828175702E-4</v>
      </c>
    </row>
    <row r="887" spans="1:6" x14ac:dyDescent="0.25">
      <c r="A887">
        <v>0</v>
      </c>
      <c r="B887">
        <v>4.899559</v>
      </c>
      <c r="C887">
        <f t="shared" si="52"/>
        <v>0.6901569917661442</v>
      </c>
      <c r="D887">
        <f t="shared" si="53"/>
        <v>4.9680775393284526E-2</v>
      </c>
      <c r="E887">
        <f t="shared" si="54"/>
        <v>2.4681794436779854E-3</v>
      </c>
      <c r="F887">
        <f t="shared" si="55"/>
        <v>6.0919097661945695E-6</v>
      </c>
    </row>
    <row r="888" spans="1:6" x14ac:dyDescent="0.25">
      <c r="A888">
        <v>0</v>
      </c>
      <c r="B888">
        <v>3.9808919999999999</v>
      </c>
      <c r="C888">
        <f t="shared" si="52"/>
        <v>0.59998039550917193</v>
      </c>
      <c r="D888">
        <f t="shared" si="53"/>
        <v>-4.0495820863687748E-2</v>
      </c>
      <c r="E888">
        <f t="shared" si="54"/>
        <v>1.6399115074238878E-3</v>
      </c>
      <c r="F888">
        <f t="shared" si="55"/>
        <v>2.689309752181288E-6</v>
      </c>
    </row>
    <row r="889" spans="1:6" x14ac:dyDescent="0.25">
      <c r="A889">
        <v>0</v>
      </c>
      <c r="B889">
        <v>7.8392939999999998</v>
      </c>
      <c r="C889">
        <f t="shared" si="52"/>
        <v>0.89427695226219228</v>
      </c>
      <c r="D889">
        <f t="shared" si="53"/>
        <v>0.25380073588933261</v>
      </c>
      <c r="E889">
        <f t="shared" si="54"/>
        <v>6.441481353796677E-2</v>
      </c>
      <c r="F889">
        <f t="shared" si="55"/>
        <v>4.149268203131027E-3</v>
      </c>
    </row>
    <row r="890" spans="1:6" x14ac:dyDescent="0.25">
      <c r="A890">
        <v>0</v>
      </c>
      <c r="B890">
        <v>8.2796629999999993</v>
      </c>
      <c r="C890">
        <f t="shared" si="52"/>
        <v>0.91801266042994201</v>
      </c>
      <c r="D890">
        <f t="shared" si="53"/>
        <v>0.27753644405708233</v>
      </c>
      <c r="E890">
        <f t="shared" si="54"/>
        <v>7.7026477779849986E-2</v>
      </c>
      <c r="F890">
        <f t="shared" si="55"/>
        <v>5.9330782791697234E-3</v>
      </c>
    </row>
    <row r="891" spans="1:6" x14ac:dyDescent="0.25">
      <c r="A891">
        <v>0</v>
      </c>
      <c r="B891">
        <v>6.4994149999999999</v>
      </c>
      <c r="C891">
        <f t="shared" si="52"/>
        <v>0.81287426838048604</v>
      </c>
      <c r="D891">
        <f t="shared" si="53"/>
        <v>0.17239805200762637</v>
      </c>
      <c r="E891">
        <f t="shared" si="54"/>
        <v>2.9721088336024246E-2</v>
      </c>
      <c r="F891">
        <f t="shared" si="55"/>
        <v>8.8334309187775646E-4</v>
      </c>
    </row>
    <row r="892" spans="1:6" x14ac:dyDescent="0.25">
      <c r="A892">
        <v>0</v>
      </c>
      <c r="B892">
        <v>1.7249890000000001</v>
      </c>
      <c r="C892">
        <f t="shared" si="52"/>
        <v>0.23678632998637539</v>
      </c>
      <c r="D892">
        <f t="shared" si="53"/>
        <v>-0.40368988638648429</v>
      </c>
      <c r="E892">
        <f t="shared" si="54"/>
        <v>0.16296552437073258</v>
      </c>
      <c r="F892">
        <f t="shared" si="55"/>
        <v>2.6557762133427837E-2</v>
      </c>
    </row>
    <row r="893" spans="1:6" x14ac:dyDescent="0.25">
      <c r="A893">
        <v>0</v>
      </c>
      <c r="B893">
        <v>4.899559</v>
      </c>
      <c r="C893">
        <f t="shared" si="52"/>
        <v>0.6901569917661442</v>
      </c>
      <c r="D893">
        <f t="shared" si="53"/>
        <v>4.9680775393284526E-2</v>
      </c>
      <c r="E893">
        <f t="shared" si="54"/>
        <v>2.4681794436779854E-3</v>
      </c>
      <c r="F893">
        <f t="shared" si="55"/>
        <v>6.0919097661945695E-6</v>
      </c>
    </row>
    <row r="894" spans="1:6" x14ac:dyDescent="0.25">
      <c r="A894">
        <v>0</v>
      </c>
      <c r="B894">
        <v>12.132239999999999</v>
      </c>
      <c r="C894">
        <f t="shared" si="52"/>
        <v>1.0839409929380575</v>
      </c>
      <c r="D894">
        <f t="shared" si="53"/>
        <v>0.44346477656519778</v>
      </c>
      <c r="E894">
        <f t="shared" si="54"/>
        <v>0.19666100805402079</v>
      </c>
      <c r="F894">
        <f t="shared" si="55"/>
        <v>3.8675552088823631E-2</v>
      </c>
    </row>
    <row r="895" spans="1:6" x14ac:dyDescent="0.25">
      <c r="A895">
        <v>0</v>
      </c>
      <c r="B895">
        <v>3.122268</v>
      </c>
      <c r="C895">
        <f t="shared" si="52"/>
        <v>0.49447017801076687</v>
      </c>
      <c r="D895">
        <f t="shared" si="53"/>
        <v>-0.1460060383620928</v>
      </c>
      <c r="E895">
        <f t="shared" si="54"/>
        <v>2.1317763238192917E-2</v>
      </c>
      <c r="F895">
        <f t="shared" si="55"/>
        <v>4.5444702947964937E-4</v>
      </c>
    </row>
    <row r="896" spans="1:6" x14ac:dyDescent="0.25">
      <c r="A896">
        <v>0</v>
      </c>
      <c r="B896">
        <v>5.3978200000000003</v>
      </c>
      <c r="C896">
        <f t="shared" si="52"/>
        <v>0.73221839813266199</v>
      </c>
      <c r="D896">
        <f t="shared" si="53"/>
        <v>9.174218175980231E-2</v>
      </c>
      <c r="E896">
        <f t="shared" si="54"/>
        <v>8.4166279140486036E-3</v>
      </c>
      <c r="F896">
        <f t="shared" si="55"/>
        <v>7.0839625443542149E-5</v>
      </c>
    </row>
    <row r="897" spans="1:6" x14ac:dyDescent="0.25">
      <c r="A897">
        <v>0</v>
      </c>
      <c r="B897">
        <v>8.5742279999999997</v>
      </c>
      <c r="C897">
        <f t="shared" si="52"/>
        <v>0.93319502778965202</v>
      </c>
      <c r="D897">
        <f t="shared" si="53"/>
        <v>0.29271881141679235</v>
      </c>
      <c r="E897">
        <f t="shared" si="54"/>
        <v>8.5684302557259645E-2</v>
      </c>
      <c r="F897">
        <f t="shared" si="55"/>
        <v>7.3417997047240113E-3</v>
      </c>
    </row>
    <row r="898" spans="1:6" x14ac:dyDescent="0.25">
      <c r="A898">
        <v>0</v>
      </c>
      <c r="B898">
        <v>6.4306710000000002</v>
      </c>
      <c r="C898">
        <f t="shared" si="52"/>
        <v>0.80825629118135212</v>
      </c>
      <c r="D898">
        <f t="shared" si="53"/>
        <v>0.16778007480849244</v>
      </c>
      <c r="E898">
        <f t="shared" si="54"/>
        <v>2.815015350274332E-2</v>
      </c>
      <c r="F898">
        <f t="shared" si="55"/>
        <v>7.9243114222801204E-4</v>
      </c>
    </row>
    <row r="899" spans="1:6" x14ac:dyDescent="0.25">
      <c r="A899">
        <v>0</v>
      </c>
      <c r="B899">
        <v>7.0063700000000004</v>
      </c>
      <c r="C899">
        <f t="shared" ref="C899:C962" si="56">LOG(B899)</f>
        <v>0.84549306828217474</v>
      </c>
      <c r="D899">
        <f t="shared" ref="D899:D962" si="57">IF(A899=1,C899-$I$5,C899-$J$5)</f>
        <v>0.20501685190931507</v>
      </c>
      <c r="E899">
        <f t="shared" ref="E899:E962" si="58">D899^2</f>
        <v>4.2031909566806025E-2</v>
      </c>
      <c r="F899">
        <f t="shared" ref="F899:F962" si="59">D899^4</f>
        <v>1.7666814218321599E-3</v>
      </c>
    </row>
    <row r="900" spans="1:6" x14ac:dyDescent="0.25">
      <c r="A900">
        <v>0</v>
      </c>
      <c r="B900">
        <v>5.4346639999999997</v>
      </c>
      <c r="C900">
        <f t="shared" si="56"/>
        <v>0.7351726988442645</v>
      </c>
      <c r="D900">
        <f t="shared" si="57"/>
        <v>9.469648247140483E-2</v>
      </c>
      <c r="E900">
        <f t="shared" si="58"/>
        <v>8.967423792457083E-3</v>
      </c>
      <c r="F900">
        <f t="shared" si="59"/>
        <v>8.0414689473525371E-5</v>
      </c>
    </row>
    <row r="901" spans="1:6" x14ac:dyDescent="0.25">
      <c r="A901">
        <v>0</v>
      </c>
      <c r="B901">
        <v>8.9623179999999998</v>
      </c>
      <c r="C901">
        <f t="shared" si="56"/>
        <v>0.95242034944034637</v>
      </c>
      <c r="D901">
        <f t="shared" si="57"/>
        <v>0.3119441330674867</v>
      </c>
      <c r="E901">
        <f t="shared" si="58"/>
        <v>9.7309142155225847E-2</v>
      </c>
      <c r="F901">
        <f t="shared" si="59"/>
        <v>9.4690691469859513E-3</v>
      </c>
    </row>
    <row r="902" spans="1:6" x14ac:dyDescent="0.25">
      <c r="A902">
        <v>0</v>
      </c>
      <c r="B902">
        <v>10.97894</v>
      </c>
      <c r="C902">
        <f t="shared" si="56"/>
        <v>1.0405604116647786</v>
      </c>
      <c r="D902">
        <f t="shared" si="57"/>
        <v>0.40008419529191896</v>
      </c>
      <c r="E902">
        <f t="shared" si="58"/>
        <v>0.16006736332238236</v>
      </c>
      <c r="F902">
        <f t="shared" si="59"/>
        <v>2.5621560800979559E-2</v>
      </c>
    </row>
    <row r="903" spans="1:6" x14ac:dyDescent="0.25">
      <c r="A903">
        <v>0</v>
      </c>
      <c r="B903">
        <v>8.8192059999999994</v>
      </c>
      <c r="C903">
        <f t="shared" si="56"/>
        <v>0.94542948702061624</v>
      </c>
      <c r="D903">
        <f t="shared" si="57"/>
        <v>0.30495327064775657</v>
      </c>
      <c r="E903">
        <f t="shared" si="58"/>
        <v>9.2996497278763871E-2</v>
      </c>
      <c r="F903">
        <f t="shared" si="59"/>
        <v>8.6483485061191363E-3</v>
      </c>
    </row>
    <row r="904" spans="1:6" x14ac:dyDescent="0.25">
      <c r="A904">
        <v>0</v>
      </c>
      <c r="B904">
        <v>3.2386919999999999</v>
      </c>
      <c r="C904">
        <f t="shared" si="56"/>
        <v>0.51036964851630562</v>
      </c>
      <c r="D904">
        <f t="shared" si="57"/>
        <v>-0.13010656785655406</v>
      </c>
      <c r="E904">
        <f t="shared" si="58"/>
        <v>1.6927718999412106E-2</v>
      </c>
      <c r="F904">
        <f t="shared" si="59"/>
        <v>2.865476705230576E-4</v>
      </c>
    </row>
    <row r="905" spans="1:6" x14ac:dyDescent="0.25">
      <c r="A905">
        <v>0</v>
      </c>
      <c r="B905">
        <v>5.6051869999999999</v>
      </c>
      <c r="C905">
        <f t="shared" si="56"/>
        <v>0.7485901060859228</v>
      </c>
      <c r="D905">
        <f t="shared" si="57"/>
        <v>0.10811388971306313</v>
      </c>
      <c r="E905">
        <f t="shared" si="58"/>
        <v>1.1688613148888378E-2</v>
      </c>
      <c r="F905">
        <f t="shared" si="59"/>
        <v>1.3662367734436627E-4</v>
      </c>
    </row>
    <row r="906" spans="1:6" x14ac:dyDescent="0.25">
      <c r="A906">
        <v>0</v>
      </c>
      <c r="B906">
        <v>7.181216</v>
      </c>
      <c r="C906">
        <f t="shared" si="56"/>
        <v>0.85619798983777862</v>
      </c>
      <c r="D906">
        <f t="shared" si="57"/>
        <v>0.21572177346491894</v>
      </c>
      <c r="E906">
        <f t="shared" si="58"/>
        <v>4.6535883546849809E-2</v>
      </c>
      <c r="F906">
        <f t="shared" si="59"/>
        <v>2.1655884574859666E-3</v>
      </c>
    </row>
    <row r="907" spans="1:6" x14ac:dyDescent="0.25">
      <c r="A907">
        <v>0</v>
      </c>
      <c r="B907">
        <v>6.1556009999999999</v>
      </c>
      <c r="C907">
        <f t="shared" si="56"/>
        <v>0.78927046153075509</v>
      </c>
      <c r="D907">
        <f t="shared" si="57"/>
        <v>0.14879424515789541</v>
      </c>
      <c r="E907">
        <f t="shared" si="58"/>
        <v>2.2139727392107882E-2</v>
      </c>
      <c r="F907">
        <f t="shared" si="59"/>
        <v>4.9016752899685209E-4</v>
      </c>
    </row>
    <row r="908" spans="1:6" x14ac:dyDescent="0.25">
      <c r="A908">
        <v>0</v>
      </c>
      <c r="B908">
        <v>6.7368940000000004</v>
      </c>
      <c r="C908">
        <f t="shared" si="56"/>
        <v>0.82845971410683528</v>
      </c>
      <c r="D908">
        <f t="shared" si="57"/>
        <v>0.1879834977339756</v>
      </c>
      <c r="E908">
        <f t="shared" si="58"/>
        <v>3.5337795420299613E-2</v>
      </c>
      <c r="F908">
        <f t="shared" si="59"/>
        <v>1.2487597851669483E-3</v>
      </c>
    </row>
    <row r="909" spans="1:6" x14ac:dyDescent="0.25">
      <c r="A909">
        <v>0</v>
      </c>
      <c r="B909">
        <v>7.8739049999999997</v>
      </c>
      <c r="C909">
        <f t="shared" si="56"/>
        <v>0.89619017064919781</v>
      </c>
      <c r="D909">
        <f t="shared" si="57"/>
        <v>0.25571395427633814</v>
      </c>
      <c r="E909">
        <f t="shared" si="58"/>
        <v>6.5389626411641158E-2</v>
      </c>
      <c r="F909">
        <f t="shared" si="59"/>
        <v>4.2758032422539989E-3</v>
      </c>
    </row>
    <row r="910" spans="1:6" x14ac:dyDescent="0.25">
      <c r="A910">
        <v>0</v>
      </c>
      <c r="B910">
        <v>5.5455209999999999</v>
      </c>
      <c r="C910">
        <f t="shared" si="56"/>
        <v>0.74394235423555954</v>
      </c>
      <c r="D910">
        <f t="shared" si="57"/>
        <v>0.10346613786269987</v>
      </c>
      <c r="E910">
        <f t="shared" si="58"/>
        <v>1.0705241684223215E-2</v>
      </c>
      <c r="F910">
        <f t="shared" si="59"/>
        <v>1.1460219951763031E-4</v>
      </c>
    </row>
    <row r="911" spans="1:6" x14ac:dyDescent="0.25">
      <c r="A911">
        <v>0</v>
      </c>
      <c r="B911">
        <v>7.9617829999999996</v>
      </c>
      <c r="C911">
        <f t="shared" si="56"/>
        <v>0.90101033662576657</v>
      </c>
      <c r="D911">
        <f t="shared" si="57"/>
        <v>0.2605341202529069</v>
      </c>
      <c r="E911">
        <f t="shared" si="58"/>
        <v>6.7878027815956157E-2</v>
      </c>
      <c r="F911">
        <f t="shared" si="59"/>
        <v>4.607426660183718E-3</v>
      </c>
    </row>
    <row r="912" spans="1:6" x14ac:dyDescent="0.25">
      <c r="A912">
        <v>0</v>
      </c>
      <c r="B912">
        <v>2.3873410000000002</v>
      </c>
      <c r="C912">
        <f t="shared" si="56"/>
        <v>0.37791445664444356</v>
      </c>
      <c r="D912">
        <f t="shared" si="57"/>
        <v>-0.26256175972841611</v>
      </c>
      <c r="E912">
        <f t="shared" si="58"/>
        <v>6.8938677671682519E-2</v>
      </c>
      <c r="F912">
        <f t="shared" si="59"/>
        <v>4.7525412791201375E-3</v>
      </c>
    </row>
    <row r="913" spans="1:6" x14ac:dyDescent="0.25">
      <c r="A913">
        <v>0</v>
      </c>
      <c r="B913">
        <v>3.0622240000000001</v>
      </c>
      <c r="C913">
        <f t="shared" si="56"/>
        <v>0.48603695592651347</v>
      </c>
      <c r="D913">
        <f t="shared" si="57"/>
        <v>-0.1544392604463462</v>
      </c>
      <c r="E913">
        <f t="shared" si="58"/>
        <v>2.3851485167214356E-2</v>
      </c>
      <c r="F913">
        <f t="shared" si="59"/>
        <v>5.6889334468184644E-4</v>
      </c>
    </row>
    <row r="914" spans="1:6" x14ac:dyDescent="0.25">
      <c r="A914">
        <v>0</v>
      </c>
      <c r="B914">
        <v>1.0686960000000001</v>
      </c>
      <c r="C914">
        <f t="shared" si="56"/>
        <v>2.8854183881715092E-2</v>
      </c>
      <c r="D914">
        <f t="shared" si="57"/>
        <v>-0.61162203249114455</v>
      </c>
      <c r="E914">
        <f t="shared" si="58"/>
        <v>0.37408151062859868</v>
      </c>
      <c r="F914">
        <f t="shared" si="59"/>
        <v>0.13993697659417439</v>
      </c>
    </row>
    <row r="915" spans="1:6" x14ac:dyDescent="0.25">
      <c r="A915">
        <v>0</v>
      </c>
      <c r="B915">
        <v>4.1521689999999998</v>
      </c>
      <c r="C915">
        <f t="shared" si="56"/>
        <v>0.61827502168860904</v>
      </c>
      <c r="D915">
        <f t="shared" si="57"/>
        <v>-2.2201194684250636E-2</v>
      </c>
      <c r="E915">
        <f t="shared" si="58"/>
        <v>4.9289304540799865E-4</v>
      </c>
      <c r="F915">
        <f t="shared" si="59"/>
        <v>2.4294355421157142E-7</v>
      </c>
    </row>
    <row r="916" spans="1:6" x14ac:dyDescent="0.25">
      <c r="A916">
        <v>0</v>
      </c>
      <c r="B916">
        <v>4.0312830000000002</v>
      </c>
      <c r="C916">
        <f t="shared" si="56"/>
        <v>0.60544328711962037</v>
      </c>
      <c r="D916">
        <f t="shared" si="57"/>
        <v>-3.5032929253239309E-2</v>
      </c>
      <c r="E916">
        <f t="shared" si="58"/>
        <v>1.2273061320624706E-3</v>
      </c>
      <c r="F916">
        <f t="shared" si="59"/>
        <v>1.5062803417981424E-6</v>
      </c>
    </row>
    <row r="917" spans="1:6" x14ac:dyDescent="0.25">
      <c r="A917">
        <v>0</v>
      </c>
      <c r="B917">
        <v>5.6533369999999996</v>
      </c>
      <c r="C917">
        <f t="shared" si="56"/>
        <v>0.75230487487778674</v>
      </c>
      <c r="D917">
        <f t="shared" si="57"/>
        <v>0.11182865850492707</v>
      </c>
      <c r="E917">
        <f t="shared" si="58"/>
        <v>1.2505648863011597E-2</v>
      </c>
      <c r="F917">
        <f t="shared" si="59"/>
        <v>1.5639125348494327E-4</v>
      </c>
    </row>
    <row r="918" spans="1:6" x14ac:dyDescent="0.25">
      <c r="A918">
        <v>0</v>
      </c>
      <c r="B918">
        <v>16.472660000000001</v>
      </c>
      <c r="C918">
        <f t="shared" si="56"/>
        <v>1.2167637345701363</v>
      </c>
      <c r="D918">
        <f t="shared" si="57"/>
        <v>0.57628751819727664</v>
      </c>
      <c r="E918">
        <f t="shared" si="58"/>
        <v>0.33210730362997642</v>
      </c>
      <c r="F918">
        <f t="shared" si="59"/>
        <v>0.11029526112437335</v>
      </c>
    </row>
    <row r="919" spans="1:6" x14ac:dyDescent="0.25">
      <c r="A919">
        <v>0</v>
      </c>
      <c r="B919">
        <v>1.592357</v>
      </c>
      <c r="C919">
        <f t="shared" si="56"/>
        <v>0.20204044138451399</v>
      </c>
      <c r="D919">
        <f t="shared" si="57"/>
        <v>-0.43843577498834568</v>
      </c>
      <c r="E919">
        <f t="shared" si="58"/>
        <v>0.1922259287896313</v>
      </c>
      <c r="F919">
        <f t="shared" si="59"/>
        <v>3.69508076990364E-2</v>
      </c>
    </row>
    <row r="920" spans="1:6" x14ac:dyDescent="0.25">
      <c r="A920">
        <v>0</v>
      </c>
      <c r="B920">
        <v>4.281968</v>
      </c>
      <c r="C920">
        <f t="shared" si="56"/>
        <v>0.6316434174013551</v>
      </c>
      <c r="D920">
        <f t="shared" si="57"/>
        <v>-8.832798971504574E-3</v>
      </c>
      <c r="E920">
        <f t="shared" si="58"/>
        <v>7.8018337671012256E-5</v>
      </c>
      <c r="F920">
        <f t="shared" si="59"/>
        <v>6.0868610129480903E-9</v>
      </c>
    </row>
    <row r="921" spans="1:6" x14ac:dyDescent="0.25">
      <c r="A921">
        <v>0</v>
      </c>
      <c r="B921">
        <v>9.478313</v>
      </c>
      <c r="C921">
        <f t="shared" si="56"/>
        <v>0.97673104620009377</v>
      </c>
      <c r="D921">
        <f t="shared" si="57"/>
        <v>0.33625482982723409</v>
      </c>
      <c r="E921">
        <f t="shared" si="58"/>
        <v>0.11306731058214216</v>
      </c>
      <c r="F921">
        <f t="shared" si="59"/>
        <v>1.2784216722278596E-2</v>
      </c>
    </row>
    <row r="922" spans="1:6" x14ac:dyDescent="0.25">
      <c r="A922">
        <v>0</v>
      </c>
      <c r="B922">
        <v>1.740281</v>
      </c>
      <c r="C922">
        <f t="shared" si="56"/>
        <v>0.24061937868280589</v>
      </c>
      <c r="D922">
        <f t="shared" si="57"/>
        <v>-0.39985683769005376</v>
      </c>
      <c r="E922">
        <f t="shared" si="58"/>
        <v>0.15988549064749</v>
      </c>
      <c r="F922">
        <f t="shared" si="59"/>
        <v>2.5563370119588612E-2</v>
      </c>
    </row>
    <row r="923" spans="1:6" x14ac:dyDescent="0.25">
      <c r="A923">
        <v>0</v>
      </c>
      <c r="B923">
        <v>3.3684470000000002</v>
      </c>
      <c r="C923">
        <f t="shared" si="56"/>
        <v>0.52742971844285413</v>
      </c>
      <c r="D923">
        <f t="shared" si="57"/>
        <v>-0.11304649793000554</v>
      </c>
      <c r="E923">
        <f t="shared" si="58"/>
        <v>1.2779510694238747E-2</v>
      </c>
      <c r="F923">
        <f t="shared" si="59"/>
        <v>1.6331589358416251E-4</v>
      </c>
    </row>
    <row r="924" spans="1:6" x14ac:dyDescent="0.25">
      <c r="A924">
        <v>0</v>
      </c>
      <c r="B924">
        <v>5.4268660000000004</v>
      </c>
      <c r="C924">
        <f t="shared" si="56"/>
        <v>0.73454909812654656</v>
      </c>
      <c r="D924">
        <f t="shared" si="57"/>
        <v>9.4072881753686888E-2</v>
      </c>
      <c r="E924">
        <f t="shared" si="58"/>
        <v>8.8497070814431561E-3</v>
      </c>
      <c r="F924">
        <f t="shared" si="59"/>
        <v>7.8317315427345148E-5</v>
      </c>
    </row>
    <row r="925" spans="1:6" x14ac:dyDescent="0.25">
      <c r="A925">
        <v>0</v>
      </c>
      <c r="B925">
        <v>5.205781</v>
      </c>
      <c r="C925">
        <f t="shared" si="56"/>
        <v>0.71648589398987228</v>
      </c>
      <c r="D925">
        <f t="shared" si="57"/>
        <v>7.6009677617012605E-2</v>
      </c>
      <c r="E925">
        <f t="shared" si="58"/>
        <v>5.7774710914421873E-3</v>
      </c>
      <c r="F925">
        <f t="shared" si="59"/>
        <v>3.3379172212450179E-5</v>
      </c>
    </row>
    <row r="926" spans="1:6" x14ac:dyDescent="0.25">
      <c r="A926">
        <v>0</v>
      </c>
      <c r="B926">
        <v>3.5336630000000002</v>
      </c>
      <c r="C926">
        <f t="shared" si="56"/>
        <v>0.54822512914949117</v>
      </c>
      <c r="D926">
        <f t="shared" si="57"/>
        <v>-9.22510872233685E-2</v>
      </c>
      <c r="E926">
        <f t="shared" si="58"/>
        <v>8.5102630938935428E-3</v>
      </c>
      <c r="F926">
        <f t="shared" si="59"/>
        <v>7.2424577927286495E-5</v>
      </c>
    </row>
    <row r="927" spans="1:6" x14ac:dyDescent="0.25">
      <c r="A927">
        <v>0</v>
      </c>
      <c r="B927">
        <v>9.1866730000000008</v>
      </c>
      <c r="C927">
        <f t="shared" si="56"/>
        <v>0.96315825792058152</v>
      </c>
      <c r="D927">
        <f t="shared" si="57"/>
        <v>0.32268204154772184</v>
      </c>
      <c r="E927">
        <f t="shared" si="58"/>
        <v>0.10412369993740568</v>
      </c>
      <c r="F927">
        <f t="shared" si="59"/>
        <v>1.0841744888654897E-2</v>
      </c>
    </row>
    <row r="928" spans="1:6" x14ac:dyDescent="0.25">
      <c r="A928">
        <v>0</v>
      </c>
      <c r="B928">
        <v>1.8587819999999999</v>
      </c>
      <c r="C928">
        <f t="shared" si="56"/>
        <v>0.26922845822337665</v>
      </c>
      <c r="D928">
        <f t="shared" si="57"/>
        <v>-0.37124775814948302</v>
      </c>
      <c r="E928">
        <f t="shared" si="58"/>
        <v>0.13782489793101704</v>
      </c>
      <c r="F928">
        <f t="shared" si="59"/>
        <v>1.8995702489695267E-2</v>
      </c>
    </row>
    <row r="929" spans="1:6" x14ac:dyDescent="0.25">
      <c r="A929">
        <v>0</v>
      </c>
      <c r="B929">
        <v>1.3054079999999999</v>
      </c>
      <c r="C929">
        <f t="shared" si="56"/>
        <v>0.11574626987766058</v>
      </c>
      <c r="D929">
        <f t="shared" si="57"/>
        <v>-0.52472994649519911</v>
      </c>
      <c r="E929">
        <f t="shared" si="58"/>
        <v>0.27534151674885454</v>
      </c>
      <c r="F929">
        <f t="shared" si="59"/>
        <v>7.5812950845559751E-2</v>
      </c>
    </row>
    <row r="930" spans="1:6" x14ac:dyDescent="0.25">
      <c r="A930">
        <v>0</v>
      </c>
      <c r="B930">
        <v>3.8176369999999999</v>
      </c>
      <c r="C930">
        <f t="shared" si="56"/>
        <v>0.58179463113158314</v>
      </c>
      <c r="D930">
        <f t="shared" si="57"/>
        <v>-5.8681585241276535E-2</v>
      </c>
      <c r="E930">
        <f t="shared" si="58"/>
        <v>3.4435284464292039E-3</v>
      </c>
      <c r="F930">
        <f t="shared" si="59"/>
        <v>1.1857888161367126E-5</v>
      </c>
    </row>
    <row r="931" spans="1:6" x14ac:dyDescent="0.25">
      <c r="A931">
        <v>0</v>
      </c>
      <c r="B931">
        <v>4.4096029999999997</v>
      </c>
      <c r="C931">
        <f t="shared" si="56"/>
        <v>0.6443994913566351</v>
      </c>
      <c r="D931">
        <f t="shared" si="57"/>
        <v>3.9232749837754266E-3</v>
      </c>
      <c r="E931">
        <f t="shared" si="58"/>
        <v>1.5392086598318073E-5</v>
      </c>
      <c r="F931">
        <f t="shared" si="59"/>
        <v>2.3691632985012282E-10</v>
      </c>
    </row>
    <row r="932" spans="1:6" x14ac:dyDescent="0.25">
      <c r="A932">
        <v>0</v>
      </c>
      <c r="B932">
        <v>0.21231420000000001</v>
      </c>
      <c r="C932">
        <f t="shared" si="56"/>
        <v>-0.67302095837564802</v>
      </c>
      <c r="D932">
        <f t="shared" si="57"/>
        <v>-1.3134971747485076</v>
      </c>
      <c r="E932">
        <f t="shared" si="58"/>
        <v>1.7252748280723114</v>
      </c>
      <c r="F932">
        <f t="shared" si="59"/>
        <v>2.9765732323799434</v>
      </c>
    </row>
    <row r="933" spans="1:6" x14ac:dyDescent="0.25">
      <c r="A933">
        <v>0</v>
      </c>
      <c r="B933">
        <v>8.7119820000000008</v>
      </c>
      <c r="C933">
        <f t="shared" si="56"/>
        <v>0.94011696944414302</v>
      </c>
      <c r="D933">
        <f t="shared" si="57"/>
        <v>0.29964075307128335</v>
      </c>
      <c r="E933">
        <f t="shared" si="58"/>
        <v>8.9784580901125802E-2</v>
      </c>
      <c r="F933">
        <f t="shared" si="59"/>
        <v>8.0612709675908049E-3</v>
      </c>
    </row>
    <row r="934" spans="1:6" x14ac:dyDescent="0.25">
      <c r="A934">
        <v>0</v>
      </c>
      <c r="B934">
        <v>4.0873330000000001</v>
      </c>
      <c r="C934">
        <f t="shared" si="56"/>
        <v>0.61144002165363587</v>
      </c>
      <c r="D934">
        <f t="shared" si="57"/>
        <v>-2.9036194719223807E-2</v>
      </c>
      <c r="E934">
        <f t="shared" si="58"/>
        <v>8.4310060377268045E-4</v>
      </c>
      <c r="F934">
        <f t="shared" si="59"/>
        <v>7.1081862808185828E-7</v>
      </c>
    </row>
    <row r="935" spans="1:6" x14ac:dyDescent="0.25">
      <c r="A935">
        <v>0</v>
      </c>
      <c r="B935">
        <v>5.6600359999999998</v>
      </c>
      <c r="C935">
        <f t="shared" si="56"/>
        <v>0.7528191934765448</v>
      </c>
      <c r="D935">
        <f t="shared" si="57"/>
        <v>0.11234297710368513</v>
      </c>
      <c r="E935">
        <f t="shared" si="58"/>
        <v>1.2620944504519121E-2</v>
      </c>
      <c r="F935">
        <f t="shared" si="59"/>
        <v>1.592882401861514E-4</v>
      </c>
    </row>
    <row r="936" spans="1:6" x14ac:dyDescent="0.25">
      <c r="A936">
        <v>0</v>
      </c>
      <c r="B936">
        <v>8.5742279999999997</v>
      </c>
      <c r="C936">
        <f t="shared" si="56"/>
        <v>0.93319502778965202</v>
      </c>
      <c r="D936">
        <f t="shared" si="57"/>
        <v>0.29271881141679235</v>
      </c>
      <c r="E936">
        <f t="shared" si="58"/>
        <v>8.5684302557259645E-2</v>
      </c>
      <c r="F936">
        <f t="shared" si="59"/>
        <v>7.3417997047240113E-3</v>
      </c>
    </row>
    <row r="937" spans="1:6" x14ac:dyDescent="0.25">
      <c r="A937">
        <v>0</v>
      </c>
      <c r="B937">
        <v>2.6580810000000001</v>
      </c>
      <c r="C937">
        <f t="shared" si="56"/>
        <v>0.42456821111274762</v>
      </c>
      <c r="D937">
        <f t="shared" si="57"/>
        <v>-0.21590800526011206</v>
      </c>
      <c r="E937">
        <f t="shared" si="58"/>
        <v>4.6616266735400577E-2</v>
      </c>
      <c r="F937">
        <f t="shared" si="59"/>
        <v>2.1730763243460144E-3</v>
      </c>
    </row>
    <row r="938" spans="1:6" x14ac:dyDescent="0.25">
      <c r="A938">
        <v>0</v>
      </c>
      <c r="B938">
        <v>2.4417300000000002</v>
      </c>
      <c r="C938">
        <f t="shared" si="56"/>
        <v>0.3876976391367109</v>
      </c>
      <c r="D938">
        <f t="shared" si="57"/>
        <v>-0.25277857723614877</v>
      </c>
      <c r="E938">
        <f t="shared" si="58"/>
        <v>6.3897009109531624E-2</v>
      </c>
      <c r="F938">
        <f t="shared" si="59"/>
        <v>4.0828277731435672E-3</v>
      </c>
    </row>
    <row r="939" spans="1:6" x14ac:dyDescent="0.25">
      <c r="A939">
        <v>0</v>
      </c>
      <c r="B939">
        <v>7.2956580000000004</v>
      </c>
      <c r="C939">
        <f t="shared" si="56"/>
        <v>0.86306446728937547</v>
      </c>
      <c r="D939">
        <f t="shared" si="57"/>
        <v>0.2225882509165158</v>
      </c>
      <c r="E939">
        <f t="shared" si="58"/>
        <v>4.9545529446073794E-2</v>
      </c>
      <c r="F939">
        <f t="shared" si="59"/>
        <v>2.4547594880917653E-3</v>
      </c>
    </row>
    <row r="940" spans="1:6" x14ac:dyDescent="0.25">
      <c r="A940">
        <v>0</v>
      </c>
      <c r="B940">
        <v>7.9617829999999996</v>
      </c>
      <c r="C940">
        <f t="shared" si="56"/>
        <v>0.90101033662576657</v>
      </c>
      <c r="D940">
        <f t="shared" si="57"/>
        <v>0.2605341202529069</v>
      </c>
      <c r="E940">
        <f t="shared" si="58"/>
        <v>6.7878027815956157E-2</v>
      </c>
      <c r="F940">
        <f t="shared" si="59"/>
        <v>4.607426660183718E-3</v>
      </c>
    </row>
    <row r="941" spans="1:6" x14ac:dyDescent="0.25">
      <c r="A941">
        <v>0</v>
      </c>
      <c r="B941">
        <v>1.592357</v>
      </c>
      <c r="C941">
        <f t="shared" si="56"/>
        <v>0.20204044138451399</v>
      </c>
      <c r="D941">
        <f t="shared" si="57"/>
        <v>-0.43843577498834568</v>
      </c>
      <c r="E941">
        <f t="shared" si="58"/>
        <v>0.1922259287896313</v>
      </c>
      <c r="F941">
        <f t="shared" si="59"/>
        <v>3.69508076990364E-2</v>
      </c>
    </row>
    <row r="942" spans="1:6" x14ac:dyDescent="0.25">
      <c r="A942">
        <v>0</v>
      </c>
      <c r="B942">
        <v>7.1962279999999996</v>
      </c>
      <c r="C942">
        <f t="shared" si="56"/>
        <v>0.85710491475873229</v>
      </c>
      <c r="D942">
        <f t="shared" si="57"/>
        <v>0.21662869838587262</v>
      </c>
      <c r="E942">
        <f t="shared" si="58"/>
        <v>4.6927992964357373E-2</v>
      </c>
      <c r="F942">
        <f t="shared" si="59"/>
        <v>2.2022365236627752E-3</v>
      </c>
    </row>
    <row r="943" spans="1:6" x14ac:dyDescent="0.25">
      <c r="A943">
        <v>0</v>
      </c>
      <c r="B943">
        <v>5.1681749999999997</v>
      </c>
      <c r="C943">
        <f t="shared" si="56"/>
        <v>0.7133372109172853</v>
      </c>
      <c r="D943">
        <f t="shared" si="57"/>
        <v>7.2860994544425628E-2</v>
      </c>
      <c r="E943">
        <f t="shared" si="58"/>
        <v>5.3087245260028211E-3</v>
      </c>
      <c r="F943">
        <f t="shared" si="59"/>
        <v>2.8182556092983878E-5</v>
      </c>
    </row>
    <row r="944" spans="1:6" x14ac:dyDescent="0.25">
      <c r="A944">
        <v>0</v>
      </c>
      <c r="B944">
        <v>8.3151790000000005</v>
      </c>
      <c r="C944">
        <f t="shared" si="56"/>
        <v>0.91987160266864909</v>
      </c>
      <c r="D944">
        <f t="shared" si="57"/>
        <v>0.27939538629578942</v>
      </c>
      <c r="E944">
        <f t="shared" si="58"/>
        <v>7.8061781883373399E-2</v>
      </c>
      <c r="F944">
        <f t="shared" si="59"/>
        <v>6.0936417908073635E-3</v>
      </c>
    </row>
    <row r="945" spans="1:6" x14ac:dyDescent="0.25">
      <c r="A945">
        <v>0</v>
      </c>
      <c r="B945">
        <v>3.0504289999999998</v>
      </c>
      <c r="C945">
        <f t="shared" si="56"/>
        <v>0.48436092106187295</v>
      </c>
      <c r="D945">
        <f t="shared" si="57"/>
        <v>-0.15611529531098672</v>
      </c>
      <c r="E945">
        <f t="shared" si="58"/>
        <v>2.4371985430036592E-2</v>
      </c>
      <c r="F945">
        <f t="shared" si="59"/>
        <v>5.9399367380191597E-4</v>
      </c>
    </row>
    <row r="946" spans="1:6" x14ac:dyDescent="0.25">
      <c r="A946">
        <v>0</v>
      </c>
      <c r="B946">
        <v>1.3965460000000001</v>
      </c>
      <c r="C946">
        <f t="shared" si="56"/>
        <v>0.14505524524085464</v>
      </c>
      <c r="D946">
        <f t="shared" si="57"/>
        <v>-0.49542097113200501</v>
      </c>
      <c r="E946">
        <f t="shared" si="58"/>
        <v>0.24544193863737893</v>
      </c>
      <c r="F946">
        <f t="shared" si="59"/>
        <v>6.024174524207488E-2</v>
      </c>
    </row>
    <row r="947" spans="1:6" x14ac:dyDescent="0.25">
      <c r="A947">
        <v>0</v>
      </c>
      <c r="B947">
        <v>2.8221059999999998</v>
      </c>
      <c r="C947">
        <f t="shared" si="56"/>
        <v>0.4505733220868321</v>
      </c>
      <c r="D947">
        <f t="shared" si="57"/>
        <v>-0.18990289428602758</v>
      </c>
      <c r="E947">
        <f t="shared" si="58"/>
        <v>3.6063109258210164E-2</v>
      </c>
      <c r="F947">
        <f t="shared" si="59"/>
        <v>1.3005478493696037E-3</v>
      </c>
    </row>
    <row r="948" spans="1:6" x14ac:dyDescent="0.25">
      <c r="A948">
        <v>0</v>
      </c>
      <c r="B948">
        <v>3.2587760000000001</v>
      </c>
      <c r="C948">
        <f t="shared" si="56"/>
        <v>0.51305450918949902</v>
      </c>
      <c r="D948">
        <f t="shared" si="57"/>
        <v>-0.12742170718336066</v>
      </c>
      <c r="E948">
        <f t="shared" si="58"/>
        <v>1.6236291461522105E-2</v>
      </c>
      <c r="F948">
        <f t="shared" si="59"/>
        <v>2.6361716042349562E-4</v>
      </c>
    </row>
    <row r="949" spans="1:6" x14ac:dyDescent="0.25">
      <c r="A949">
        <v>0</v>
      </c>
      <c r="B949">
        <v>5.5120040000000001</v>
      </c>
      <c r="C949">
        <f t="shared" si="56"/>
        <v>0.74130952406235917</v>
      </c>
      <c r="D949">
        <f t="shared" si="57"/>
        <v>0.1008333076894995</v>
      </c>
      <c r="E949">
        <f t="shared" si="58"/>
        <v>1.0167355939605278E-2</v>
      </c>
      <c r="F949">
        <f t="shared" si="59"/>
        <v>1.0337512680262674E-4</v>
      </c>
    </row>
    <row r="950" spans="1:6" x14ac:dyDescent="0.25">
      <c r="A950">
        <v>0</v>
      </c>
      <c r="B950">
        <v>4.742686</v>
      </c>
      <c r="C950">
        <f t="shared" si="56"/>
        <v>0.6760243721784357</v>
      </c>
      <c r="D950">
        <f t="shared" si="57"/>
        <v>3.5548155805576021E-2</v>
      </c>
      <c r="E950">
        <f t="shared" si="58"/>
        <v>1.263671381177508E-3</v>
      </c>
      <c r="F950">
        <f t="shared" si="59"/>
        <v>1.5968653596070708E-6</v>
      </c>
    </row>
    <row r="951" spans="1:6" x14ac:dyDescent="0.25">
      <c r="A951">
        <v>0</v>
      </c>
      <c r="B951">
        <v>5.7903880000000001</v>
      </c>
      <c r="C951">
        <f t="shared" si="56"/>
        <v>0.76270766573317927</v>
      </c>
      <c r="D951">
        <f t="shared" si="57"/>
        <v>0.1222314493603196</v>
      </c>
      <c r="E951">
        <f t="shared" si="58"/>
        <v>1.4940527212724375E-2</v>
      </c>
      <c r="F951">
        <f t="shared" si="59"/>
        <v>2.2321935339415758E-4</v>
      </c>
    </row>
    <row r="952" spans="1:6" x14ac:dyDescent="0.25">
      <c r="A952">
        <v>0</v>
      </c>
      <c r="B952">
        <v>9.8598730000000003</v>
      </c>
      <c r="C952">
        <f t="shared" si="56"/>
        <v>0.99387132105131115</v>
      </c>
      <c r="D952">
        <f t="shared" si="57"/>
        <v>0.35339510467845148</v>
      </c>
      <c r="E952">
        <f t="shared" si="58"/>
        <v>0.12488810001069368</v>
      </c>
      <c r="F952">
        <f t="shared" si="59"/>
        <v>1.5597037524281028E-2</v>
      </c>
    </row>
    <row r="953" spans="1:6" x14ac:dyDescent="0.25">
      <c r="A953">
        <v>0</v>
      </c>
      <c r="B953">
        <v>3.6746690000000002</v>
      </c>
      <c r="C953">
        <f t="shared" si="56"/>
        <v>0.56521822561134172</v>
      </c>
      <c r="D953">
        <f t="shared" si="57"/>
        <v>-7.5257990761517957E-2</v>
      </c>
      <c r="E953">
        <f t="shared" si="58"/>
        <v>5.6637651734607218E-3</v>
      </c>
      <c r="F953">
        <f t="shared" si="59"/>
        <v>3.2078235940106557E-5</v>
      </c>
    </row>
    <row r="954" spans="1:6" x14ac:dyDescent="0.25">
      <c r="A954">
        <v>0</v>
      </c>
      <c r="B954">
        <v>2.857669</v>
      </c>
      <c r="C954">
        <f t="shared" si="56"/>
        <v>0.45601192361574233</v>
      </c>
      <c r="D954">
        <f t="shared" si="57"/>
        <v>-0.18446429275711734</v>
      </c>
      <c r="E954">
        <f t="shared" si="58"/>
        <v>3.4027075302383497E-2</v>
      </c>
      <c r="F954">
        <f t="shared" si="59"/>
        <v>1.157841853634077E-3</v>
      </c>
    </row>
    <row r="955" spans="1:6" x14ac:dyDescent="0.25">
      <c r="A955">
        <v>0</v>
      </c>
      <c r="B955">
        <v>3.943918</v>
      </c>
      <c r="C955">
        <f t="shared" si="56"/>
        <v>0.59592787672613901</v>
      </c>
      <c r="D955">
        <f t="shared" si="57"/>
        <v>-4.4548339646720669E-2</v>
      </c>
      <c r="E955">
        <f t="shared" si="58"/>
        <v>1.9845545652795848E-3</v>
      </c>
      <c r="F955">
        <f t="shared" si="59"/>
        <v>3.9384568225720419E-6</v>
      </c>
    </row>
    <row r="956" spans="1:6" x14ac:dyDescent="0.25">
      <c r="A956">
        <v>0</v>
      </c>
      <c r="B956">
        <v>2.1482049999999999</v>
      </c>
      <c r="C956">
        <f t="shared" si="56"/>
        <v>0.33207572307995625</v>
      </c>
      <c r="D956">
        <f t="shared" si="57"/>
        <v>-0.30840049329290342</v>
      </c>
      <c r="E956">
        <f t="shared" si="58"/>
        <v>9.5110864263306172E-2</v>
      </c>
      <c r="F956">
        <f t="shared" si="59"/>
        <v>9.0460765009130507E-3</v>
      </c>
    </row>
    <row r="957" spans="1:6" x14ac:dyDescent="0.25">
      <c r="A957">
        <v>0</v>
      </c>
      <c r="B957">
        <v>3.9808919999999999</v>
      </c>
      <c r="C957">
        <f t="shared" si="56"/>
        <v>0.59998039550917193</v>
      </c>
      <c r="D957">
        <f t="shared" si="57"/>
        <v>-4.0495820863687748E-2</v>
      </c>
      <c r="E957">
        <f t="shared" si="58"/>
        <v>1.6399115074238878E-3</v>
      </c>
      <c r="F957">
        <f t="shared" si="59"/>
        <v>2.689309752181288E-6</v>
      </c>
    </row>
    <row r="958" spans="1:6" x14ac:dyDescent="0.25">
      <c r="A958">
        <v>0</v>
      </c>
      <c r="B958">
        <v>8.5742279999999997</v>
      </c>
      <c r="C958">
        <f t="shared" si="56"/>
        <v>0.93319502778965202</v>
      </c>
      <c r="D958">
        <f t="shared" si="57"/>
        <v>0.29271881141679235</v>
      </c>
      <c r="E958">
        <f t="shared" si="58"/>
        <v>8.5684302557259645E-2</v>
      </c>
      <c r="F958">
        <f t="shared" si="59"/>
        <v>7.3417997047240113E-3</v>
      </c>
    </row>
    <row r="959" spans="1:6" x14ac:dyDescent="0.25">
      <c r="A959">
        <v>0</v>
      </c>
      <c r="B959">
        <v>5.8078900000000004</v>
      </c>
      <c r="C959">
        <f t="shared" si="56"/>
        <v>0.76401838233986707</v>
      </c>
      <c r="D959">
        <f t="shared" si="57"/>
        <v>0.1235421659670074</v>
      </c>
      <c r="E959">
        <f t="shared" si="58"/>
        <v>1.5262666771819601E-2</v>
      </c>
      <c r="F959">
        <f t="shared" si="59"/>
        <v>2.3294899698760615E-4</v>
      </c>
    </row>
    <row r="960" spans="1:6" x14ac:dyDescent="0.25">
      <c r="A960">
        <v>0</v>
      </c>
      <c r="B960">
        <v>4.3240720000000001</v>
      </c>
      <c r="C960">
        <f t="shared" si="56"/>
        <v>0.6358929167665559</v>
      </c>
      <c r="D960">
        <f t="shared" si="57"/>
        <v>-4.5832996063037701E-3</v>
      </c>
      <c r="E960">
        <f t="shared" si="58"/>
        <v>2.1006635281144295E-5</v>
      </c>
      <c r="F960">
        <f t="shared" si="59"/>
        <v>4.4127872583501624E-10</v>
      </c>
    </row>
    <row r="961" spans="1:6" x14ac:dyDescent="0.25">
      <c r="A961">
        <v>0</v>
      </c>
      <c r="B961">
        <v>6.7341959999999998</v>
      </c>
      <c r="C961">
        <f t="shared" si="56"/>
        <v>0.8282857524559456</v>
      </c>
      <c r="D961">
        <f t="shared" si="57"/>
        <v>0.18780953608308593</v>
      </c>
      <c r="E961">
        <f t="shared" si="58"/>
        <v>3.5272421843743955E-2</v>
      </c>
      <c r="F961">
        <f t="shared" si="59"/>
        <v>1.2441437427230257E-3</v>
      </c>
    </row>
    <row r="962" spans="1:6" x14ac:dyDescent="0.25">
      <c r="A962">
        <v>0</v>
      </c>
      <c r="B962">
        <v>1.192777</v>
      </c>
      <c r="C962">
        <f t="shared" si="56"/>
        <v>7.6559256141292442E-2</v>
      </c>
      <c r="D962">
        <f t="shared" si="57"/>
        <v>-0.56391696023156723</v>
      </c>
      <c r="E962">
        <f t="shared" si="58"/>
        <v>0.31800233803681099</v>
      </c>
      <c r="F962">
        <f t="shared" si="59"/>
        <v>0.10112548699687821</v>
      </c>
    </row>
    <row r="963" spans="1:6" x14ac:dyDescent="0.25">
      <c r="A963">
        <v>0</v>
      </c>
      <c r="B963">
        <v>4.1340029999999999</v>
      </c>
      <c r="C963">
        <f t="shared" ref="C963:C1026" si="60">LOG(B963)</f>
        <v>0.61637078745405927</v>
      </c>
      <c r="D963">
        <f t="shared" ref="D963:D1026" si="61">IF(A963=1,C963-$I$5,C963-$J$5)</f>
        <v>-2.4105428918800409E-2</v>
      </c>
      <c r="E963">
        <f t="shared" ref="E963:E1026" si="62">D963^2</f>
        <v>5.8107170335933904E-4</v>
      </c>
      <c r="F963">
        <f t="shared" ref="F963:F1026" si="63">D963^4</f>
        <v>3.3764432444492371E-7</v>
      </c>
    </row>
    <row r="964" spans="1:6" x14ac:dyDescent="0.25">
      <c r="A964">
        <v>0</v>
      </c>
      <c r="B964">
        <v>4.593337</v>
      </c>
      <c r="C964">
        <f t="shared" si="60"/>
        <v>0.66212830953100077</v>
      </c>
      <c r="D964">
        <f t="shared" si="61"/>
        <v>2.1652093158141095E-2</v>
      </c>
      <c r="E964">
        <f t="shared" si="62"/>
        <v>4.6881313812882039E-4</v>
      </c>
      <c r="F964">
        <f t="shared" si="63"/>
        <v>2.1978575848219243E-7</v>
      </c>
    </row>
    <row r="965" spans="1:6" x14ac:dyDescent="0.25">
      <c r="A965">
        <v>0</v>
      </c>
      <c r="B965">
        <v>12.17685</v>
      </c>
      <c r="C965">
        <f t="shared" si="60"/>
        <v>1.085534956232109</v>
      </c>
      <c r="D965">
        <f t="shared" si="61"/>
        <v>0.44505873985924937</v>
      </c>
      <c r="E965">
        <f t="shared" si="62"/>
        <v>0.19807728192510302</v>
      </c>
      <c r="F965">
        <f t="shared" si="63"/>
        <v>3.9234609614836741E-2</v>
      </c>
    </row>
    <row r="966" spans="1:6" x14ac:dyDescent="0.25">
      <c r="A966">
        <v>0</v>
      </c>
      <c r="B966">
        <v>7.4358019999999998</v>
      </c>
      <c r="C966">
        <f t="shared" si="60"/>
        <v>0.87132781689164707</v>
      </c>
      <c r="D966">
        <f t="shared" si="61"/>
        <v>0.23085160051878739</v>
      </c>
      <c r="E966">
        <f t="shared" si="62"/>
        <v>5.3292461462085799E-2</v>
      </c>
      <c r="F966">
        <f t="shared" si="63"/>
        <v>2.8400864486879001E-3</v>
      </c>
    </row>
    <row r="967" spans="1:6" x14ac:dyDescent="0.25">
      <c r="A967">
        <v>0</v>
      </c>
      <c r="B967">
        <v>6.8331010000000001</v>
      </c>
      <c r="C967">
        <f t="shared" si="60"/>
        <v>0.83461784007267925</v>
      </c>
      <c r="D967">
        <f t="shared" si="61"/>
        <v>0.19414162369981958</v>
      </c>
      <c r="E967">
        <f t="shared" si="62"/>
        <v>3.7690970052802343E-2</v>
      </c>
      <c r="F967">
        <f t="shared" si="63"/>
        <v>1.4206092235212432E-3</v>
      </c>
    </row>
    <row r="968" spans="1:6" x14ac:dyDescent="0.25">
      <c r="A968">
        <v>0</v>
      </c>
      <c r="B968">
        <v>8.9171969999999998</v>
      </c>
      <c r="C968">
        <f t="shared" si="60"/>
        <v>0.95022836124406929</v>
      </c>
      <c r="D968">
        <f t="shared" si="61"/>
        <v>0.30975214487120961</v>
      </c>
      <c r="E968">
        <f t="shared" si="62"/>
        <v>9.5946391252314828E-2</v>
      </c>
      <c r="F968">
        <f t="shared" si="63"/>
        <v>9.2057099943422746E-3</v>
      </c>
    </row>
    <row r="969" spans="1:6" x14ac:dyDescent="0.25">
      <c r="A969">
        <v>0</v>
      </c>
      <c r="B969">
        <v>8.2839369999999999</v>
      </c>
      <c r="C969">
        <f t="shared" si="60"/>
        <v>0.91823678738988446</v>
      </c>
      <c r="D969">
        <f t="shared" si="61"/>
        <v>0.27776057101702478</v>
      </c>
      <c r="E969">
        <f t="shared" si="62"/>
        <v>7.7150934811703667E-2</v>
      </c>
      <c r="F969">
        <f t="shared" si="63"/>
        <v>5.9522667423197485E-3</v>
      </c>
    </row>
    <row r="970" spans="1:6" x14ac:dyDescent="0.25">
      <c r="A970">
        <v>0</v>
      </c>
      <c r="B970">
        <v>7.351909</v>
      </c>
      <c r="C970">
        <f t="shared" si="60"/>
        <v>0.86640012282821244</v>
      </c>
      <c r="D970">
        <f t="shared" si="61"/>
        <v>0.22592390645535276</v>
      </c>
      <c r="E970">
        <f t="shared" si="62"/>
        <v>5.1041611508046987E-2</v>
      </c>
      <c r="F970">
        <f t="shared" si="63"/>
        <v>2.6052461053383946E-3</v>
      </c>
    </row>
    <row r="971" spans="1:6" x14ac:dyDescent="0.25">
      <c r="A971">
        <v>0</v>
      </c>
      <c r="B971">
        <v>0.68243860000000001</v>
      </c>
      <c r="C971">
        <f t="shared" si="60"/>
        <v>-0.16593641663992148</v>
      </c>
      <c r="D971">
        <f t="shared" si="61"/>
        <v>-0.80641263301278121</v>
      </c>
      <c r="E971">
        <f t="shared" si="62"/>
        <v>0.65030133468260654</v>
      </c>
      <c r="F971">
        <f t="shared" si="63"/>
        <v>0.42289182588997942</v>
      </c>
    </row>
    <row r="972" spans="1:6" x14ac:dyDescent="0.25">
      <c r="A972">
        <v>0</v>
      </c>
      <c r="B972">
        <v>3.7031550000000002</v>
      </c>
      <c r="C972">
        <f t="shared" si="60"/>
        <v>0.56857189034700861</v>
      </c>
      <c r="D972">
        <f t="shared" si="61"/>
        <v>-7.1904326025851062E-2</v>
      </c>
      <c r="E972">
        <f t="shared" si="62"/>
        <v>5.1702321012318826E-3</v>
      </c>
      <c r="F972">
        <f t="shared" si="63"/>
        <v>2.6731299980608647E-5</v>
      </c>
    </row>
    <row r="973" spans="1:6" x14ac:dyDescent="0.25">
      <c r="A973">
        <v>0</v>
      </c>
      <c r="B973">
        <v>5.8505120000000002</v>
      </c>
      <c r="C973">
        <f t="shared" si="60"/>
        <v>0.76719387446589504</v>
      </c>
      <c r="D973">
        <f t="shared" si="61"/>
        <v>0.12671765809303537</v>
      </c>
      <c r="E973">
        <f t="shared" si="62"/>
        <v>1.6057364872583413E-2</v>
      </c>
      <c r="F973">
        <f t="shared" si="63"/>
        <v>2.5783896665127571E-4</v>
      </c>
    </row>
    <row r="974" spans="1:6" x14ac:dyDescent="0.25">
      <c r="A974">
        <v>0</v>
      </c>
      <c r="B974">
        <v>7.1513020000000003</v>
      </c>
      <c r="C974">
        <f t="shared" si="60"/>
        <v>0.85438511871547629</v>
      </c>
      <c r="D974">
        <f t="shared" si="61"/>
        <v>0.21390890234261661</v>
      </c>
      <c r="E974">
        <f t="shared" si="62"/>
        <v>4.5757018501423094E-2</v>
      </c>
      <c r="F974">
        <f t="shared" si="63"/>
        <v>2.0937047421395755E-3</v>
      </c>
    </row>
    <row r="975" spans="1:6" x14ac:dyDescent="0.25">
      <c r="A975">
        <v>0</v>
      </c>
      <c r="B975">
        <v>7.1615859999999998</v>
      </c>
      <c r="C975">
        <f t="shared" si="60"/>
        <v>0.85500921152197107</v>
      </c>
      <c r="D975">
        <f t="shared" si="61"/>
        <v>0.21453299514911139</v>
      </c>
      <c r="E975">
        <f t="shared" si="62"/>
        <v>4.6024406007648656E-2</v>
      </c>
      <c r="F975">
        <f t="shared" si="63"/>
        <v>2.1182459483568856E-3</v>
      </c>
    </row>
    <row r="976" spans="1:6" x14ac:dyDescent="0.25">
      <c r="A976">
        <v>0</v>
      </c>
      <c r="B976">
        <v>1.1853769999999999</v>
      </c>
      <c r="C976">
        <f t="shared" si="60"/>
        <v>7.3856496321263357E-2</v>
      </c>
      <c r="D976">
        <f t="shared" si="61"/>
        <v>-0.56661972005159633</v>
      </c>
      <c r="E976">
        <f t="shared" si="62"/>
        <v>0.32105790715134941</v>
      </c>
      <c r="F976">
        <f t="shared" si="63"/>
        <v>0.1030781797444045</v>
      </c>
    </row>
    <row r="977" spans="1:6" x14ac:dyDescent="0.25">
      <c r="A977">
        <v>0</v>
      </c>
      <c r="B977">
        <v>5.2406670000000002</v>
      </c>
      <c r="C977">
        <f t="shared" si="60"/>
        <v>0.71938656484339347</v>
      </c>
      <c r="D977">
        <f t="shared" si="61"/>
        <v>7.8910348470533798E-2</v>
      </c>
      <c r="E977">
        <f t="shared" si="62"/>
        <v>6.2268430957410758E-3</v>
      </c>
      <c r="F977">
        <f t="shared" si="63"/>
        <v>3.8773574938978306E-5</v>
      </c>
    </row>
    <row r="978" spans="1:6" x14ac:dyDescent="0.25">
      <c r="A978">
        <v>0</v>
      </c>
      <c r="B978">
        <v>3.7809379999999999</v>
      </c>
      <c r="C978">
        <f t="shared" si="60"/>
        <v>0.5775995558394873</v>
      </c>
      <c r="D978">
        <f t="shared" si="61"/>
        <v>-6.2876660533372375E-2</v>
      </c>
      <c r="E978">
        <f t="shared" si="62"/>
        <v>3.9534744398289469E-3</v>
      </c>
      <c r="F978">
        <f t="shared" si="63"/>
        <v>1.5629960146380807E-5</v>
      </c>
    </row>
    <row r="979" spans="1:6" x14ac:dyDescent="0.25">
      <c r="A979">
        <v>0</v>
      </c>
      <c r="B979">
        <v>3.5265970000000002</v>
      </c>
      <c r="C979">
        <f t="shared" si="60"/>
        <v>0.54735583373156005</v>
      </c>
      <c r="D979">
        <f t="shared" si="61"/>
        <v>-9.3120382641299626E-2</v>
      </c>
      <c r="E979">
        <f t="shared" si="62"/>
        <v>8.6714056632620565E-3</v>
      </c>
      <c r="F979">
        <f t="shared" si="63"/>
        <v>7.5193276176853261E-5</v>
      </c>
    </row>
    <row r="980" spans="1:6" x14ac:dyDescent="0.25">
      <c r="A980">
        <v>0</v>
      </c>
      <c r="B980">
        <v>7.6555609999999996</v>
      </c>
      <c r="C980">
        <f t="shared" si="60"/>
        <v>0.88397702132783718</v>
      </c>
      <c r="D980">
        <f t="shared" si="61"/>
        <v>0.2435008049549775</v>
      </c>
      <c r="E980">
        <f t="shared" si="62"/>
        <v>5.9292642013721995E-2</v>
      </c>
      <c r="F980">
        <f t="shared" si="63"/>
        <v>3.5156173969673908E-3</v>
      </c>
    </row>
    <row r="981" spans="1:6" x14ac:dyDescent="0.25">
      <c r="A981">
        <v>0</v>
      </c>
      <c r="B981">
        <v>4.8085100000000001</v>
      </c>
      <c r="C981">
        <f t="shared" si="60"/>
        <v>0.68201052356196967</v>
      </c>
      <c r="D981">
        <f t="shared" si="61"/>
        <v>4.1534307189109998E-2</v>
      </c>
      <c r="E981">
        <f t="shared" si="62"/>
        <v>1.7250986736793545E-3</v>
      </c>
      <c r="F981">
        <f t="shared" si="63"/>
        <v>2.9759654339302682E-6</v>
      </c>
    </row>
    <row r="982" spans="1:6" x14ac:dyDescent="0.25">
      <c r="A982">
        <v>0</v>
      </c>
      <c r="B982">
        <v>5.3391209999999996</v>
      </c>
      <c r="C982">
        <f t="shared" si="60"/>
        <v>0.7274697633446745</v>
      </c>
      <c r="D982">
        <f t="shared" si="61"/>
        <v>8.6993546971814828E-2</v>
      </c>
      <c r="E982">
        <f t="shared" si="62"/>
        <v>7.5678772147373527E-3</v>
      </c>
      <c r="F982">
        <f t="shared" si="63"/>
        <v>5.7272765537340791E-5</v>
      </c>
    </row>
    <row r="983" spans="1:6" x14ac:dyDescent="0.25">
      <c r="A983">
        <v>0</v>
      </c>
      <c r="B983">
        <v>3.7436630000000002</v>
      </c>
      <c r="C983">
        <f t="shared" si="60"/>
        <v>0.57329674716338219</v>
      </c>
      <c r="D983">
        <f t="shared" si="61"/>
        <v>-6.7179469209477483E-2</v>
      </c>
      <c r="E983">
        <f t="shared" si="62"/>
        <v>4.5130810832671332E-3</v>
      </c>
      <c r="F983">
        <f t="shared" si="63"/>
        <v>2.0367900864143642E-5</v>
      </c>
    </row>
    <row r="984" spans="1:6" x14ac:dyDescent="0.25">
      <c r="A984">
        <v>0</v>
      </c>
      <c r="B984">
        <v>4.4708480000000002</v>
      </c>
      <c r="C984">
        <f t="shared" si="60"/>
        <v>0.65038990496456761</v>
      </c>
      <c r="D984">
        <f t="shared" si="61"/>
        <v>9.9136885917079365E-3</v>
      </c>
      <c r="E984">
        <f t="shared" si="62"/>
        <v>9.8281221493360087E-5</v>
      </c>
      <c r="F984">
        <f t="shared" si="63"/>
        <v>9.6591984982269047E-9</v>
      </c>
    </row>
    <row r="985" spans="1:6" x14ac:dyDescent="0.25">
      <c r="A985">
        <v>0</v>
      </c>
      <c r="B985">
        <v>5.7222239999999998</v>
      </c>
      <c r="C985">
        <f t="shared" si="60"/>
        <v>0.75756485452828615</v>
      </c>
      <c r="D985">
        <f t="shared" si="61"/>
        <v>0.11708863815542647</v>
      </c>
      <c r="E985">
        <f t="shared" si="62"/>
        <v>1.3709749185092391E-2</v>
      </c>
      <c r="F985">
        <f t="shared" si="63"/>
        <v>1.879572227181415E-4</v>
      </c>
    </row>
    <row r="986" spans="1:6" x14ac:dyDescent="0.25">
      <c r="A986">
        <v>0</v>
      </c>
      <c r="B986">
        <v>1.7292559999999999</v>
      </c>
      <c r="C986">
        <f t="shared" si="60"/>
        <v>0.23785929122501137</v>
      </c>
      <c r="D986">
        <f t="shared" si="61"/>
        <v>-0.4026169251478483</v>
      </c>
      <c r="E986">
        <f t="shared" si="62"/>
        <v>0.16210038841550808</v>
      </c>
      <c r="F986">
        <f t="shared" si="63"/>
        <v>2.6276535924458586E-2</v>
      </c>
    </row>
    <row r="987" spans="1:6" x14ac:dyDescent="0.25">
      <c r="A987">
        <v>0</v>
      </c>
      <c r="B987">
        <v>1.3339110000000001</v>
      </c>
      <c r="C987">
        <f t="shared" si="60"/>
        <v>0.12512685394460851</v>
      </c>
      <c r="D987">
        <f t="shared" si="61"/>
        <v>-0.51534936242825113</v>
      </c>
      <c r="E987">
        <f t="shared" si="62"/>
        <v>0.26558496535520493</v>
      </c>
      <c r="F987">
        <f t="shared" si="63"/>
        <v>7.05353738227254E-2</v>
      </c>
    </row>
    <row r="988" spans="1:6" x14ac:dyDescent="0.25">
      <c r="A988">
        <v>0</v>
      </c>
      <c r="B988">
        <v>3.3463259999999999</v>
      </c>
      <c r="C988">
        <f t="shared" si="60"/>
        <v>0.52456824777535815</v>
      </c>
      <c r="D988">
        <f t="shared" si="61"/>
        <v>-0.11590796859750152</v>
      </c>
      <c r="E988">
        <f t="shared" si="62"/>
        <v>1.3434657184399399E-2</v>
      </c>
      <c r="F988">
        <f t="shared" si="63"/>
        <v>1.8049001366233439E-4</v>
      </c>
    </row>
    <row r="989" spans="1:6" x14ac:dyDescent="0.25">
      <c r="A989">
        <v>0</v>
      </c>
      <c r="B989">
        <v>4.9806369999999998</v>
      </c>
      <c r="C989">
        <f t="shared" si="60"/>
        <v>0.69728489052947351</v>
      </c>
      <c r="D989">
        <f t="shared" si="61"/>
        <v>5.6808674156613836E-2</v>
      </c>
      <c r="E989">
        <f t="shared" si="62"/>
        <v>3.2272254594323249E-3</v>
      </c>
      <c r="F989">
        <f t="shared" si="63"/>
        <v>1.041498416600818E-5</v>
      </c>
    </row>
    <row r="990" spans="1:6" x14ac:dyDescent="0.25">
      <c r="A990">
        <v>0</v>
      </c>
      <c r="B990">
        <v>5.6651150000000001</v>
      </c>
      <c r="C990">
        <f t="shared" si="60"/>
        <v>0.75320873032624625</v>
      </c>
      <c r="D990">
        <f t="shared" si="61"/>
        <v>0.11273251395338657</v>
      </c>
      <c r="E990">
        <f t="shared" si="62"/>
        <v>1.2708619702250498E-2</v>
      </c>
      <c r="F990">
        <f t="shared" si="63"/>
        <v>1.6150901473642955E-4</v>
      </c>
    </row>
    <row r="991" spans="1:6" x14ac:dyDescent="0.25">
      <c r="A991">
        <v>0</v>
      </c>
      <c r="B991">
        <v>4.4096029999999997</v>
      </c>
      <c r="C991">
        <f t="shared" si="60"/>
        <v>0.6443994913566351</v>
      </c>
      <c r="D991">
        <f t="shared" si="61"/>
        <v>3.9232749837754266E-3</v>
      </c>
      <c r="E991">
        <f t="shared" si="62"/>
        <v>1.5392086598318073E-5</v>
      </c>
      <c r="F991">
        <f t="shared" si="63"/>
        <v>2.3691632985012282E-10</v>
      </c>
    </row>
    <row r="992" spans="1:6" x14ac:dyDescent="0.25">
      <c r="A992">
        <v>0</v>
      </c>
      <c r="B992">
        <v>0.6757069</v>
      </c>
      <c r="C992">
        <f t="shared" si="60"/>
        <v>-0.17024164624207394</v>
      </c>
      <c r="D992">
        <f t="shared" si="61"/>
        <v>-0.81071786261493362</v>
      </c>
      <c r="E992">
        <f t="shared" si="62"/>
        <v>0.65726345276292641</v>
      </c>
      <c r="F992">
        <f t="shared" si="63"/>
        <v>0.43199524633784359</v>
      </c>
    </row>
    <row r="993" spans="1:6" x14ac:dyDescent="0.25">
      <c r="A993">
        <v>0</v>
      </c>
      <c r="B993">
        <v>8.9303299999999997</v>
      </c>
      <c r="C993">
        <f t="shared" si="60"/>
        <v>0.95086750754823457</v>
      </c>
      <c r="D993">
        <f t="shared" si="61"/>
        <v>0.31039129117537489</v>
      </c>
      <c r="E993">
        <f t="shared" si="62"/>
        <v>9.6342753637516362E-2</v>
      </c>
      <c r="F993">
        <f t="shared" si="63"/>
        <v>9.2819261784591722E-3</v>
      </c>
    </row>
    <row r="994" spans="1:6" x14ac:dyDescent="0.25">
      <c r="A994">
        <v>0</v>
      </c>
      <c r="B994">
        <v>3.1154799999999998</v>
      </c>
      <c r="C994">
        <f t="shared" si="60"/>
        <v>0.4935249676217488</v>
      </c>
      <c r="D994">
        <f t="shared" si="61"/>
        <v>-0.14695124875111087</v>
      </c>
      <c r="E994">
        <f t="shared" si="62"/>
        <v>2.1594669509510864E-2</v>
      </c>
      <c r="F994">
        <f t="shared" si="63"/>
        <v>4.663297512249982E-4</v>
      </c>
    </row>
    <row r="995" spans="1:6" x14ac:dyDescent="0.25">
      <c r="A995">
        <v>0</v>
      </c>
      <c r="B995">
        <v>6.086824</v>
      </c>
      <c r="C995">
        <f t="shared" si="60"/>
        <v>0.78439074434642519</v>
      </c>
      <c r="D995">
        <f t="shared" si="61"/>
        <v>0.14391452797356552</v>
      </c>
      <c r="E995">
        <f t="shared" si="62"/>
        <v>2.0711391361854174E-2</v>
      </c>
      <c r="F995">
        <f t="shared" si="63"/>
        <v>4.2896173214388773E-4</v>
      </c>
    </row>
    <row r="996" spans="1:6" x14ac:dyDescent="0.25">
      <c r="A996">
        <v>0</v>
      </c>
      <c r="B996">
        <v>3.0622240000000001</v>
      </c>
      <c r="C996">
        <f t="shared" si="60"/>
        <v>0.48603695592651347</v>
      </c>
      <c r="D996">
        <f t="shared" si="61"/>
        <v>-0.1544392604463462</v>
      </c>
      <c r="E996">
        <f t="shared" si="62"/>
        <v>2.3851485167214356E-2</v>
      </c>
      <c r="F996">
        <f t="shared" si="63"/>
        <v>5.6889334468184644E-4</v>
      </c>
    </row>
    <row r="997" spans="1:6" x14ac:dyDescent="0.25">
      <c r="A997">
        <v>0</v>
      </c>
      <c r="B997">
        <v>6.0387339999999998</v>
      </c>
      <c r="C997">
        <f t="shared" si="60"/>
        <v>0.78094589980595419</v>
      </c>
      <c r="D997">
        <f t="shared" si="61"/>
        <v>0.14046968343309452</v>
      </c>
      <c r="E997">
        <f t="shared" si="62"/>
        <v>1.9731731963793787E-2</v>
      </c>
      <c r="F997">
        <f t="shared" si="63"/>
        <v>3.893412462910014E-4</v>
      </c>
    </row>
    <row r="998" spans="1:6" x14ac:dyDescent="0.25">
      <c r="A998">
        <v>0</v>
      </c>
      <c r="B998">
        <v>6.5225379999999999</v>
      </c>
      <c r="C998">
        <f t="shared" si="60"/>
        <v>0.81441661795887987</v>
      </c>
      <c r="D998">
        <f t="shared" si="61"/>
        <v>0.1739404015860202</v>
      </c>
      <c r="E998">
        <f t="shared" si="62"/>
        <v>3.0255263303905978E-2</v>
      </c>
      <c r="F998">
        <f t="shared" si="63"/>
        <v>9.1538095758867961E-4</v>
      </c>
    </row>
    <row r="999" spans="1:6" x14ac:dyDescent="0.25">
      <c r="A999">
        <v>0</v>
      </c>
      <c r="B999">
        <v>5.205781</v>
      </c>
      <c r="C999">
        <f t="shared" si="60"/>
        <v>0.71648589398987228</v>
      </c>
      <c r="D999">
        <f t="shared" si="61"/>
        <v>7.6009677617012605E-2</v>
      </c>
      <c r="E999">
        <f t="shared" si="62"/>
        <v>5.7774710914421873E-3</v>
      </c>
      <c r="F999">
        <f t="shared" si="63"/>
        <v>3.3379172212450179E-5</v>
      </c>
    </row>
    <row r="1000" spans="1:6" x14ac:dyDescent="0.25">
      <c r="A1000">
        <v>0</v>
      </c>
      <c r="B1000">
        <v>2.3331230000000001</v>
      </c>
      <c r="C1000">
        <f t="shared" si="60"/>
        <v>0.36793763498456733</v>
      </c>
      <c r="D1000">
        <f t="shared" si="61"/>
        <v>-0.27253858138829234</v>
      </c>
      <c r="E1000">
        <f t="shared" si="62"/>
        <v>7.4277278345142847E-2</v>
      </c>
      <c r="F1000">
        <f t="shared" si="63"/>
        <v>5.5171140783618266E-3</v>
      </c>
    </row>
    <row r="1001" spans="1:6" x14ac:dyDescent="0.25">
      <c r="A1001">
        <v>0</v>
      </c>
      <c r="B1001">
        <v>4.8211490000000001</v>
      </c>
      <c r="C1001">
        <f t="shared" si="60"/>
        <v>0.68315055377669043</v>
      </c>
      <c r="D1001">
        <f t="shared" si="61"/>
        <v>4.2674337403830753E-2</v>
      </c>
      <c r="E1001">
        <f t="shared" si="62"/>
        <v>1.8210990728559885E-3</v>
      </c>
      <c r="F1001">
        <f t="shared" si="63"/>
        <v>3.3164018331569407E-6</v>
      </c>
    </row>
    <row r="1002" spans="1:6" x14ac:dyDescent="0.25">
      <c r="A1002">
        <v>0</v>
      </c>
      <c r="B1002">
        <v>6.6656789999999999</v>
      </c>
      <c r="C1002">
        <f t="shared" si="60"/>
        <v>0.82384439545031463</v>
      </c>
      <c r="D1002">
        <f t="shared" si="61"/>
        <v>0.18336817907745495</v>
      </c>
      <c r="E1002">
        <f t="shared" si="62"/>
        <v>3.3623889098181585E-2</v>
      </c>
      <c r="F1002">
        <f t="shared" si="63"/>
        <v>1.1305659180868145E-3</v>
      </c>
    </row>
    <row r="1003" spans="1:6" x14ac:dyDescent="0.25">
      <c r="A1003">
        <v>0</v>
      </c>
      <c r="B1003">
        <v>5.2789029999999997</v>
      </c>
      <c r="C1003">
        <f t="shared" si="60"/>
        <v>0.72254368190022333</v>
      </c>
      <c r="D1003">
        <f t="shared" si="61"/>
        <v>8.2067465527363659E-2</v>
      </c>
      <c r="E1003">
        <f t="shared" si="62"/>
        <v>6.7350688980850225E-3</v>
      </c>
      <c r="F1003">
        <f t="shared" si="63"/>
        <v>4.53611530619522E-5</v>
      </c>
    </row>
    <row r="1004" spans="1:6" x14ac:dyDescent="0.25">
      <c r="A1004">
        <v>0</v>
      </c>
      <c r="B1004">
        <v>5.6395960000000001</v>
      </c>
      <c r="C1004">
        <f t="shared" si="60"/>
        <v>0.75124799383174401</v>
      </c>
      <c r="D1004">
        <f t="shared" si="61"/>
        <v>0.11077177745888434</v>
      </c>
      <c r="E1004">
        <f t="shared" si="62"/>
        <v>1.2270386681400595E-2</v>
      </c>
      <c r="F1004">
        <f t="shared" si="63"/>
        <v>1.505623893110931E-4</v>
      </c>
    </row>
    <row r="1005" spans="1:6" x14ac:dyDescent="0.25">
      <c r="A1005">
        <v>0</v>
      </c>
      <c r="B1005">
        <v>6.8043110000000002</v>
      </c>
      <c r="C1005">
        <f t="shared" si="60"/>
        <v>0.83278415539572681</v>
      </c>
      <c r="D1005">
        <f t="shared" si="61"/>
        <v>0.19230793902286714</v>
      </c>
      <c r="E1005">
        <f t="shared" si="62"/>
        <v>3.6982343411222786E-2</v>
      </c>
      <c r="F1005">
        <f t="shared" si="63"/>
        <v>1.3676937241856135E-3</v>
      </c>
    </row>
    <row r="1006" spans="1:6" x14ac:dyDescent="0.25">
      <c r="A1006">
        <v>0</v>
      </c>
      <c r="B1006">
        <v>5.5120040000000001</v>
      </c>
      <c r="C1006">
        <f t="shared" si="60"/>
        <v>0.74130952406235917</v>
      </c>
      <c r="D1006">
        <f t="shared" si="61"/>
        <v>0.1008333076894995</v>
      </c>
      <c r="E1006">
        <f t="shared" si="62"/>
        <v>1.0167355939605278E-2</v>
      </c>
      <c r="F1006">
        <f t="shared" si="63"/>
        <v>1.0337512680262674E-4</v>
      </c>
    </row>
    <row r="1007" spans="1:6" x14ac:dyDescent="0.25">
      <c r="A1007">
        <v>0</v>
      </c>
      <c r="B1007">
        <v>7.9617829999999996</v>
      </c>
      <c r="C1007">
        <f t="shared" si="60"/>
        <v>0.90101033662576657</v>
      </c>
      <c r="D1007">
        <f t="shared" si="61"/>
        <v>0.2605341202529069</v>
      </c>
      <c r="E1007">
        <f t="shared" si="62"/>
        <v>6.7878027815956157E-2</v>
      </c>
      <c r="F1007">
        <f t="shared" si="63"/>
        <v>4.607426660183718E-3</v>
      </c>
    </row>
    <row r="1008" spans="1:6" x14ac:dyDescent="0.25">
      <c r="A1008">
        <v>0</v>
      </c>
      <c r="B1008">
        <v>12.55236</v>
      </c>
      <c r="C1008">
        <f t="shared" si="60"/>
        <v>1.098725386264944</v>
      </c>
      <c r="D1008">
        <f t="shared" si="61"/>
        <v>0.45824916989208431</v>
      </c>
      <c r="E1008">
        <f t="shared" si="62"/>
        <v>0.20999230170678435</v>
      </c>
      <c r="F1008">
        <f t="shared" si="63"/>
        <v>4.4096766776113142E-2</v>
      </c>
    </row>
    <row r="1009" spans="1:6" x14ac:dyDescent="0.25">
      <c r="A1009">
        <v>0</v>
      </c>
      <c r="B1009">
        <v>9.1101860000000006</v>
      </c>
      <c r="C1009">
        <f t="shared" si="60"/>
        <v>0.95952724392678646</v>
      </c>
      <c r="D1009">
        <f t="shared" si="61"/>
        <v>0.31905102755392678</v>
      </c>
      <c r="E1009">
        <f t="shared" si="62"/>
        <v>0.10179355818321655</v>
      </c>
      <c r="F1009">
        <f t="shared" si="63"/>
        <v>1.0361928487599892E-2</v>
      </c>
    </row>
    <row r="1010" spans="1:6" x14ac:dyDescent="0.25">
      <c r="A1010">
        <v>0</v>
      </c>
      <c r="B1010">
        <v>4.5495910000000004</v>
      </c>
      <c r="C1010">
        <f t="shared" si="60"/>
        <v>0.65797235612370431</v>
      </c>
      <c r="D1010">
        <f t="shared" si="61"/>
        <v>1.749613975084463E-2</v>
      </c>
      <c r="E1010">
        <f t="shared" si="62"/>
        <v>3.0611490618108559E-4</v>
      </c>
      <c r="F1010">
        <f t="shared" si="63"/>
        <v>9.3706335786254829E-8</v>
      </c>
    </row>
    <row r="1011" spans="1:6" x14ac:dyDescent="0.25">
      <c r="A1011">
        <v>0</v>
      </c>
      <c r="B1011">
        <v>6.295363</v>
      </c>
      <c r="C1011">
        <f t="shared" si="60"/>
        <v>0.79902077723207976</v>
      </c>
      <c r="D1011">
        <f t="shared" si="61"/>
        <v>0.15854456085922009</v>
      </c>
      <c r="E1011">
        <f t="shared" si="62"/>
        <v>2.5136377778042941E-2</v>
      </c>
      <c r="F1011">
        <f t="shared" si="63"/>
        <v>6.3183748780049097E-4</v>
      </c>
    </row>
    <row r="1012" spans="1:6" x14ac:dyDescent="0.25">
      <c r="A1012">
        <v>0</v>
      </c>
      <c r="B1012">
        <v>6.1753439999999999</v>
      </c>
      <c r="C1012">
        <f t="shared" si="60"/>
        <v>0.79066115515284974</v>
      </c>
      <c r="D1012">
        <f t="shared" si="61"/>
        <v>0.15018493877999006</v>
      </c>
      <c r="E1012">
        <f t="shared" si="62"/>
        <v>2.2555515836349363E-2</v>
      </c>
      <c r="F1012">
        <f t="shared" si="63"/>
        <v>5.0875129464380685E-4</v>
      </c>
    </row>
    <row r="1013" spans="1:6" x14ac:dyDescent="0.25">
      <c r="A1013">
        <v>0</v>
      </c>
      <c r="B1013">
        <v>6.1244490000000003</v>
      </c>
      <c r="C1013">
        <f t="shared" si="60"/>
        <v>0.78706702250210114</v>
      </c>
      <c r="D1013">
        <f t="shared" si="61"/>
        <v>0.14659080612924147</v>
      </c>
      <c r="E1013">
        <f t="shared" si="62"/>
        <v>2.1488864441620858E-2</v>
      </c>
      <c r="F1013">
        <f t="shared" si="63"/>
        <v>4.6177129499035732E-4</v>
      </c>
    </row>
    <row r="1014" spans="1:6" x14ac:dyDescent="0.25">
      <c r="A1014">
        <v>0</v>
      </c>
      <c r="B1014">
        <v>3.4996849999999999</v>
      </c>
      <c r="C1014">
        <f t="shared" si="60"/>
        <v>0.54402895608790613</v>
      </c>
      <c r="D1014">
        <f t="shared" si="61"/>
        <v>-9.644726028495354E-2</v>
      </c>
      <c r="E1014">
        <f t="shared" si="62"/>
        <v>9.3020740164735764E-3</v>
      </c>
      <c r="F1014">
        <f t="shared" si="63"/>
        <v>8.6528581007952858E-5</v>
      </c>
    </row>
    <row r="1015" spans="1:6" x14ac:dyDescent="0.25">
      <c r="A1015">
        <v>0</v>
      </c>
      <c r="B1015">
        <v>3.3665050000000001</v>
      </c>
      <c r="C1015">
        <f t="shared" si="60"/>
        <v>0.52717926382722191</v>
      </c>
      <c r="D1015">
        <f t="shared" si="61"/>
        <v>-0.11329695254563776</v>
      </c>
      <c r="E1015">
        <f t="shared" si="62"/>
        <v>1.2836199456128496E-2</v>
      </c>
      <c r="F1015">
        <f t="shared" si="63"/>
        <v>1.6476801647751348E-4</v>
      </c>
    </row>
    <row r="1016" spans="1:6" x14ac:dyDescent="0.25">
      <c r="A1016">
        <v>0</v>
      </c>
      <c r="B1016">
        <v>6.1223049999999999</v>
      </c>
      <c r="C1016">
        <f t="shared" si="60"/>
        <v>0.78691496141249107</v>
      </c>
      <c r="D1016">
        <f t="shared" si="61"/>
        <v>0.14643874503963139</v>
      </c>
      <c r="E1016">
        <f t="shared" si="62"/>
        <v>2.1444306048782166E-2</v>
      </c>
      <c r="F1016">
        <f t="shared" si="63"/>
        <v>4.598582619138354E-4</v>
      </c>
    </row>
    <row r="1017" spans="1:6" x14ac:dyDescent="0.25">
      <c r="A1017">
        <v>0</v>
      </c>
      <c r="B1017">
        <v>5.2980989999999997</v>
      </c>
      <c r="C1017">
        <f t="shared" si="60"/>
        <v>0.72412006924094097</v>
      </c>
      <c r="D1017">
        <f t="shared" si="61"/>
        <v>8.3643852868081292E-2</v>
      </c>
      <c r="E1017">
        <f t="shared" si="62"/>
        <v>6.9962941226172307E-3</v>
      </c>
      <c r="F1017">
        <f t="shared" si="63"/>
        <v>4.8948131450168404E-5</v>
      </c>
    </row>
    <row r="1018" spans="1:6" x14ac:dyDescent="0.25">
      <c r="A1018">
        <v>0</v>
      </c>
      <c r="B1018">
        <v>4.3126329999999999</v>
      </c>
      <c r="C1018">
        <f t="shared" si="60"/>
        <v>0.63474250176838387</v>
      </c>
      <c r="D1018">
        <f t="shared" si="61"/>
        <v>-5.7337146044758036E-3</v>
      </c>
      <c r="E1018">
        <f t="shared" si="62"/>
        <v>3.2875483165579119E-5</v>
      </c>
      <c r="F1018">
        <f t="shared" si="63"/>
        <v>1.080797393370276E-9</v>
      </c>
    </row>
    <row r="1019" spans="1:6" x14ac:dyDescent="0.25">
      <c r="A1019">
        <v>0</v>
      </c>
      <c r="B1019">
        <v>5.0745430000000002</v>
      </c>
      <c r="C1019">
        <f t="shared" si="60"/>
        <v>0.70539693692713812</v>
      </c>
      <c r="D1019">
        <f t="shared" si="61"/>
        <v>6.4920720554278444E-2</v>
      </c>
      <c r="E1019">
        <f t="shared" si="62"/>
        <v>4.2146999572867114E-3</v>
      </c>
      <c r="F1019">
        <f t="shared" si="63"/>
        <v>1.7763695729952608E-5</v>
      </c>
    </row>
    <row r="1020" spans="1:6" x14ac:dyDescent="0.25">
      <c r="A1020">
        <v>0</v>
      </c>
      <c r="B1020">
        <v>3.8216559999999999</v>
      </c>
      <c r="C1020">
        <f t="shared" si="60"/>
        <v>0.58225159218381672</v>
      </c>
      <c r="D1020">
        <f t="shared" si="61"/>
        <v>-5.8224624189042951E-2</v>
      </c>
      <c r="E1020">
        <f t="shared" si="62"/>
        <v>3.3901068619552853E-3</v>
      </c>
      <c r="F1020">
        <f t="shared" si="63"/>
        <v>1.1492824535476311E-5</v>
      </c>
    </row>
    <row r="1021" spans="1:6" x14ac:dyDescent="0.25">
      <c r="A1021">
        <v>0</v>
      </c>
      <c r="B1021">
        <v>6.2775600000000003</v>
      </c>
      <c r="C1021">
        <f t="shared" si="60"/>
        <v>0.79779087232791279</v>
      </c>
      <c r="D1021">
        <f t="shared" si="61"/>
        <v>0.15731465595505312</v>
      </c>
      <c r="E1021">
        <f t="shared" si="62"/>
        <v>2.4747900978256729E-2</v>
      </c>
      <c r="F1021">
        <f t="shared" si="63"/>
        <v>6.1245860282960034E-4</v>
      </c>
    </row>
    <row r="1022" spans="1:6" x14ac:dyDescent="0.25">
      <c r="A1022">
        <v>0</v>
      </c>
      <c r="B1022">
        <v>8.7273399999999999</v>
      </c>
      <c r="C1022">
        <f t="shared" si="60"/>
        <v>0.94088189555507218</v>
      </c>
      <c r="D1022">
        <f t="shared" si="61"/>
        <v>0.3004056791822125</v>
      </c>
      <c r="E1022">
        <f t="shared" si="62"/>
        <v>9.0243572084926379E-2</v>
      </c>
      <c r="F1022">
        <f t="shared" si="63"/>
        <v>8.1439023026473045E-3</v>
      </c>
    </row>
    <row r="1023" spans="1:6" x14ac:dyDescent="0.25">
      <c r="A1023">
        <v>0</v>
      </c>
      <c r="B1023">
        <v>5.2608829999999998</v>
      </c>
      <c r="C1023">
        <f t="shared" si="60"/>
        <v>0.72105864336351466</v>
      </c>
      <c r="D1023">
        <f t="shared" si="61"/>
        <v>8.0582426990654987E-2</v>
      </c>
      <c r="E1023">
        <f t="shared" si="62"/>
        <v>6.4935275397042412E-3</v>
      </c>
      <c r="F1023">
        <f t="shared" si="63"/>
        <v>4.2165899908897414E-5</v>
      </c>
    </row>
    <row r="1024" spans="1:6" x14ac:dyDescent="0.25">
      <c r="A1024">
        <v>0</v>
      </c>
      <c r="B1024">
        <v>10.942349999999999</v>
      </c>
      <c r="C1024">
        <f t="shared" si="60"/>
        <v>1.0391106019272547</v>
      </c>
      <c r="D1024">
        <f t="shared" si="61"/>
        <v>0.39863438555439501</v>
      </c>
      <c r="E1024">
        <f t="shared" si="62"/>
        <v>0.15890937334633004</v>
      </c>
      <c r="F1024">
        <f t="shared" si="63"/>
        <v>2.5252188937323308E-2</v>
      </c>
    </row>
    <row r="1025" spans="1:6" x14ac:dyDescent="0.25">
      <c r="A1025">
        <v>0</v>
      </c>
      <c r="B1025">
        <v>5.5732480000000004</v>
      </c>
      <c r="C1025">
        <f t="shared" si="60"/>
        <v>0.74610836884753917</v>
      </c>
      <c r="D1025">
        <f t="shared" si="61"/>
        <v>0.1056321524746795</v>
      </c>
      <c r="E1025">
        <f t="shared" si="62"/>
        <v>1.1158151636433938E-2</v>
      </c>
      <c r="F1025">
        <f t="shared" si="63"/>
        <v>1.2450434794165338E-4</v>
      </c>
    </row>
    <row r="1026" spans="1:6" x14ac:dyDescent="0.25">
      <c r="A1026">
        <v>0</v>
      </c>
      <c r="B1026">
        <v>9.3302150000000008</v>
      </c>
      <c r="C1026">
        <f t="shared" si="60"/>
        <v>0.96989165148902745</v>
      </c>
      <c r="D1026">
        <f t="shared" si="61"/>
        <v>0.32941543511616778</v>
      </c>
      <c r="E1026">
        <f t="shared" si="62"/>
        <v>0.10851452889277415</v>
      </c>
      <c r="F1026">
        <f t="shared" si="63"/>
        <v>1.1775402980820715E-2</v>
      </c>
    </row>
    <row r="1027" spans="1:6" x14ac:dyDescent="0.25">
      <c r="A1027">
        <v>0</v>
      </c>
      <c r="B1027">
        <v>7.9141079999999997</v>
      </c>
      <c r="C1027">
        <f t="shared" ref="C1027:C1090" si="64">LOG(B1027)</f>
        <v>0.89840197257696464</v>
      </c>
      <c r="D1027">
        <f t="shared" ref="D1027:D1090" si="65">IF(A1027=1,C1027-$I$5,C1027-$J$5)</f>
        <v>0.25792575620410496</v>
      </c>
      <c r="E1027">
        <f t="shared" ref="E1027:E1090" si="66">D1027^2</f>
        <v>6.6525695713459385E-2</v>
      </c>
      <c r="F1027">
        <f t="shared" ref="F1027:F1090" si="67">D1027^4</f>
        <v>4.4256681901597887E-3</v>
      </c>
    </row>
    <row r="1028" spans="1:6" x14ac:dyDescent="0.25">
      <c r="A1028">
        <v>0</v>
      </c>
      <c r="B1028">
        <v>5.3895150000000003</v>
      </c>
      <c r="C1028">
        <f t="shared" si="64"/>
        <v>0.73154968498250594</v>
      </c>
      <c r="D1028">
        <f t="shared" si="65"/>
        <v>9.1073468609646269E-2</v>
      </c>
      <c r="E1028">
        <f t="shared" si="66"/>
        <v>8.2943766845922241E-3</v>
      </c>
      <c r="F1028">
        <f t="shared" si="67"/>
        <v>6.8796684585907097E-5</v>
      </c>
    </row>
    <row r="1029" spans="1:6" x14ac:dyDescent="0.25">
      <c r="A1029">
        <v>0</v>
      </c>
      <c r="B1029">
        <v>2.9091130000000001</v>
      </c>
      <c r="C1029">
        <f t="shared" si="64"/>
        <v>0.46376059107288115</v>
      </c>
      <c r="D1029">
        <f t="shared" si="65"/>
        <v>-0.17671562529997853</v>
      </c>
      <c r="E1029">
        <f t="shared" si="66"/>
        <v>3.122841222516241E-2</v>
      </c>
      <c r="F1029">
        <f t="shared" si="67"/>
        <v>9.7521373010467306E-4</v>
      </c>
    </row>
    <row r="1030" spans="1:6" x14ac:dyDescent="0.25">
      <c r="A1030">
        <v>0</v>
      </c>
      <c r="B1030">
        <v>9.0133399999999995</v>
      </c>
      <c r="C1030">
        <f t="shared" si="64"/>
        <v>0.95488575377354623</v>
      </c>
      <c r="D1030">
        <f t="shared" si="65"/>
        <v>0.31440953740068656</v>
      </c>
      <c r="E1030">
        <f t="shared" si="66"/>
        <v>9.8853357208513723E-2</v>
      </c>
      <c r="F1030">
        <f t="shared" si="67"/>
        <v>9.7719862313940115E-3</v>
      </c>
    </row>
    <row r="1031" spans="1:6" x14ac:dyDescent="0.25">
      <c r="A1031">
        <v>0</v>
      </c>
      <c r="B1031">
        <v>4.9927020000000004</v>
      </c>
      <c r="C1031">
        <f t="shared" si="64"/>
        <v>0.69833564504211632</v>
      </c>
      <c r="D1031">
        <f t="shared" si="65"/>
        <v>5.7859428669256641E-2</v>
      </c>
      <c r="E1031">
        <f t="shared" si="66"/>
        <v>3.3477134859327975E-3</v>
      </c>
      <c r="F1031">
        <f t="shared" si="67"/>
        <v>1.1207185583896322E-5</v>
      </c>
    </row>
    <row r="1032" spans="1:6" x14ac:dyDescent="0.25">
      <c r="A1032">
        <v>0</v>
      </c>
      <c r="B1032">
        <v>2.2456309999999999</v>
      </c>
      <c r="C1032">
        <f t="shared" si="64"/>
        <v>0.35133839492207747</v>
      </c>
      <c r="D1032">
        <f t="shared" si="65"/>
        <v>-0.28913782145078221</v>
      </c>
      <c r="E1032">
        <f t="shared" si="66"/>
        <v>8.3600679793304405E-2</v>
      </c>
      <c r="F1032">
        <f t="shared" si="67"/>
        <v>6.9890736619026153E-3</v>
      </c>
    </row>
    <row r="1033" spans="1:6" x14ac:dyDescent="0.25">
      <c r="A1033">
        <v>0</v>
      </c>
      <c r="B1033">
        <v>3.3684470000000002</v>
      </c>
      <c r="C1033">
        <f t="shared" si="64"/>
        <v>0.52742971844285413</v>
      </c>
      <c r="D1033">
        <f t="shared" si="65"/>
        <v>-0.11304649793000554</v>
      </c>
      <c r="E1033">
        <f t="shared" si="66"/>
        <v>1.2779510694238747E-2</v>
      </c>
      <c r="F1033">
        <f t="shared" si="67"/>
        <v>1.6331589358416251E-4</v>
      </c>
    </row>
    <row r="1034" spans="1:6" x14ac:dyDescent="0.25">
      <c r="A1034">
        <v>0</v>
      </c>
      <c r="B1034">
        <v>7.3493389999999996</v>
      </c>
      <c r="C1034">
        <f t="shared" si="64"/>
        <v>0.86624828036832591</v>
      </c>
      <c r="D1034">
        <f t="shared" si="65"/>
        <v>0.22577206399546623</v>
      </c>
      <c r="E1034">
        <f t="shared" si="66"/>
        <v>5.0973024880772898E-2</v>
      </c>
      <c r="F1034">
        <f t="shared" si="67"/>
        <v>2.598249265495893E-3</v>
      </c>
    </row>
    <row r="1035" spans="1:6" x14ac:dyDescent="0.25">
      <c r="A1035">
        <v>0</v>
      </c>
      <c r="B1035">
        <v>4.0589490000000001</v>
      </c>
      <c r="C1035">
        <f t="shared" si="64"/>
        <v>0.60841359451567767</v>
      </c>
      <c r="D1035">
        <f t="shared" si="65"/>
        <v>-3.2062621857182005E-2</v>
      </c>
      <c r="E1035">
        <f t="shared" si="66"/>
        <v>1.0280117203566453E-3</v>
      </c>
      <c r="F1035">
        <f t="shared" si="67"/>
        <v>1.0568080971906295E-6</v>
      </c>
    </row>
    <row r="1036" spans="1:6" x14ac:dyDescent="0.25">
      <c r="A1036">
        <v>0</v>
      </c>
      <c r="B1036">
        <v>3.0293610000000002</v>
      </c>
      <c r="C1036">
        <f t="shared" si="64"/>
        <v>0.48135103000702972</v>
      </c>
      <c r="D1036">
        <f t="shared" si="65"/>
        <v>-0.15912518636582995</v>
      </c>
      <c r="E1036">
        <f t="shared" si="66"/>
        <v>2.5320824935960114E-2</v>
      </c>
      <c r="F1036">
        <f t="shared" si="67"/>
        <v>6.4114417543753945E-4</v>
      </c>
    </row>
    <row r="1037" spans="1:6" x14ac:dyDescent="0.25">
      <c r="A1037">
        <v>0</v>
      </c>
      <c r="B1037">
        <v>2.4497800000000001</v>
      </c>
      <c r="C1037">
        <f t="shared" si="64"/>
        <v>0.38912708474165841</v>
      </c>
      <c r="D1037">
        <f t="shared" si="65"/>
        <v>-0.25134913163120126</v>
      </c>
      <c r="E1037">
        <f t="shared" si="66"/>
        <v>6.3176385971758939E-2</v>
      </c>
      <c r="F1037">
        <f t="shared" si="67"/>
        <v>3.9912557444526592E-3</v>
      </c>
    </row>
    <row r="1038" spans="1:6" x14ac:dyDescent="0.25">
      <c r="A1038">
        <v>0</v>
      </c>
      <c r="B1038">
        <v>2.718658</v>
      </c>
      <c r="C1038">
        <f t="shared" si="64"/>
        <v>0.4343545779241389</v>
      </c>
      <c r="D1038">
        <f t="shared" si="65"/>
        <v>-0.20612163844872078</v>
      </c>
      <c r="E1038">
        <f t="shared" si="66"/>
        <v>4.2486129836785166E-2</v>
      </c>
      <c r="F1038">
        <f t="shared" si="67"/>
        <v>1.8050712285081667E-3</v>
      </c>
    </row>
    <row r="1039" spans="1:6" x14ac:dyDescent="0.25">
      <c r="A1039">
        <v>0</v>
      </c>
      <c r="B1039">
        <v>0.67982390000000004</v>
      </c>
      <c r="C1039">
        <f t="shared" si="64"/>
        <v>-0.16760357135687021</v>
      </c>
      <c r="D1039">
        <f t="shared" si="65"/>
        <v>-0.80807978772972988</v>
      </c>
      <c r="E1039">
        <f t="shared" si="66"/>
        <v>0.65299294333732527</v>
      </c>
      <c r="F1039">
        <f t="shared" si="67"/>
        <v>0.42639978404834328</v>
      </c>
    </row>
    <row r="1040" spans="1:6" x14ac:dyDescent="0.25">
      <c r="A1040">
        <v>0</v>
      </c>
      <c r="B1040">
        <v>5.2370840000000003</v>
      </c>
      <c r="C1040">
        <f t="shared" si="64"/>
        <v>0.71908953980637658</v>
      </c>
      <c r="D1040">
        <f t="shared" si="65"/>
        <v>7.8613323433516902E-2</v>
      </c>
      <c r="E1040">
        <f t="shared" si="66"/>
        <v>6.1800546212627374E-3</v>
      </c>
      <c r="F1040">
        <f t="shared" si="67"/>
        <v>3.8193075121790914E-5</v>
      </c>
    </row>
    <row r="1041" spans="1:6" x14ac:dyDescent="0.25">
      <c r="A1041">
        <v>0</v>
      </c>
      <c r="B1041">
        <v>3.1790370000000001</v>
      </c>
      <c r="C1041">
        <f t="shared" si="64"/>
        <v>0.50229558258678275</v>
      </c>
      <c r="D1041">
        <f t="shared" si="65"/>
        <v>-0.13818063378607692</v>
      </c>
      <c r="E1041">
        <f t="shared" si="66"/>
        <v>1.9093887553521902E-2</v>
      </c>
      <c r="F1041">
        <f t="shared" si="67"/>
        <v>3.645765419065386E-4</v>
      </c>
    </row>
    <row r="1042" spans="1:6" x14ac:dyDescent="0.25">
      <c r="A1042">
        <v>0</v>
      </c>
      <c r="B1042">
        <v>4.899559</v>
      </c>
      <c r="C1042">
        <f t="shared" si="64"/>
        <v>0.6901569917661442</v>
      </c>
      <c r="D1042">
        <f t="shared" si="65"/>
        <v>4.9680775393284526E-2</v>
      </c>
      <c r="E1042">
        <f t="shared" si="66"/>
        <v>2.4681794436779854E-3</v>
      </c>
      <c r="F1042">
        <f t="shared" si="67"/>
        <v>6.0919097661945695E-6</v>
      </c>
    </row>
    <row r="1043" spans="1:6" x14ac:dyDescent="0.25">
      <c r="A1043">
        <v>0</v>
      </c>
      <c r="B1043">
        <v>9.7991200000000001E-2</v>
      </c>
      <c r="C1043">
        <f t="shared" si="64"/>
        <v>-1.0088129239303791</v>
      </c>
      <c r="D1043">
        <f t="shared" si="65"/>
        <v>-1.6492891403032388</v>
      </c>
      <c r="E1043">
        <f t="shared" si="66"/>
        <v>2.7201546683221967</v>
      </c>
      <c r="F1043">
        <f t="shared" si="67"/>
        <v>7.3992414195950396</v>
      </c>
    </row>
    <row r="1044" spans="1:6" x14ac:dyDescent="0.25">
      <c r="A1044">
        <v>0</v>
      </c>
      <c r="B1044">
        <v>2.5641820000000002</v>
      </c>
      <c r="C1044">
        <f t="shared" si="64"/>
        <v>0.40894884720814517</v>
      </c>
      <c r="D1044">
        <f t="shared" si="65"/>
        <v>-0.2315273691647145</v>
      </c>
      <c r="E1044">
        <f t="shared" si="66"/>
        <v>5.3604922672333993E-2</v>
      </c>
      <c r="F1044">
        <f t="shared" si="67"/>
        <v>2.8734877347069069E-3</v>
      </c>
    </row>
    <row r="1045" spans="1:6" x14ac:dyDescent="0.25">
      <c r="A1045">
        <v>0</v>
      </c>
      <c r="B1045">
        <v>11.37398</v>
      </c>
      <c r="C1045">
        <f t="shared" si="64"/>
        <v>1.0559124602536487</v>
      </c>
      <c r="D1045">
        <f t="shared" si="65"/>
        <v>0.41543624388078904</v>
      </c>
      <c r="E1045">
        <f t="shared" si="66"/>
        <v>0.17258727272977842</v>
      </c>
      <c r="F1045">
        <f t="shared" si="67"/>
        <v>2.9786366708302918E-2</v>
      </c>
    </row>
    <row r="1046" spans="1:6" x14ac:dyDescent="0.25">
      <c r="A1046">
        <v>0</v>
      </c>
      <c r="B1046">
        <v>5.703964</v>
      </c>
      <c r="C1046">
        <f t="shared" si="64"/>
        <v>0.75617677584614318</v>
      </c>
      <c r="D1046">
        <f t="shared" si="65"/>
        <v>0.1157005594732835</v>
      </c>
      <c r="E1046">
        <f t="shared" si="66"/>
        <v>1.3386619462430813E-2</v>
      </c>
      <c r="F1046">
        <f t="shared" si="67"/>
        <v>1.7920158063193143E-4</v>
      </c>
    </row>
    <row r="1047" spans="1:6" x14ac:dyDescent="0.25">
      <c r="A1047">
        <v>0</v>
      </c>
      <c r="B1047">
        <v>8.009843</v>
      </c>
      <c r="C1047">
        <f t="shared" si="64"/>
        <v>0.90362400361209161</v>
      </c>
      <c r="D1047">
        <f t="shared" si="65"/>
        <v>0.26314778723923193</v>
      </c>
      <c r="E1047">
        <f t="shared" si="66"/>
        <v>6.9246757928904071E-2</v>
      </c>
      <c r="F1047">
        <f t="shared" si="67"/>
        <v>4.795113483664239E-3</v>
      </c>
    </row>
    <row r="1048" spans="1:6" x14ac:dyDescent="0.25">
      <c r="A1048">
        <v>0</v>
      </c>
      <c r="B1048">
        <v>0.90806489999999995</v>
      </c>
      <c r="C1048">
        <f t="shared" si="64"/>
        <v>-4.1883111055318244E-2</v>
      </c>
      <c r="D1048">
        <f t="shared" si="65"/>
        <v>-0.68235932742817795</v>
      </c>
      <c r="E1048">
        <f t="shared" si="66"/>
        <v>0.4656142517282354</v>
      </c>
      <c r="F1048">
        <f t="shared" si="67"/>
        <v>0.21679663141244457</v>
      </c>
    </row>
    <row r="1049" spans="1:6" x14ac:dyDescent="0.25">
      <c r="A1049">
        <v>0</v>
      </c>
      <c r="B1049">
        <v>7.4063100000000004</v>
      </c>
      <c r="C1049">
        <f t="shared" si="64"/>
        <v>0.86960188601098976</v>
      </c>
      <c r="D1049">
        <f t="shared" si="65"/>
        <v>0.22912566963813008</v>
      </c>
      <c r="E1049">
        <f t="shared" si="66"/>
        <v>5.2498572487121524E-2</v>
      </c>
      <c r="F1049">
        <f t="shared" si="67"/>
        <v>2.756100113185553E-3</v>
      </c>
    </row>
    <row r="1050" spans="1:6" x14ac:dyDescent="0.25">
      <c r="A1050">
        <v>0</v>
      </c>
      <c r="B1050">
        <v>2.8365870000000002</v>
      </c>
      <c r="C1050">
        <f t="shared" si="64"/>
        <v>0.45279610820408617</v>
      </c>
      <c r="D1050">
        <f t="shared" si="65"/>
        <v>-0.18768010816877351</v>
      </c>
      <c r="E1050">
        <f t="shared" si="66"/>
        <v>3.5223823002242527E-2</v>
      </c>
      <c r="F1050">
        <f t="shared" si="67"/>
        <v>1.2407177068933099E-3</v>
      </c>
    </row>
    <row r="1051" spans="1:6" x14ac:dyDescent="0.25">
      <c r="A1051">
        <v>0</v>
      </c>
      <c r="B1051">
        <v>3.6676160000000002</v>
      </c>
      <c r="C1051">
        <f t="shared" si="64"/>
        <v>0.56438385867434082</v>
      </c>
      <c r="D1051">
        <f t="shared" si="65"/>
        <v>-7.6092357698518853E-2</v>
      </c>
      <c r="E1051">
        <f t="shared" si="66"/>
        <v>5.7900469001193411E-3</v>
      </c>
      <c r="F1051">
        <f t="shared" si="67"/>
        <v>3.3524643105581591E-5</v>
      </c>
    </row>
    <row r="1052" spans="1:6" x14ac:dyDescent="0.25">
      <c r="A1052">
        <v>0</v>
      </c>
      <c r="B1052">
        <v>2.9856690000000001</v>
      </c>
      <c r="C1052">
        <f t="shared" si="64"/>
        <v>0.47504165890087202</v>
      </c>
      <c r="D1052">
        <f t="shared" si="65"/>
        <v>-0.16543455747198765</v>
      </c>
      <c r="E1052">
        <f t="shared" si="66"/>
        <v>2.7368592805952385E-2</v>
      </c>
      <c r="F1052">
        <f t="shared" si="67"/>
        <v>7.4903987217802865E-4</v>
      </c>
    </row>
    <row r="1053" spans="1:6" x14ac:dyDescent="0.25">
      <c r="A1053">
        <v>0</v>
      </c>
      <c r="B1053">
        <v>4.6545810000000003</v>
      </c>
      <c r="C1053">
        <f t="shared" si="64"/>
        <v>0.66788059238975483</v>
      </c>
      <c r="D1053">
        <f t="shared" si="65"/>
        <v>2.740437601689516E-2</v>
      </c>
      <c r="E1053">
        <f t="shared" si="66"/>
        <v>7.5099982487537864E-4</v>
      </c>
      <c r="F1053">
        <f t="shared" si="67"/>
        <v>5.6400073696284939E-7</v>
      </c>
    </row>
    <row r="1054" spans="1:6" x14ac:dyDescent="0.25">
      <c r="A1054">
        <v>0</v>
      </c>
      <c r="B1054">
        <v>2.7890079999999999</v>
      </c>
      <c r="C1054">
        <f t="shared" si="64"/>
        <v>0.44544975999960035</v>
      </c>
      <c r="D1054">
        <f t="shared" si="65"/>
        <v>-0.19502645637325933</v>
      </c>
      <c r="E1054">
        <f t="shared" si="66"/>
        <v>3.803531868551082E-2</v>
      </c>
      <c r="F1054">
        <f t="shared" si="67"/>
        <v>1.4466854675083685E-3</v>
      </c>
    </row>
    <row r="1055" spans="1:6" x14ac:dyDescent="0.25">
      <c r="A1055">
        <v>0</v>
      </c>
      <c r="B1055">
        <v>2.1021209999999999</v>
      </c>
      <c r="C1055">
        <f t="shared" si="64"/>
        <v>0.3226577107977795</v>
      </c>
      <c r="D1055">
        <f t="shared" si="65"/>
        <v>-0.31781850557508018</v>
      </c>
      <c r="E1055">
        <f t="shared" si="66"/>
        <v>0.10100860248597728</v>
      </c>
      <c r="F1055">
        <f t="shared" si="67"/>
        <v>1.0202737776170175E-2</v>
      </c>
    </row>
    <row r="1056" spans="1:6" x14ac:dyDescent="0.25">
      <c r="A1056">
        <v>0</v>
      </c>
      <c r="B1056">
        <v>4.0904569999999998</v>
      </c>
      <c r="C1056">
        <f t="shared" si="64"/>
        <v>0.61177183159922333</v>
      </c>
      <c r="D1056">
        <f t="shared" si="65"/>
        <v>-2.8704384773636349E-2</v>
      </c>
      <c r="E1056">
        <f t="shared" si="66"/>
        <v>8.2394170523296623E-4</v>
      </c>
      <c r="F1056">
        <f t="shared" si="67"/>
        <v>6.7887993362220819E-7</v>
      </c>
    </row>
    <row r="1057" spans="1:6" x14ac:dyDescent="0.25">
      <c r="A1057">
        <v>0</v>
      </c>
      <c r="B1057">
        <v>8.6481440000000003</v>
      </c>
      <c r="C1057">
        <f t="shared" si="64"/>
        <v>0.93692291243053705</v>
      </c>
      <c r="D1057">
        <f t="shared" si="65"/>
        <v>0.29644669605767737</v>
      </c>
      <c r="E1057">
        <f t="shared" si="66"/>
        <v>8.7880643603512942E-2</v>
      </c>
      <c r="F1057">
        <f t="shared" si="67"/>
        <v>7.7230075201676603E-3</v>
      </c>
    </row>
    <row r="1058" spans="1:6" x14ac:dyDescent="0.25">
      <c r="A1058">
        <v>0</v>
      </c>
      <c r="B1058">
        <v>3.0170970000000001</v>
      </c>
      <c r="C1058">
        <f t="shared" si="64"/>
        <v>0.47958927301474669</v>
      </c>
      <c r="D1058">
        <f t="shared" si="65"/>
        <v>-0.16088694335811299</v>
      </c>
      <c r="E1058">
        <f t="shared" si="66"/>
        <v>2.5884608543116656E-2</v>
      </c>
      <c r="F1058">
        <f t="shared" si="67"/>
        <v>6.7001295943038778E-4</v>
      </c>
    </row>
    <row r="1059" spans="1:6" x14ac:dyDescent="0.25">
      <c r="A1059">
        <v>0</v>
      </c>
      <c r="B1059">
        <v>2.547771</v>
      </c>
      <c r="C1059">
        <f t="shared" si="64"/>
        <v>0.40616038994832726</v>
      </c>
      <c r="D1059">
        <f t="shared" si="65"/>
        <v>-0.23431582642453241</v>
      </c>
      <c r="E1059">
        <f t="shared" si="66"/>
        <v>5.4903906513011601E-2</v>
      </c>
      <c r="F1059">
        <f t="shared" si="67"/>
        <v>3.0144389503895179E-3</v>
      </c>
    </row>
    <row r="1060" spans="1:6" x14ac:dyDescent="0.25">
      <c r="A1060">
        <v>0</v>
      </c>
      <c r="B1060">
        <v>1.145065</v>
      </c>
      <c r="C1060">
        <f t="shared" si="64"/>
        <v>5.8830140248037975E-2</v>
      </c>
      <c r="D1060">
        <f t="shared" si="65"/>
        <v>-0.58164607612482166</v>
      </c>
      <c r="E1060">
        <f t="shared" si="66"/>
        <v>0.33831215787140184</v>
      </c>
      <c r="F1060">
        <f t="shared" si="67"/>
        <v>0.11445511616360432</v>
      </c>
    </row>
    <row r="1061" spans="1:6" x14ac:dyDescent="0.25">
      <c r="A1061">
        <v>0</v>
      </c>
      <c r="B1061">
        <v>7.6555609999999996</v>
      </c>
      <c r="C1061">
        <f t="shared" si="64"/>
        <v>0.88397702132783718</v>
      </c>
      <c r="D1061">
        <f t="shared" si="65"/>
        <v>0.2435008049549775</v>
      </c>
      <c r="E1061">
        <f t="shared" si="66"/>
        <v>5.9292642013721995E-2</v>
      </c>
      <c r="F1061">
        <f t="shared" si="67"/>
        <v>3.5156173969673908E-3</v>
      </c>
    </row>
    <row r="1062" spans="1:6" x14ac:dyDescent="0.25">
      <c r="A1062">
        <v>0</v>
      </c>
      <c r="B1062">
        <v>7.0771410000000001</v>
      </c>
      <c r="C1062">
        <f t="shared" si="64"/>
        <v>0.8498578482705027</v>
      </c>
      <c r="D1062">
        <f t="shared" si="65"/>
        <v>0.20938163189764303</v>
      </c>
      <c r="E1062">
        <f t="shared" si="66"/>
        <v>4.3840667776120085E-2</v>
      </c>
      <c r="F1062">
        <f t="shared" si="67"/>
        <v>1.9220041510561339E-3</v>
      </c>
    </row>
    <row r="1063" spans="1:6" x14ac:dyDescent="0.25">
      <c r="A1063">
        <v>0</v>
      </c>
      <c r="B1063">
        <v>1.749843</v>
      </c>
      <c r="C1063">
        <f t="shared" si="64"/>
        <v>0.24299908451921351</v>
      </c>
      <c r="D1063">
        <f t="shared" si="65"/>
        <v>-0.39747713185364619</v>
      </c>
      <c r="E1063">
        <f t="shared" si="66"/>
        <v>0.15798807034660084</v>
      </c>
      <c r="F1063">
        <f t="shared" si="67"/>
        <v>2.4960230371842494E-2</v>
      </c>
    </row>
    <row r="1064" spans="1:6" x14ac:dyDescent="0.25">
      <c r="A1064">
        <v>0</v>
      </c>
      <c r="B1064">
        <v>5.5120040000000001</v>
      </c>
      <c r="C1064">
        <f t="shared" si="64"/>
        <v>0.74130952406235917</v>
      </c>
      <c r="D1064">
        <f t="shared" si="65"/>
        <v>0.1008333076894995</v>
      </c>
      <c r="E1064">
        <f t="shared" si="66"/>
        <v>1.0167355939605278E-2</v>
      </c>
      <c r="F1064">
        <f t="shared" si="67"/>
        <v>1.0337512680262674E-4</v>
      </c>
    </row>
    <row r="1065" spans="1:6" x14ac:dyDescent="0.25">
      <c r="A1065">
        <v>0</v>
      </c>
      <c r="B1065">
        <v>3.9808919999999999</v>
      </c>
      <c r="C1065">
        <f t="shared" si="64"/>
        <v>0.59998039550917193</v>
      </c>
      <c r="D1065">
        <f t="shared" si="65"/>
        <v>-4.0495820863687748E-2</v>
      </c>
      <c r="E1065">
        <f t="shared" si="66"/>
        <v>1.6399115074238878E-3</v>
      </c>
      <c r="F1065">
        <f t="shared" si="67"/>
        <v>2.689309752181288E-6</v>
      </c>
    </row>
    <row r="1066" spans="1:6" x14ac:dyDescent="0.25">
      <c r="A1066">
        <v>0</v>
      </c>
      <c r="B1066">
        <v>4.0146689999999996</v>
      </c>
      <c r="C1066">
        <f t="shared" si="64"/>
        <v>0.60364974453391951</v>
      </c>
      <c r="D1066">
        <f t="shared" si="65"/>
        <v>-3.6826471838940167E-2</v>
      </c>
      <c r="E1066">
        <f t="shared" si="66"/>
        <v>1.3561890281042531E-3</v>
      </c>
      <c r="F1066">
        <f t="shared" si="67"/>
        <v>1.8392486799503587E-6</v>
      </c>
    </row>
    <row r="1067" spans="1:6" x14ac:dyDescent="0.25">
      <c r="A1067">
        <v>0</v>
      </c>
      <c r="B1067">
        <v>3.9705520000000001</v>
      </c>
      <c r="C1067">
        <f t="shared" si="64"/>
        <v>0.59885088809539444</v>
      </c>
      <c r="D1067">
        <f t="shared" si="65"/>
        <v>-4.1625328277465234E-2</v>
      </c>
      <c r="E1067">
        <f t="shared" si="66"/>
        <v>1.7326679542067468E-3</v>
      </c>
      <c r="F1067">
        <f t="shared" si="67"/>
        <v>3.0021382395349936E-6</v>
      </c>
    </row>
    <row r="1068" spans="1:6" x14ac:dyDescent="0.25">
      <c r="A1068">
        <v>0</v>
      </c>
      <c r="B1068">
        <v>3.53857</v>
      </c>
      <c r="C1068">
        <f t="shared" si="64"/>
        <v>0.54882779124070835</v>
      </c>
      <c r="D1068">
        <f t="shared" si="65"/>
        <v>-9.1648425132151323E-2</v>
      </c>
      <c r="E1068">
        <f t="shared" si="66"/>
        <v>8.3994338292035457E-3</v>
      </c>
      <c r="F1068">
        <f t="shared" si="67"/>
        <v>7.0550488651168933E-5</v>
      </c>
    </row>
    <row r="1069" spans="1:6" x14ac:dyDescent="0.25">
      <c r="A1069">
        <v>0</v>
      </c>
      <c r="B1069">
        <v>4.462656</v>
      </c>
      <c r="C1069">
        <f t="shared" si="64"/>
        <v>0.64959341091408807</v>
      </c>
      <c r="D1069">
        <f t="shared" si="65"/>
        <v>9.1171945412283906E-3</v>
      </c>
      <c r="E1069">
        <f t="shared" si="66"/>
        <v>8.3123236302604759E-5</v>
      </c>
      <c r="F1069">
        <f t="shared" si="67"/>
        <v>6.9094724134186695E-9</v>
      </c>
    </row>
    <row r="1070" spans="1:6" x14ac:dyDescent="0.25">
      <c r="A1070">
        <v>0</v>
      </c>
      <c r="B1070">
        <v>6.1244490000000003</v>
      </c>
      <c r="C1070">
        <f t="shared" si="64"/>
        <v>0.78706702250210114</v>
      </c>
      <c r="D1070">
        <f t="shared" si="65"/>
        <v>0.14659080612924147</v>
      </c>
      <c r="E1070">
        <f t="shared" si="66"/>
        <v>2.1488864441620858E-2</v>
      </c>
      <c r="F1070">
        <f t="shared" si="67"/>
        <v>4.6177129499035732E-4</v>
      </c>
    </row>
    <row r="1071" spans="1:6" x14ac:dyDescent="0.25">
      <c r="A1071">
        <v>0</v>
      </c>
      <c r="B1071">
        <v>4.0882630000000004</v>
      </c>
      <c r="C1071">
        <f t="shared" si="64"/>
        <v>0.61153882640619761</v>
      </c>
      <c r="D1071">
        <f t="shared" si="65"/>
        <v>-2.8937389966662064E-2</v>
      </c>
      <c r="E1071">
        <f t="shared" si="66"/>
        <v>8.373725380826743E-4</v>
      </c>
      <c r="F1071">
        <f t="shared" si="67"/>
        <v>7.0119276753501986E-7</v>
      </c>
    </row>
    <row r="1072" spans="1:6" x14ac:dyDescent="0.25">
      <c r="A1072">
        <v>0</v>
      </c>
      <c r="B1072">
        <v>1.7076210000000001</v>
      </c>
      <c r="C1072">
        <f t="shared" si="64"/>
        <v>0.23239148703612597</v>
      </c>
      <c r="D1072">
        <f t="shared" si="65"/>
        <v>-0.40808472933673368</v>
      </c>
      <c r="E1072">
        <f t="shared" si="66"/>
        <v>0.1665331463178352</v>
      </c>
      <c r="F1072">
        <f t="shared" si="67"/>
        <v>2.7733288822517507E-2</v>
      </c>
    </row>
    <row r="1073" spans="1:6" x14ac:dyDescent="0.25">
      <c r="A1073">
        <v>0</v>
      </c>
      <c r="B1073">
        <v>6.7368940000000004</v>
      </c>
      <c r="C1073">
        <f t="shared" si="64"/>
        <v>0.82845971410683528</v>
      </c>
      <c r="D1073">
        <f t="shared" si="65"/>
        <v>0.1879834977339756</v>
      </c>
      <c r="E1073">
        <f t="shared" si="66"/>
        <v>3.5337795420299613E-2</v>
      </c>
      <c r="F1073">
        <f t="shared" si="67"/>
        <v>1.2487597851669483E-3</v>
      </c>
    </row>
    <row r="1074" spans="1:6" x14ac:dyDescent="0.25">
      <c r="A1074">
        <v>0</v>
      </c>
      <c r="B1074">
        <v>0.59416290000000005</v>
      </c>
      <c r="C1074">
        <f t="shared" si="64"/>
        <v>-0.22609446937567565</v>
      </c>
      <c r="D1074">
        <f t="shared" si="65"/>
        <v>-0.86657068574853535</v>
      </c>
      <c r="E1074">
        <f t="shared" si="66"/>
        <v>0.75094475339868683</v>
      </c>
      <c r="F1074">
        <f t="shared" si="67"/>
        <v>0.56391802265701452</v>
      </c>
    </row>
    <row r="1075" spans="1:6" x14ac:dyDescent="0.25">
      <c r="A1075">
        <v>0</v>
      </c>
      <c r="B1075">
        <v>1.451997</v>
      </c>
      <c r="C1075">
        <f t="shared" si="64"/>
        <v>0.16196571906049936</v>
      </c>
      <c r="D1075">
        <f t="shared" si="65"/>
        <v>-0.47851049731236028</v>
      </c>
      <c r="E1075">
        <f t="shared" si="66"/>
        <v>0.22897229603812236</v>
      </c>
      <c r="F1075">
        <f t="shared" si="67"/>
        <v>5.2428312352969547E-2</v>
      </c>
    </row>
    <row r="1076" spans="1:6" x14ac:dyDescent="0.25">
      <c r="A1076">
        <v>0</v>
      </c>
      <c r="B1076">
        <v>9.799118</v>
      </c>
      <c r="C1076">
        <f t="shared" si="64"/>
        <v>0.99118698743012534</v>
      </c>
      <c r="D1076">
        <f t="shared" si="65"/>
        <v>0.35071077105726567</v>
      </c>
      <c r="E1076">
        <f t="shared" si="66"/>
        <v>0.12299804493558182</v>
      </c>
      <c r="F1076">
        <f t="shared" si="67"/>
        <v>1.5128519057975406E-2</v>
      </c>
    </row>
    <row r="1077" spans="1:6" x14ac:dyDescent="0.25">
      <c r="A1077">
        <v>0</v>
      </c>
      <c r="B1077">
        <v>5.6971619999999996</v>
      </c>
      <c r="C1077">
        <f t="shared" si="64"/>
        <v>0.75565856888721694</v>
      </c>
      <c r="D1077">
        <f t="shared" si="65"/>
        <v>0.11518235251435727</v>
      </c>
      <c r="E1077">
        <f t="shared" si="66"/>
        <v>1.3266974330741664E-2</v>
      </c>
      <c r="F1077">
        <f t="shared" si="67"/>
        <v>1.7601260789255823E-4</v>
      </c>
    </row>
    <row r="1078" spans="1:6" x14ac:dyDescent="0.25">
      <c r="A1078">
        <v>0</v>
      </c>
      <c r="B1078">
        <v>16.780989999999999</v>
      </c>
      <c r="C1078">
        <f t="shared" si="64"/>
        <v>1.224817578593651</v>
      </c>
      <c r="D1078">
        <f t="shared" si="65"/>
        <v>0.58434136222079136</v>
      </c>
      <c r="E1078">
        <f t="shared" si="66"/>
        <v>0.34145482760205009</v>
      </c>
      <c r="F1078">
        <f t="shared" si="67"/>
        <v>0.11659139929274576</v>
      </c>
    </row>
    <row r="1079" spans="1:6" x14ac:dyDescent="0.25">
      <c r="A1079">
        <v>0</v>
      </c>
      <c r="B1079">
        <v>2.8626640000000001</v>
      </c>
      <c r="C1079">
        <f t="shared" si="64"/>
        <v>0.45677037648499191</v>
      </c>
      <c r="D1079">
        <f t="shared" si="65"/>
        <v>-0.18370583988786776</v>
      </c>
      <c r="E1079">
        <f t="shared" si="66"/>
        <v>3.3747835608906908E-2</v>
      </c>
      <c r="F1079">
        <f t="shared" si="67"/>
        <v>1.1389164082858051E-3</v>
      </c>
    </row>
    <row r="1080" spans="1:6" x14ac:dyDescent="0.25">
      <c r="A1080">
        <v>0</v>
      </c>
      <c r="B1080">
        <v>5.7903880000000001</v>
      </c>
      <c r="C1080">
        <f t="shared" si="64"/>
        <v>0.76270766573317927</v>
      </c>
      <c r="D1080">
        <f t="shared" si="65"/>
        <v>0.1222314493603196</v>
      </c>
      <c r="E1080">
        <f t="shared" si="66"/>
        <v>1.4940527212724375E-2</v>
      </c>
      <c r="F1080">
        <f t="shared" si="67"/>
        <v>2.2321935339415758E-4</v>
      </c>
    </row>
    <row r="1081" spans="1:6" x14ac:dyDescent="0.25">
      <c r="A1081">
        <v>0</v>
      </c>
      <c r="B1081">
        <v>7.5024499999999996</v>
      </c>
      <c r="C1081">
        <f t="shared" si="64"/>
        <v>0.87520310975547688</v>
      </c>
      <c r="D1081">
        <f t="shared" si="65"/>
        <v>0.23472689338261721</v>
      </c>
      <c r="E1081">
        <f t="shared" si="66"/>
        <v>5.5096714477054547E-2</v>
      </c>
      <c r="F1081">
        <f t="shared" si="67"/>
        <v>3.035647946166072E-3</v>
      </c>
    </row>
    <row r="1082" spans="1:6" x14ac:dyDescent="0.25">
      <c r="A1082">
        <v>0</v>
      </c>
      <c r="B1082">
        <v>3.5498400000000001</v>
      </c>
      <c r="C1082">
        <f t="shared" si="64"/>
        <v>0.5502087787781762</v>
      </c>
      <c r="D1082">
        <f t="shared" si="65"/>
        <v>-9.0267437594683475E-2</v>
      </c>
      <c r="E1082">
        <f t="shared" si="66"/>
        <v>8.1482102899100763E-3</v>
      </c>
      <c r="F1082">
        <f t="shared" si="67"/>
        <v>6.6393330928596456E-5</v>
      </c>
    </row>
    <row r="1083" spans="1:6" x14ac:dyDescent="0.25">
      <c r="A1083">
        <v>0</v>
      </c>
      <c r="B1083">
        <v>2.4146939999999999</v>
      </c>
      <c r="C1083">
        <f t="shared" si="64"/>
        <v>0.38286210298336854</v>
      </c>
      <c r="D1083">
        <f t="shared" si="65"/>
        <v>-0.25761411338949114</v>
      </c>
      <c r="E1083">
        <f t="shared" si="66"/>
        <v>6.6365031417453604E-2</v>
      </c>
      <c r="F1083">
        <f t="shared" si="67"/>
        <v>4.4043173950396039E-3</v>
      </c>
    </row>
    <row r="1084" spans="1:6" x14ac:dyDescent="0.25">
      <c r="A1084">
        <v>0</v>
      </c>
      <c r="B1084">
        <v>4.3551640000000003</v>
      </c>
      <c r="C1084">
        <f t="shared" si="64"/>
        <v>0.63900451363851285</v>
      </c>
      <c r="D1084">
        <f t="shared" si="65"/>
        <v>-1.4717027343468247E-3</v>
      </c>
      <c r="E1084">
        <f t="shared" si="66"/>
        <v>2.1659089382839207E-6</v>
      </c>
      <c r="F1084">
        <f t="shared" si="67"/>
        <v>4.6911615289381807E-12</v>
      </c>
    </row>
    <row r="1085" spans="1:6" x14ac:dyDescent="0.25">
      <c r="A1085">
        <v>0</v>
      </c>
      <c r="B1085">
        <v>1.9954339999999999</v>
      </c>
      <c r="C1085">
        <f t="shared" si="64"/>
        <v>0.30003736784550972</v>
      </c>
      <c r="D1085">
        <f t="shared" si="65"/>
        <v>-0.34043884852734996</v>
      </c>
      <c r="E1085">
        <f t="shared" si="66"/>
        <v>0.11589860958662793</v>
      </c>
      <c r="F1085">
        <f t="shared" si="67"/>
        <v>1.3432487704113602E-2</v>
      </c>
    </row>
    <row r="1086" spans="1:6" x14ac:dyDescent="0.25">
      <c r="A1086">
        <v>0</v>
      </c>
      <c r="B1086">
        <v>1.1708510000000001</v>
      </c>
      <c r="C1086">
        <f t="shared" si="64"/>
        <v>6.8501631199562624E-2</v>
      </c>
      <c r="D1086">
        <f t="shared" si="65"/>
        <v>-0.57197458517329702</v>
      </c>
      <c r="E1086">
        <f t="shared" si="66"/>
        <v>0.32715492608416519</v>
      </c>
      <c r="F1086">
        <f t="shared" si="67"/>
        <v>0.10703034566113559</v>
      </c>
    </row>
    <row r="1087" spans="1:6" x14ac:dyDescent="0.25">
      <c r="A1087">
        <v>0</v>
      </c>
      <c r="B1087">
        <v>7.3493389999999996</v>
      </c>
      <c r="C1087">
        <f t="shared" si="64"/>
        <v>0.86624828036832591</v>
      </c>
      <c r="D1087">
        <f t="shared" si="65"/>
        <v>0.22577206399546623</v>
      </c>
      <c r="E1087">
        <f t="shared" si="66"/>
        <v>5.0973024880772898E-2</v>
      </c>
      <c r="F1087">
        <f t="shared" si="67"/>
        <v>2.598249265495893E-3</v>
      </c>
    </row>
    <row r="1088" spans="1:6" x14ac:dyDescent="0.25">
      <c r="A1088">
        <v>0</v>
      </c>
      <c r="B1088">
        <v>4.2704849999999999</v>
      </c>
      <c r="C1088">
        <f t="shared" si="64"/>
        <v>0.63047720075393721</v>
      </c>
      <c r="D1088">
        <f t="shared" si="65"/>
        <v>-9.9990156189224688E-3</v>
      </c>
      <c r="E1088">
        <f t="shared" si="66"/>
        <v>9.9980313347455488E-5</v>
      </c>
      <c r="F1088">
        <f t="shared" si="67"/>
        <v>9.9960630570553858E-9</v>
      </c>
    </row>
    <row r="1089" spans="1:6" x14ac:dyDescent="0.25">
      <c r="A1089">
        <v>0</v>
      </c>
      <c r="B1089">
        <v>2.6539280000000001</v>
      </c>
      <c r="C1089">
        <f t="shared" si="64"/>
        <v>0.42388913645349069</v>
      </c>
      <c r="D1089">
        <f t="shared" si="65"/>
        <v>-0.21658707991936899</v>
      </c>
      <c r="E1089">
        <f t="shared" si="66"/>
        <v>4.6909963187999129E-2</v>
      </c>
      <c r="F1089">
        <f t="shared" si="67"/>
        <v>2.2005446462994333E-3</v>
      </c>
    </row>
    <row r="1090" spans="1:6" x14ac:dyDescent="0.25">
      <c r="A1090">
        <v>0</v>
      </c>
      <c r="B1090">
        <v>3.3523299999999998</v>
      </c>
      <c r="C1090">
        <f t="shared" si="64"/>
        <v>0.52534676357542176</v>
      </c>
      <c r="D1090">
        <f t="shared" si="65"/>
        <v>-0.11512945279743791</v>
      </c>
      <c r="E1090">
        <f t="shared" si="66"/>
        <v>1.3254790901437484E-2</v>
      </c>
      <c r="F1090">
        <f t="shared" si="67"/>
        <v>1.7568948184082991E-4</v>
      </c>
    </row>
    <row r="1091" spans="1:6" x14ac:dyDescent="0.25">
      <c r="A1091">
        <v>0</v>
      </c>
      <c r="B1091">
        <v>5.9713380000000003</v>
      </c>
      <c r="C1091">
        <f t="shared" ref="C1091:C1154" si="68">LOG(B1091)</f>
        <v>0.77607165456485316</v>
      </c>
      <c r="D1091">
        <f t="shared" ref="D1091:D1154" si="69">IF(A1091=1,C1091-$I$5,C1091-$J$5)</f>
        <v>0.13559543819199349</v>
      </c>
      <c r="E1091">
        <f t="shared" ref="E1091:E1154" si="70">D1091^2</f>
        <v>1.8386122858478727E-2</v>
      </c>
      <c r="F1091">
        <f t="shared" ref="F1091:F1154" si="71">D1091^4</f>
        <v>3.3804951376707396E-4</v>
      </c>
    </row>
    <row r="1092" spans="1:6" x14ac:dyDescent="0.25">
      <c r="A1092">
        <v>0</v>
      </c>
      <c r="B1092">
        <v>4.899559</v>
      </c>
      <c r="C1092">
        <f t="shared" si="68"/>
        <v>0.6901569917661442</v>
      </c>
      <c r="D1092">
        <f t="shared" si="69"/>
        <v>4.9680775393284526E-2</v>
      </c>
      <c r="E1092">
        <f t="shared" si="70"/>
        <v>2.4681794436779854E-3</v>
      </c>
      <c r="F1092">
        <f t="shared" si="71"/>
        <v>6.0919097661945695E-6</v>
      </c>
    </row>
    <row r="1093" spans="1:6" x14ac:dyDescent="0.25">
      <c r="A1093">
        <v>0</v>
      </c>
      <c r="B1093">
        <v>1.6379760000000001</v>
      </c>
      <c r="C1093">
        <f t="shared" si="68"/>
        <v>0.21430753408866959</v>
      </c>
      <c r="D1093">
        <f t="shared" si="69"/>
        <v>-0.42616868228419008</v>
      </c>
      <c r="E1093">
        <f t="shared" si="70"/>
        <v>0.18161974575984294</v>
      </c>
      <c r="F1093">
        <f t="shared" si="71"/>
        <v>3.2985732049869987E-2</v>
      </c>
    </row>
    <row r="1094" spans="1:6" x14ac:dyDescent="0.25">
      <c r="A1094">
        <v>0</v>
      </c>
      <c r="B1094">
        <v>5.9713380000000003</v>
      </c>
      <c r="C1094">
        <f t="shared" si="68"/>
        <v>0.77607165456485316</v>
      </c>
      <c r="D1094">
        <f t="shared" si="69"/>
        <v>0.13559543819199349</v>
      </c>
      <c r="E1094">
        <f t="shared" si="70"/>
        <v>1.8386122858478727E-2</v>
      </c>
      <c r="F1094">
        <f t="shared" si="71"/>
        <v>3.3804951376707396E-4</v>
      </c>
    </row>
    <row r="1095" spans="1:6" x14ac:dyDescent="0.25">
      <c r="A1095">
        <v>0</v>
      </c>
      <c r="B1095">
        <v>2.752221</v>
      </c>
      <c r="C1095">
        <f t="shared" si="68"/>
        <v>0.4396833042825492</v>
      </c>
      <c r="D1095">
        <f t="shared" si="69"/>
        <v>-0.20079291209031047</v>
      </c>
      <c r="E1095">
        <f t="shared" si="70"/>
        <v>4.0317793545707151E-2</v>
      </c>
      <c r="F1095">
        <f t="shared" si="71"/>
        <v>1.6255244763942651E-3</v>
      </c>
    </row>
    <row r="1096" spans="1:6" x14ac:dyDescent="0.25">
      <c r="A1096">
        <v>0</v>
      </c>
      <c r="B1096">
        <v>12.786799999999999</v>
      </c>
      <c r="C1096">
        <f t="shared" si="68"/>
        <v>1.1067618723735162</v>
      </c>
      <c r="D1096">
        <f t="shared" si="69"/>
        <v>0.46628565600065652</v>
      </c>
      <c r="E1096">
        <f t="shared" si="70"/>
        <v>0.2174223129919626</v>
      </c>
      <c r="F1096">
        <f t="shared" si="71"/>
        <v>4.7272462186774951E-2</v>
      </c>
    </row>
    <row r="1097" spans="1:6" x14ac:dyDescent="0.25">
      <c r="A1097">
        <v>0</v>
      </c>
      <c r="B1097">
        <v>3.3684470000000002</v>
      </c>
      <c r="C1097">
        <f t="shared" si="68"/>
        <v>0.52742971844285413</v>
      </c>
      <c r="D1097">
        <f t="shared" si="69"/>
        <v>-0.11304649793000554</v>
      </c>
      <c r="E1097">
        <f t="shared" si="70"/>
        <v>1.2779510694238747E-2</v>
      </c>
      <c r="F1097">
        <f t="shared" si="71"/>
        <v>1.6331589358416251E-4</v>
      </c>
    </row>
    <row r="1098" spans="1:6" x14ac:dyDescent="0.25">
      <c r="A1098">
        <v>0</v>
      </c>
      <c r="B1098">
        <v>3.6746690000000002</v>
      </c>
      <c r="C1098">
        <f t="shared" si="68"/>
        <v>0.56521822561134172</v>
      </c>
      <c r="D1098">
        <f t="shared" si="69"/>
        <v>-7.5257990761517957E-2</v>
      </c>
      <c r="E1098">
        <f t="shared" si="70"/>
        <v>5.6637651734607218E-3</v>
      </c>
      <c r="F1098">
        <f t="shared" si="71"/>
        <v>3.2078235940106557E-5</v>
      </c>
    </row>
    <row r="1099" spans="1:6" x14ac:dyDescent="0.25">
      <c r="A1099">
        <v>0</v>
      </c>
      <c r="B1099">
        <v>2.68329</v>
      </c>
      <c r="C1099">
        <f t="shared" si="68"/>
        <v>0.42866761214031457</v>
      </c>
      <c r="D1099">
        <f t="shared" si="69"/>
        <v>-0.21180860423254511</v>
      </c>
      <c r="E1099">
        <f t="shared" si="70"/>
        <v>4.4862884826938926E-2</v>
      </c>
      <c r="F1099">
        <f t="shared" si="71"/>
        <v>2.012678434995187E-3</v>
      </c>
    </row>
    <row r="1100" spans="1:6" x14ac:dyDescent="0.25">
      <c r="A1100">
        <v>0</v>
      </c>
      <c r="B1100">
        <v>2.895194</v>
      </c>
      <c r="C1100">
        <f t="shared" si="68"/>
        <v>0.46167767006919808</v>
      </c>
      <c r="D1100">
        <f t="shared" si="69"/>
        <v>-0.1787985463036616</v>
      </c>
      <c r="E1100">
        <f t="shared" si="70"/>
        <v>3.1968920160302623E-2</v>
      </c>
      <c r="F1100">
        <f t="shared" si="71"/>
        <v>1.0220118562158035E-3</v>
      </c>
    </row>
    <row r="1101" spans="1:6" x14ac:dyDescent="0.25">
      <c r="A1101">
        <v>0</v>
      </c>
      <c r="B1101">
        <v>11.2072</v>
      </c>
      <c r="C1101">
        <f t="shared" si="68"/>
        <v>1.0494971222789968</v>
      </c>
      <c r="D1101">
        <f t="shared" si="69"/>
        <v>0.40902090590613716</v>
      </c>
      <c r="E1101">
        <f t="shared" si="70"/>
        <v>0.16729810146827712</v>
      </c>
      <c r="F1101">
        <f t="shared" si="71"/>
        <v>2.7988654754889947E-2</v>
      </c>
    </row>
    <row r="1102" spans="1:6" x14ac:dyDescent="0.25">
      <c r="A1102">
        <v>0</v>
      </c>
      <c r="B1102">
        <v>4.104012</v>
      </c>
      <c r="C1102">
        <f t="shared" si="68"/>
        <v>0.61320862196880943</v>
      </c>
      <c r="D1102">
        <f t="shared" si="69"/>
        <v>-2.7267594404050244E-2</v>
      </c>
      <c r="E1102">
        <f t="shared" si="70"/>
        <v>7.4352170458379216E-4</v>
      </c>
      <c r="F1102">
        <f t="shared" si="71"/>
        <v>5.5282452518718788E-7</v>
      </c>
    </row>
    <row r="1103" spans="1:6" x14ac:dyDescent="0.25">
      <c r="A1103">
        <v>0</v>
      </c>
      <c r="B1103">
        <v>2.7981630000000002</v>
      </c>
      <c r="C1103">
        <f t="shared" si="68"/>
        <v>0.44687300963352966</v>
      </c>
      <c r="D1103">
        <f t="shared" si="69"/>
        <v>-0.19360320673933001</v>
      </c>
      <c r="E1103">
        <f t="shared" si="70"/>
        <v>3.748220165975176E-2</v>
      </c>
      <c r="F1103">
        <f t="shared" si="71"/>
        <v>1.4049154412622976E-3</v>
      </c>
    </row>
    <row r="1104" spans="1:6" x14ac:dyDescent="0.25">
      <c r="A1104">
        <v>0</v>
      </c>
      <c r="B1104">
        <v>2.1638799999999998</v>
      </c>
      <c r="C1104">
        <f t="shared" si="68"/>
        <v>0.3352331728934716</v>
      </c>
      <c r="D1104">
        <f t="shared" si="69"/>
        <v>-0.30524304347938808</v>
      </c>
      <c r="E1104">
        <f t="shared" si="70"/>
        <v>9.3173315592559605E-2</v>
      </c>
      <c r="F1104">
        <f t="shared" si="71"/>
        <v>8.6812667385107109E-3</v>
      </c>
    </row>
    <row r="1105" spans="1:6" x14ac:dyDescent="0.25">
      <c r="A1105">
        <v>0</v>
      </c>
      <c r="B1105">
        <v>3.051034</v>
      </c>
      <c r="C1105">
        <f t="shared" si="68"/>
        <v>0.4844470473441802</v>
      </c>
      <c r="D1105">
        <f t="shared" si="69"/>
        <v>-0.15602916902867947</v>
      </c>
      <c r="E1105">
        <f t="shared" si="70"/>
        <v>2.4345101587780228E-2</v>
      </c>
      <c r="F1105">
        <f t="shared" si="71"/>
        <v>5.926839713193394E-4</v>
      </c>
    </row>
    <row r="1106" spans="1:6" x14ac:dyDescent="0.25">
      <c r="A1106">
        <v>0</v>
      </c>
      <c r="B1106">
        <v>6.1712959999999999</v>
      </c>
      <c r="C1106">
        <f t="shared" si="68"/>
        <v>0.79037637741157984</v>
      </c>
      <c r="D1106">
        <f t="shared" si="69"/>
        <v>0.14990016103872017</v>
      </c>
      <c r="E1106">
        <f t="shared" si="70"/>
        <v>2.2470058279434241E-2</v>
      </c>
      <c r="F1106">
        <f t="shared" si="71"/>
        <v>5.0490351908117129E-4</v>
      </c>
    </row>
    <row r="1107" spans="1:6" x14ac:dyDescent="0.25">
      <c r="A1107">
        <v>0</v>
      </c>
      <c r="B1107">
        <v>9.6832499999999992</v>
      </c>
      <c r="C1107">
        <f t="shared" si="68"/>
        <v>0.98602114451657819</v>
      </c>
      <c r="D1107">
        <f t="shared" si="69"/>
        <v>0.34554492814371851</v>
      </c>
      <c r="E1107">
        <f t="shared" si="70"/>
        <v>0.11940129736584759</v>
      </c>
      <c r="F1107">
        <f t="shared" si="71"/>
        <v>1.4256669812647563E-2</v>
      </c>
    </row>
    <row r="1108" spans="1:6" x14ac:dyDescent="0.25">
      <c r="A1108">
        <v>0</v>
      </c>
      <c r="B1108">
        <v>8.0492749999999997</v>
      </c>
      <c r="C1108">
        <f t="shared" si="68"/>
        <v>0.90575676512825765</v>
      </c>
      <c r="D1108">
        <f t="shared" si="69"/>
        <v>0.26528054875539797</v>
      </c>
      <c r="E1108">
        <f t="shared" si="70"/>
        <v>7.0373769547965079E-2</v>
      </c>
      <c r="F1108">
        <f t="shared" si="71"/>
        <v>4.9524674403900971E-3</v>
      </c>
    </row>
    <row r="1109" spans="1:6" x14ac:dyDescent="0.25">
      <c r="A1109">
        <v>0</v>
      </c>
      <c r="B1109">
        <v>4.7360239999999996</v>
      </c>
      <c r="C1109">
        <f t="shared" si="68"/>
        <v>0.67541389452591827</v>
      </c>
      <c r="D1109">
        <f t="shared" si="69"/>
        <v>3.4937678153058593E-2</v>
      </c>
      <c r="E1109">
        <f t="shared" si="70"/>
        <v>1.2206413547267078E-3</v>
      </c>
      <c r="F1109">
        <f t="shared" si="71"/>
        <v>1.4899653168690525E-6</v>
      </c>
    </row>
    <row r="1110" spans="1:6" x14ac:dyDescent="0.25">
      <c r="A1110">
        <v>0</v>
      </c>
      <c r="B1110">
        <v>6.8734820000000001</v>
      </c>
      <c r="C1110">
        <f t="shared" si="68"/>
        <v>0.83717679969263614</v>
      </c>
      <c r="D1110">
        <f t="shared" si="69"/>
        <v>0.19670058331977647</v>
      </c>
      <c r="E1110">
        <f t="shared" si="70"/>
        <v>3.8691119478340322E-2</v>
      </c>
      <c r="F1110">
        <f t="shared" si="71"/>
        <v>1.4970027264872058E-3</v>
      </c>
    </row>
    <row r="1111" spans="1:6" x14ac:dyDescent="0.25">
      <c r="A1111">
        <v>0</v>
      </c>
      <c r="B1111">
        <v>3.8277800000000002</v>
      </c>
      <c r="C1111">
        <f t="shared" si="68"/>
        <v>0.58294696893456988</v>
      </c>
      <c r="D1111">
        <f t="shared" si="69"/>
        <v>-5.7529247438289799E-2</v>
      </c>
      <c r="E1111">
        <f t="shared" si="70"/>
        <v>3.3096143108159734E-3</v>
      </c>
      <c r="F1111">
        <f t="shared" si="71"/>
        <v>1.095354688635789E-5</v>
      </c>
    </row>
    <row r="1112" spans="1:6" x14ac:dyDescent="0.25">
      <c r="A1112">
        <v>0</v>
      </c>
      <c r="B1112">
        <v>10.29402</v>
      </c>
      <c r="C1112">
        <f t="shared" si="68"/>
        <v>1.0125850076951106</v>
      </c>
      <c r="D1112">
        <f t="shared" si="69"/>
        <v>0.37210879132225094</v>
      </c>
      <c r="E1112">
        <f t="shared" si="70"/>
        <v>0.13846495257930649</v>
      </c>
      <c r="F1112">
        <f t="shared" si="71"/>
        <v>1.9172543092789596E-2</v>
      </c>
    </row>
    <row r="1113" spans="1:6" x14ac:dyDescent="0.25">
      <c r="A1113">
        <v>0</v>
      </c>
      <c r="B1113">
        <v>13.087859999999999</v>
      </c>
      <c r="C1113">
        <f t="shared" si="68"/>
        <v>1.1168686407318429</v>
      </c>
      <c r="D1113">
        <f t="shared" si="69"/>
        <v>0.47639242435898321</v>
      </c>
      <c r="E1113">
        <f t="shared" si="70"/>
        <v>0.22694974198662954</v>
      </c>
      <c r="F1113">
        <f t="shared" si="71"/>
        <v>5.150618538779772E-2</v>
      </c>
    </row>
    <row r="1114" spans="1:6" x14ac:dyDescent="0.25">
      <c r="A1114">
        <v>0</v>
      </c>
      <c r="B1114">
        <v>3.406663</v>
      </c>
      <c r="C1114">
        <f t="shared" si="68"/>
        <v>0.53232917363853527</v>
      </c>
      <c r="D1114">
        <f t="shared" si="69"/>
        <v>-0.10814704273432441</v>
      </c>
      <c r="E1114">
        <f t="shared" si="70"/>
        <v>1.1695782852179789E-2</v>
      </c>
      <c r="F1114">
        <f t="shared" si="71"/>
        <v>1.3679133652534279E-4</v>
      </c>
    </row>
    <row r="1115" spans="1:6" x14ac:dyDescent="0.25">
      <c r="A1115">
        <v>0</v>
      </c>
      <c r="B1115">
        <v>5.276815</v>
      </c>
      <c r="C1115">
        <f t="shared" si="68"/>
        <v>0.72237186850201751</v>
      </c>
      <c r="D1115">
        <f t="shared" si="69"/>
        <v>8.1895652129157837E-2</v>
      </c>
      <c r="E1115">
        <f t="shared" si="70"/>
        <v>6.7068978376600341E-3</v>
      </c>
      <c r="F1115">
        <f t="shared" si="71"/>
        <v>4.4982478604808838E-5</v>
      </c>
    </row>
    <row r="1116" spans="1:6" x14ac:dyDescent="0.25">
      <c r="A1116">
        <v>0</v>
      </c>
      <c r="B1116">
        <v>4.5495910000000004</v>
      </c>
      <c r="C1116">
        <f t="shared" si="68"/>
        <v>0.65797235612370431</v>
      </c>
      <c r="D1116">
        <f t="shared" si="69"/>
        <v>1.749613975084463E-2</v>
      </c>
      <c r="E1116">
        <f t="shared" si="70"/>
        <v>3.0611490618108559E-4</v>
      </c>
      <c r="F1116">
        <f t="shared" si="71"/>
        <v>9.3706335786254829E-8</v>
      </c>
    </row>
    <row r="1117" spans="1:6" x14ac:dyDescent="0.25">
      <c r="A1117">
        <v>0</v>
      </c>
      <c r="B1117">
        <v>3.7031550000000002</v>
      </c>
      <c r="C1117">
        <f t="shared" si="68"/>
        <v>0.56857189034700861</v>
      </c>
      <c r="D1117">
        <f t="shared" si="69"/>
        <v>-7.1904326025851062E-2</v>
      </c>
      <c r="E1117">
        <f t="shared" si="70"/>
        <v>5.1702321012318826E-3</v>
      </c>
      <c r="F1117">
        <f t="shared" si="71"/>
        <v>2.6731299980608647E-5</v>
      </c>
    </row>
    <row r="1118" spans="1:6" x14ac:dyDescent="0.25">
      <c r="A1118">
        <v>0</v>
      </c>
      <c r="B1118">
        <v>3.5840830000000001</v>
      </c>
      <c r="C1118">
        <f t="shared" si="68"/>
        <v>0.55437805847463395</v>
      </c>
      <c r="D1118">
        <f t="shared" si="69"/>
        <v>-8.6098157898225725E-2</v>
      </c>
      <c r="E1118">
        <f t="shared" si="70"/>
        <v>7.4128927934678087E-3</v>
      </c>
      <c r="F1118">
        <f t="shared" si="71"/>
        <v>5.4950979567446974E-5</v>
      </c>
    </row>
    <row r="1119" spans="1:6" x14ac:dyDescent="0.25">
      <c r="A1119">
        <v>0</v>
      </c>
      <c r="B1119">
        <v>5.3524589999999996</v>
      </c>
      <c r="C1119">
        <f t="shared" si="68"/>
        <v>0.72855334927017412</v>
      </c>
      <c r="D1119">
        <f t="shared" si="69"/>
        <v>8.8077132897314447E-2</v>
      </c>
      <c r="E1119">
        <f t="shared" si="70"/>
        <v>7.7575813394111905E-3</v>
      </c>
      <c r="F1119">
        <f t="shared" si="71"/>
        <v>6.0180068237580723E-5</v>
      </c>
    </row>
    <row r="1120" spans="1:6" x14ac:dyDescent="0.25">
      <c r="A1120">
        <v>0</v>
      </c>
      <c r="B1120">
        <v>4.5495910000000004</v>
      </c>
      <c r="C1120">
        <f t="shared" si="68"/>
        <v>0.65797235612370431</v>
      </c>
      <c r="D1120">
        <f t="shared" si="69"/>
        <v>1.749613975084463E-2</v>
      </c>
      <c r="E1120">
        <f t="shared" si="70"/>
        <v>3.0611490618108559E-4</v>
      </c>
      <c r="F1120">
        <f t="shared" si="71"/>
        <v>9.3706335786254829E-8</v>
      </c>
    </row>
    <row r="1121" spans="1:6" x14ac:dyDescent="0.25">
      <c r="A1121">
        <v>0</v>
      </c>
      <c r="B1121">
        <v>3.53857</v>
      </c>
      <c r="C1121">
        <f t="shared" si="68"/>
        <v>0.54882779124070835</v>
      </c>
      <c r="D1121">
        <f t="shared" si="69"/>
        <v>-9.1648425132151323E-2</v>
      </c>
      <c r="E1121">
        <f t="shared" si="70"/>
        <v>8.3994338292035457E-3</v>
      </c>
      <c r="F1121">
        <f t="shared" si="71"/>
        <v>7.0550488651168933E-5</v>
      </c>
    </row>
    <row r="1122" spans="1:6" x14ac:dyDescent="0.25">
      <c r="A1122">
        <v>0</v>
      </c>
      <c r="B1122">
        <v>6.0661209999999999</v>
      </c>
      <c r="C1122">
        <f t="shared" si="68"/>
        <v>0.78291106886752415</v>
      </c>
      <c r="D1122">
        <f t="shared" si="69"/>
        <v>0.14243485249466448</v>
      </c>
      <c r="E1122">
        <f t="shared" si="70"/>
        <v>2.0287687205176826E-2</v>
      </c>
      <c r="F1122">
        <f t="shared" si="71"/>
        <v>4.115902521350955E-4</v>
      </c>
    </row>
    <row r="1123" spans="1:6" x14ac:dyDescent="0.25">
      <c r="A1123">
        <v>0</v>
      </c>
      <c r="B1123">
        <v>7.0640590000000003</v>
      </c>
      <c r="C1123">
        <f t="shared" si="68"/>
        <v>0.84905431787237562</v>
      </c>
      <c r="D1123">
        <f t="shared" si="69"/>
        <v>0.20857810149951594</v>
      </c>
      <c r="E1123">
        <f t="shared" si="70"/>
        <v>4.3504824425142377E-2</v>
      </c>
      <c r="F1123">
        <f t="shared" si="71"/>
        <v>1.8926697482624648E-3</v>
      </c>
    </row>
    <row r="1124" spans="1:6" x14ac:dyDescent="0.25">
      <c r="A1124">
        <v>0</v>
      </c>
      <c r="B1124">
        <v>2.9034420000000001</v>
      </c>
      <c r="C1124">
        <f t="shared" si="68"/>
        <v>0.46291315486338785</v>
      </c>
      <c r="D1124">
        <f t="shared" si="69"/>
        <v>-0.17756306150947182</v>
      </c>
      <c r="E1124">
        <f t="shared" si="70"/>
        <v>3.1528640812616471E-2</v>
      </c>
      <c r="F1124">
        <f t="shared" si="71"/>
        <v>9.9405519149098494E-4</v>
      </c>
    </row>
    <row r="1125" spans="1:6" x14ac:dyDescent="0.25">
      <c r="A1125">
        <v>0</v>
      </c>
      <c r="B1125">
        <v>8.334301</v>
      </c>
      <c r="C1125">
        <f t="shared" si="68"/>
        <v>0.92086918129985862</v>
      </c>
      <c r="D1125">
        <f t="shared" si="69"/>
        <v>0.28039296492699894</v>
      </c>
      <c r="E1125">
        <f t="shared" si="70"/>
        <v>7.8620214780553255E-2</v>
      </c>
      <c r="F1125">
        <f t="shared" si="71"/>
        <v>6.1811381721403246E-3</v>
      </c>
    </row>
    <row r="1126" spans="1:6" x14ac:dyDescent="0.25">
      <c r="A1126">
        <v>0</v>
      </c>
      <c r="B1126">
        <v>1.9904459999999999</v>
      </c>
      <c r="C1126">
        <f t="shared" si="68"/>
        <v>0.29895039984519073</v>
      </c>
      <c r="D1126">
        <f t="shared" si="69"/>
        <v>-0.34152581652766895</v>
      </c>
      <c r="E1126">
        <f t="shared" si="70"/>
        <v>0.11663988335489099</v>
      </c>
      <c r="F1126">
        <f t="shared" si="71"/>
        <v>1.3604862389042576E-2</v>
      </c>
    </row>
    <row r="1127" spans="1:6" x14ac:dyDescent="0.25">
      <c r="A1127">
        <v>0</v>
      </c>
      <c r="B1127">
        <v>5.5120040000000001</v>
      </c>
      <c r="C1127">
        <f t="shared" si="68"/>
        <v>0.74130952406235917</v>
      </c>
      <c r="D1127">
        <f t="shared" si="69"/>
        <v>0.1008333076894995</v>
      </c>
      <c r="E1127">
        <f t="shared" si="70"/>
        <v>1.0167355939605278E-2</v>
      </c>
      <c r="F1127">
        <f t="shared" si="71"/>
        <v>1.0337512680262674E-4</v>
      </c>
    </row>
    <row r="1128" spans="1:6" x14ac:dyDescent="0.25">
      <c r="A1128">
        <v>0</v>
      </c>
      <c r="B1128">
        <v>3.5125519999999999</v>
      </c>
      <c r="C1128">
        <f t="shared" si="68"/>
        <v>0.54562276227851592</v>
      </c>
      <c r="D1128">
        <f t="shared" si="69"/>
        <v>-9.4853454094343759E-2</v>
      </c>
      <c r="E1128">
        <f t="shared" si="70"/>
        <v>8.9971777536277785E-3</v>
      </c>
      <c r="F1128">
        <f t="shared" si="71"/>
        <v>8.0949207530374599E-5</v>
      </c>
    </row>
    <row r="1129" spans="1:6" x14ac:dyDescent="0.25">
      <c r="A1129">
        <v>0</v>
      </c>
      <c r="B1129">
        <v>4.164625</v>
      </c>
      <c r="C1129">
        <f t="shared" si="68"/>
        <v>0.61957590183817113</v>
      </c>
      <c r="D1129">
        <f t="shared" si="69"/>
        <v>-2.0900314534688547E-2</v>
      </c>
      <c r="E1129">
        <f t="shared" si="70"/>
        <v>4.3682314764891331E-4</v>
      </c>
      <c r="F1129">
        <f t="shared" si="71"/>
        <v>1.9081446232190432E-7</v>
      </c>
    </row>
    <row r="1130" spans="1:6" x14ac:dyDescent="0.25">
      <c r="A1130">
        <v>0</v>
      </c>
      <c r="B1130">
        <v>5.0246060000000003</v>
      </c>
      <c r="C1130">
        <f t="shared" si="68"/>
        <v>0.7011020126130254</v>
      </c>
      <c r="D1130">
        <f t="shared" si="69"/>
        <v>6.062579624016573E-2</v>
      </c>
      <c r="E1130">
        <f t="shared" si="70"/>
        <v>3.675487169754093E-3</v>
      </c>
      <c r="F1130">
        <f t="shared" si="71"/>
        <v>1.3509205935026953E-5</v>
      </c>
    </row>
    <row r="1131" spans="1:6" x14ac:dyDescent="0.25">
      <c r="A1131">
        <v>0</v>
      </c>
      <c r="B1131">
        <v>5.5160600000000004</v>
      </c>
      <c r="C1131">
        <f t="shared" si="68"/>
        <v>0.74162898149351386</v>
      </c>
      <c r="D1131">
        <f t="shared" si="69"/>
        <v>0.10115276512065419</v>
      </c>
      <c r="E1131">
        <f t="shared" si="70"/>
        <v>1.0231881891554235E-2</v>
      </c>
      <c r="F1131">
        <f t="shared" si="71"/>
        <v>1.0469140704271547E-4</v>
      </c>
    </row>
    <row r="1132" spans="1:6" x14ac:dyDescent="0.25">
      <c r="A1132">
        <v>0</v>
      </c>
      <c r="B1132">
        <v>5.9713380000000003</v>
      </c>
      <c r="C1132">
        <f t="shared" si="68"/>
        <v>0.77607165456485316</v>
      </c>
      <c r="D1132">
        <f t="shared" si="69"/>
        <v>0.13559543819199349</v>
      </c>
      <c r="E1132">
        <f t="shared" si="70"/>
        <v>1.8386122858478727E-2</v>
      </c>
      <c r="F1132">
        <f t="shared" si="71"/>
        <v>3.3804951376707396E-4</v>
      </c>
    </row>
    <row r="1133" spans="1:6" x14ac:dyDescent="0.25">
      <c r="A1133">
        <v>0</v>
      </c>
      <c r="B1133">
        <v>7.0147870000000001</v>
      </c>
      <c r="C1133">
        <f t="shared" si="68"/>
        <v>0.84601448846073546</v>
      </c>
      <c r="D1133">
        <f t="shared" si="69"/>
        <v>0.20553827208787578</v>
      </c>
      <c r="E1133">
        <f t="shared" si="70"/>
        <v>4.2245981292869661E-2</v>
      </c>
      <c r="F1133">
        <f t="shared" si="71"/>
        <v>1.7847229353974933E-3</v>
      </c>
    </row>
    <row r="1134" spans="1:6" x14ac:dyDescent="0.25">
      <c r="A1134">
        <v>0</v>
      </c>
      <c r="B1134">
        <v>5.2454099999999997</v>
      </c>
      <c r="C1134">
        <f t="shared" si="68"/>
        <v>0.71977943986579529</v>
      </c>
      <c r="D1134">
        <f t="shared" si="69"/>
        <v>7.9303223492935615E-2</v>
      </c>
      <c r="E1134">
        <f t="shared" si="70"/>
        <v>6.2890012563704949E-3</v>
      </c>
      <c r="F1134">
        <f t="shared" si="71"/>
        <v>3.9551536802629665E-5</v>
      </c>
    </row>
    <row r="1135" spans="1:6" x14ac:dyDescent="0.25">
      <c r="A1135">
        <v>0</v>
      </c>
      <c r="B1135">
        <v>4.440226</v>
      </c>
      <c r="C1135">
        <f t="shared" si="68"/>
        <v>0.64740507553241688</v>
      </c>
      <c r="D1135">
        <f t="shared" si="69"/>
        <v>6.9288591595572102E-3</v>
      </c>
      <c r="E1135">
        <f t="shared" si="70"/>
        <v>4.8009089252979851E-5</v>
      </c>
      <c r="F1135">
        <f t="shared" si="71"/>
        <v>2.3048726509005856E-9</v>
      </c>
    </row>
    <row r="1136" spans="1:6" x14ac:dyDescent="0.25">
      <c r="A1136">
        <v>0</v>
      </c>
      <c r="B1136">
        <v>3.0622240000000001</v>
      </c>
      <c r="C1136">
        <f t="shared" si="68"/>
        <v>0.48603695592651347</v>
      </c>
      <c r="D1136">
        <f t="shared" si="69"/>
        <v>-0.1544392604463462</v>
      </c>
      <c r="E1136">
        <f t="shared" si="70"/>
        <v>2.3851485167214356E-2</v>
      </c>
      <c r="F1136">
        <f t="shared" si="71"/>
        <v>5.6889334468184644E-4</v>
      </c>
    </row>
    <row r="1137" spans="1:6" x14ac:dyDescent="0.25">
      <c r="A1137">
        <v>0</v>
      </c>
      <c r="B1137">
        <v>6.5664189999999998</v>
      </c>
      <c r="C1137">
        <f t="shared" si="68"/>
        <v>0.81732859139699243</v>
      </c>
      <c r="D1137">
        <f t="shared" si="69"/>
        <v>0.17685237502413276</v>
      </c>
      <c r="E1137">
        <f t="shared" si="70"/>
        <v>3.1276762551676496E-2</v>
      </c>
      <c r="F1137">
        <f t="shared" si="71"/>
        <v>9.7823587571395322E-4</v>
      </c>
    </row>
    <row r="1138" spans="1:6" x14ac:dyDescent="0.25">
      <c r="A1138">
        <v>0</v>
      </c>
      <c r="B1138">
        <v>7.3807460000000003</v>
      </c>
      <c r="C1138">
        <f t="shared" si="68"/>
        <v>0.86810025983250205</v>
      </c>
      <c r="D1138">
        <f t="shared" si="69"/>
        <v>0.22762404345964238</v>
      </c>
      <c r="E1138">
        <f t="shared" si="70"/>
        <v>5.1812705160917162E-2</v>
      </c>
      <c r="F1138">
        <f t="shared" si="71"/>
        <v>2.6845564160921319E-3</v>
      </c>
    </row>
    <row r="1139" spans="1:6" x14ac:dyDescent="0.25">
      <c r="A1139">
        <v>0</v>
      </c>
      <c r="B1139">
        <v>2.175516</v>
      </c>
      <c r="C1139">
        <f t="shared" si="68"/>
        <v>0.33756228169270175</v>
      </c>
      <c r="D1139">
        <f t="shared" si="69"/>
        <v>-0.30291393468015793</v>
      </c>
      <c r="E1139">
        <f t="shared" si="70"/>
        <v>9.1756851823414989E-2</v>
      </c>
      <c r="F1139">
        <f t="shared" si="71"/>
        <v>8.419319856544134E-3</v>
      </c>
    </row>
    <row r="1140" spans="1:6" x14ac:dyDescent="0.25">
      <c r="A1140">
        <v>0</v>
      </c>
      <c r="B1140">
        <v>4.899559</v>
      </c>
      <c r="C1140">
        <f t="shared" si="68"/>
        <v>0.6901569917661442</v>
      </c>
      <c r="D1140">
        <f t="shared" si="69"/>
        <v>4.9680775393284526E-2</v>
      </c>
      <c r="E1140">
        <f t="shared" si="70"/>
        <v>2.4681794436779854E-3</v>
      </c>
      <c r="F1140">
        <f t="shared" si="71"/>
        <v>6.0919097661945695E-6</v>
      </c>
    </row>
    <row r="1141" spans="1:6" x14ac:dyDescent="0.25">
      <c r="A1141">
        <v>0</v>
      </c>
      <c r="B1141">
        <v>6.8111170000000003</v>
      </c>
      <c r="C1141">
        <f t="shared" si="68"/>
        <v>0.8332183405700786</v>
      </c>
      <c r="D1141">
        <f t="shared" si="69"/>
        <v>0.19274212419721892</v>
      </c>
      <c r="E1141">
        <f t="shared" si="70"/>
        <v>3.7149526440056167E-2</v>
      </c>
      <c r="F1141">
        <f t="shared" si="71"/>
        <v>1.3800873147204323E-3</v>
      </c>
    </row>
    <row r="1142" spans="1:6" x14ac:dyDescent="0.25">
      <c r="A1142">
        <v>0</v>
      </c>
      <c r="B1142">
        <v>3.9808919999999999</v>
      </c>
      <c r="C1142">
        <f t="shared" si="68"/>
        <v>0.59998039550917193</v>
      </c>
      <c r="D1142">
        <f t="shared" si="69"/>
        <v>-4.0495820863687748E-2</v>
      </c>
      <c r="E1142">
        <f t="shared" si="70"/>
        <v>1.6399115074238878E-3</v>
      </c>
      <c r="F1142">
        <f t="shared" si="71"/>
        <v>2.689309752181288E-6</v>
      </c>
    </row>
    <row r="1143" spans="1:6" x14ac:dyDescent="0.25">
      <c r="A1143">
        <v>0</v>
      </c>
      <c r="B1143">
        <v>6.4306710000000002</v>
      </c>
      <c r="C1143">
        <f t="shared" si="68"/>
        <v>0.80825629118135212</v>
      </c>
      <c r="D1143">
        <f t="shared" si="69"/>
        <v>0.16778007480849244</v>
      </c>
      <c r="E1143">
        <f t="shared" si="70"/>
        <v>2.815015350274332E-2</v>
      </c>
      <c r="F1143">
        <f t="shared" si="71"/>
        <v>7.9243114222801204E-4</v>
      </c>
    </row>
    <row r="1144" spans="1:6" x14ac:dyDescent="0.25">
      <c r="A1144">
        <v>0</v>
      </c>
      <c r="B1144">
        <v>3.3760210000000002</v>
      </c>
      <c r="C1144">
        <f t="shared" si="68"/>
        <v>0.5284051394215542</v>
      </c>
      <c r="D1144">
        <f t="shared" si="69"/>
        <v>-0.11207107695130547</v>
      </c>
      <c r="E1144">
        <f t="shared" si="70"/>
        <v>1.2559926289025433E-2</v>
      </c>
      <c r="F1144">
        <f t="shared" si="71"/>
        <v>1.5775174838575219E-4</v>
      </c>
    </row>
    <row r="1145" spans="1:6" x14ac:dyDescent="0.25">
      <c r="A1145">
        <v>0</v>
      </c>
      <c r="B1145">
        <v>5.1110290000000003</v>
      </c>
      <c r="C1145">
        <f t="shared" si="68"/>
        <v>0.70850834515094119</v>
      </c>
      <c r="D1145">
        <f t="shared" si="69"/>
        <v>6.8032128778081513E-2</v>
      </c>
      <c r="E1145">
        <f t="shared" si="70"/>
        <v>4.6283705460774668E-3</v>
      </c>
      <c r="F1145">
        <f t="shared" si="71"/>
        <v>2.142181391179743E-5</v>
      </c>
    </row>
    <row r="1146" spans="1:6" x14ac:dyDescent="0.25">
      <c r="A1146">
        <v>0</v>
      </c>
      <c r="B1146">
        <v>2.9217550000000001</v>
      </c>
      <c r="C1146">
        <f t="shared" si="68"/>
        <v>0.46564379592098532</v>
      </c>
      <c r="D1146">
        <f t="shared" si="69"/>
        <v>-0.17483242045187436</v>
      </c>
      <c r="E1146">
        <f t="shared" si="70"/>
        <v>3.0566375241060977E-2</v>
      </c>
      <c r="F1146">
        <f t="shared" si="71"/>
        <v>9.3430329537734546E-4</v>
      </c>
    </row>
    <row r="1147" spans="1:6" x14ac:dyDescent="0.25">
      <c r="A1147">
        <v>0</v>
      </c>
      <c r="B1147">
        <v>7.3493389999999996</v>
      </c>
      <c r="C1147">
        <f t="shared" si="68"/>
        <v>0.86624828036832591</v>
      </c>
      <c r="D1147">
        <f t="shared" si="69"/>
        <v>0.22577206399546623</v>
      </c>
      <c r="E1147">
        <f t="shared" si="70"/>
        <v>5.0973024880772898E-2</v>
      </c>
      <c r="F1147">
        <f t="shared" si="71"/>
        <v>2.598249265495893E-3</v>
      </c>
    </row>
    <row r="1148" spans="1:6" x14ac:dyDescent="0.25">
      <c r="A1148">
        <v>0</v>
      </c>
      <c r="B1148">
        <v>10.100770000000001</v>
      </c>
      <c r="C1148">
        <f t="shared" si="68"/>
        <v>1.0043544820999224</v>
      </c>
      <c r="D1148">
        <f t="shared" si="69"/>
        <v>0.36387826572706272</v>
      </c>
      <c r="E1148">
        <f t="shared" si="70"/>
        <v>0.13240739226853487</v>
      </c>
      <c r="F1148">
        <f t="shared" si="71"/>
        <v>1.753171752735367E-2</v>
      </c>
    </row>
    <row r="1149" spans="1:6" x14ac:dyDescent="0.25">
      <c r="A1149">
        <v>0</v>
      </c>
      <c r="B1149">
        <v>6.5010269999999997</v>
      </c>
      <c r="C1149">
        <f t="shared" si="68"/>
        <v>0.81298196975070347</v>
      </c>
      <c r="D1149">
        <f t="shared" si="69"/>
        <v>0.1725057533778438</v>
      </c>
      <c r="E1149">
        <f t="shared" si="70"/>
        <v>2.9758234948457467E-2</v>
      </c>
      <c r="F1149">
        <f t="shared" si="71"/>
        <v>8.8555254724759539E-4</v>
      </c>
    </row>
    <row r="1150" spans="1:6" x14ac:dyDescent="0.25">
      <c r="A1150">
        <v>0</v>
      </c>
      <c r="B1150">
        <v>8.2680059999999997</v>
      </c>
      <c r="C1150">
        <f t="shared" si="68"/>
        <v>0.91740078311804041</v>
      </c>
      <c r="D1150">
        <f t="shared" si="69"/>
        <v>0.27692456674518073</v>
      </c>
      <c r="E1150">
        <f t="shared" si="70"/>
        <v>7.6687215667006065E-2</v>
      </c>
      <c r="F1150">
        <f t="shared" si="71"/>
        <v>5.8809290467579005E-3</v>
      </c>
    </row>
    <row r="1151" spans="1:6" x14ac:dyDescent="0.25">
      <c r="A1151">
        <v>0</v>
      </c>
      <c r="B1151">
        <v>2.7773659999999998</v>
      </c>
      <c r="C1151">
        <f t="shared" si="68"/>
        <v>0.44363311464641192</v>
      </c>
      <c r="D1151">
        <f t="shared" si="69"/>
        <v>-0.19684310172644776</v>
      </c>
      <c r="E1151">
        <f t="shared" si="70"/>
        <v>3.8747206697288657E-2</v>
      </c>
      <c r="F1151">
        <f t="shared" si="71"/>
        <v>1.5013460268424109E-3</v>
      </c>
    </row>
    <row r="1152" spans="1:6" x14ac:dyDescent="0.25">
      <c r="A1152">
        <v>0</v>
      </c>
      <c r="B1152">
        <v>5.8087999999999997</v>
      </c>
      <c r="C1152">
        <f t="shared" si="68"/>
        <v>0.76408642374913938</v>
      </c>
      <c r="D1152">
        <f t="shared" si="69"/>
        <v>0.1236102073762797</v>
      </c>
      <c r="E1152">
        <f t="shared" si="70"/>
        <v>1.5279483367606872E-2</v>
      </c>
      <c r="F1152">
        <f t="shared" si="71"/>
        <v>2.3346261198097505E-4</v>
      </c>
    </row>
    <row r="1153" spans="1:6" x14ac:dyDescent="0.25">
      <c r="A1153">
        <v>0</v>
      </c>
      <c r="B1153">
        <v>4.593337</v>
      </c>
      <c r="C1153">
        <f t="shared" si="68"/>
        <v>0.66212830953100077</v>
      </c>
      <c r="D1153">
        <f t="shared" si="69"/>
        <v>2.1652093158141095E-2</v>
      </c>
      <c r="E1153">
        <f t="shared" si="70"/>
        <v>4.6881313812882039E-4</v>
      </c>
      <c r="F1153">
        <f t="shared" si="71"/>
        <v>2.1978575848219243E-7</v>
      </c>
    </row>
    <row r="1154" spans="1:6" x14ac:dyDescent="0.25">
      <c r="A1154">
        <v>0</v>
      </c>
      <c r="B1154">
        <v>11.008889999999999</v>
      </c>
      <c r="C1154">
        <f t="shared" si="68"/>
        <v>1.0417435323071813</v>
      </c>
      <c r="D1154">
        <f t="shared" si="69"/>
        <v>0.40126731593432163</v>
      </c>
      <c r="E1154">
        <f t="shared" si="70"/>
        <v>0.1610154588371347</v>
      </c>
      <c r="F1154">
        <f t="shared" si="71"/>
        <v>2.5925977984533017E-2</v>
      </c>
    </row>
    <row r="1155" spans="1:6" x14ac:dyDescent="0.25">
      <c r="A1155">
        <v>0</v>
      </c>
      <c r="B1155">
        <v>7.728593</v>
      </c>
      <c r="C1155">
        <f t="shared" ref="C1155:C1218" si="72">LOG(B1155)</f>
        <v>0.88810043726191057</v>
      </c>
      <c r="D1155">
        <f t="shared" ref="D1155:D1218" si="73">IF(A1155=1,C1155-$I$5,C1155-$J$5)</f>
        <v>0.24762422088905089</v>
      </c>
      <c r="E1155">
        <f t="shared" ref="E1155:E1218" si="74">D1155^2</f>
        <v>6.131775477090947E-2</v>
      </c>
      <c r="F1155">
        <f t="shared" ref="F1155:F1218" si="75">D1155^4</f>
        <v>3.7598670501453909E-3</v>
      </c>
    </row>
    <row r="1156" spans="1:6" x14ac:dyDescent="0.25">
      <c r="A1156">
        <v>0</v>
      </c>
      <c r="B1156">
        <v>1.9610300000000001</v>
      </c>
      <c r="C1156">
        <f t="shared" si="72"/>
        <v>0.29248423759169967</v>
      </c>
      <c r="D1156">
        <f t="shared" si="73"/>
        <v>-0.34799197878116001</v>
      </c>
      <c r="E1156">
        <f t="shared" si="74"/>
        <v>0.12109841729602731</v>
      </c>
      <c r="F1156">
        <f t="shared" si="75"/>
        <v>1.4664826671602767E-2</v>
      </c>
    </row>
    <row r="1157" spans="1:6" x14ac:dyDescent="0.25">
      <c r="A1157">
        <v>0</v>
      </c>
      <c r="B1157">
        <v>7.6644550000000002</v>
      </c>
      <c r="C1157">
        <f t="shared" si="72"/>
        <v>0.88448127870667981</v>
      </c>
      <c r="D1157">
        <f t="shared" si="73"/>
        <v>0.24400506233382013</v>
      </c>
      <c r="E1157">
        <f t="shared" si="74"/>
        <v>5.9538470444531449E-2</v>
      </c>
      <c r="F1157">
        <f t="shared" si="75"/>
        <v>3.544829462874345E-3</v>
      </c>
    </row>
    <row r="1158" spans="1:6" x14ac:dyDescent="0.25">
      <c r="A1158">
        <v>0</v>
      </c>
      <c r="B1158">
        <v>4.2862900000000002</v>
      </c>
      <c r="C1158">
        <f t="shared" si="72"/>
        <v>0.63208155101264041</v>
      </c>
      <c r="D1158">
        <f t="shared" si="73"/>
        <v>-8.3946653602192667E-3</v>
      </c>
      <c r="E1158">
        <f t="shared" si="74"/>
        <v>7.0470406510065269E-5</v>
      </c>
      <c r="F1158">
        <f t="shared" si="75"/>
        <v>4.9660781936938493E-9</v>
      </c>
    </row>
    <row r="1159" spans="1:6" x14ac:dyDescent="0.25">
      <c r="A1159">
        <v>0</v>
      </c>
      <c r="B1159">
        <v>2.2480329999999999</v>
      </c>
      <c r="C1159">
        <f t="shared" si="72"/>
        <v>0.35180268216958177</v>
      </c>
      <c r="D1159">
        <f t="shared" si="73"/>
        <v>-0.2886735342032779</v>
      </c>
      <c r="E1159">
        <f t="shared" si="74"/>
        <v>8.3332409349411052E-2</v>
      </c>
      <c r="F1159">
        <f t="shared" si="75"/>
        <v>6.9442904479778108E-3</v>
      </c>
    </row>
    <row r="1160" spans="1:6" x14ac:dyDescent="0.25">
      <c r="A1160">
        <v>0</v>
      </c>
      <c r="B1160">
        <v>6.1024450000000003</v>
      </c>
      <c r="C1160">
        <f t="shared" si="72"/>
        <v>0.78550387390583498</v>
      </c>
      <c r="D1160">
        <f t="shared" si="73"/>
        <v>0.14502765753297531</v>
      </c>
      <c r="E1160">
        <f t="shared" si="74"/>
        <v>2.1033021449501969E-2</v>
      </c>
      <c r="F1160">
        <f t="shared" si="75"/>
        <v>4.423879912952099E-4</v>
      </c>
    </row>
    <row r="1161" spans="1:6" x14ac:dyDescent="0.25">
      <c r="A1161">
        <v>0</v>
      </c>
      <c r="B1161">
        <v>6.7368940000000004</v>
      </c>
      <c r="C1161">
        <f t="shared" si="72"/>
        <v>0.82845971410683528</v>
      </c>
      <c r="D1161">
        <f t="shared" si="73"/>
        <v>0.1879834977339756</v>
      </c>
      <c r="E1161">
        <f t="shared" si="74"/>
        <v>3.5337795420299613E-2</v>
      </c>
      <c r="F1161">
        <f t="shared" si="75"/>
        <v>1.2487597851669483E-3</v>
      </c>
    </row>
    <row r="1162" spans="1:6" x14ac:dyDescent="0.25">
      <c r="A1162">
        <v>0</v>
      </c>
      <c r="B1162">
        <v>2.9785089999999999</v>
      </c>
      <c r="C1162">
        <f t="shared" si="72"/>
        <v>0.47399891672105848</v>
      </c>
      <c r="D1162">
        <f t="shared" si="73"/>
        <v>-0.16647729965180119</v>
      </c>
      <c r="E1162">
        <f t="shared" si="74"/>
        <v>2.7714691299355606E-2</v>
      </c>
      <c r="F1162">
        <f t="shared" si="75"/>
        <v>7.6810411381857732E-4</v>
      </c>
    </row>
    <row r="1163" spans="1:6" x14ac:dyDescent="0.25">
      <c r="A1163">
        <v>0</v>
      </c>
      <c r="B1163">
        <v>4.0621340000000004</v>
      </c>
      <c r="C1163">
        <f t="shared" si="72"/>
        <v>0.6087542456322298</v>
      </c>
      <c r="D1163">
        <f t="shared" si="73"/>
        <v>-3.1721970740629879E-2</v>
      </c>
      <c r="E1163">
        <f t="shared" si="74"/>
        <v>1.0062834276693782E-3</v>
      </c>
      <c r="F1163">
        <f t="shared" si="75"/>
        <v>1.0126063368020326E-6</v>
      </c>
    </row>
    <row r="1164" spans="1:6" x14ac:dyDescent="0.25">
      <c r="A1164">
        <v>0</v>
      </c>
      <c r="B1164">
        <v>5.5120040000000001</v>
      </c>
      <c r="C1164">
        <f t="shared" si="72"/>
        <v>0.74130952406235917</v>
      </c>
      <c r="D1164">
        <f t="shared" si="73"/>
        <v>0.1008333076894995</v>
      </c>
      <c r="E1164">
        <f t="shared" si="74"/>
        <v>1.0167355939605278E-2</v>
      </c>
      <c r="F1164">
        <f t="shared" si="75"/>
        <v>1.0337512680262674E-4</v>
      </c>
    </row>
    <row r="1165" spans="1:6" x14ac:dyDescent="0.25">
      <c r="A1165">
        <v>0</v>
      </c>
      <c r="B1165">
        <v>5.7096450000000001</v>
      </c>
      <c r="C1165">
        <f t="shared" si="72"/>
        <v>0.75660910661118685</v>
      </c>
      <c r="D1165">
        <f t="shared" si="73"/>
        <v>0.11613289023832718</v>
      </c>
      <c r="E1165">
        <f t="shared" si="74"/>
        <v>1.3486848195107348E-2</v>
      </c>
      <c r="F1165">
        <f t="shared" si="75"/>
        <v>1.8189507423787033E-4</v>
      </c>
    </row>
    <row r="1166" spans="1:6" x14ac:dyDescent="0.25">
      <c r="A1166">
        <v>0</v>
      </c>
      <c r="B1166">
        <v>6.4148649999999998</v>
      </c>
      <c r="C1166">
        <f t="shared" si="72"/>
        <v>0.80718752113620362</v>
      </c>
      <c r="D1166">
        <f t="shared" si="73"/>
        <v>0.16671130476334395</v>
      </c>
      <c r="E1166">
        <f t="shared" si="74"/>
        <v>2.7792659135896548E-2</v>
      </c>
      <c r="F1166">
        <f t="shared" si="75"/>
        <v>7.7243190184413384E-4</v>
      </c>
    </row>
    <row r="1167" spans="1:6" x14ac:dyDescent="0.25">
      <c r="A1167">
        <v>0</v>
      </c>
      <c r="B1167">
        <v>6.3900399999999999</v>
      </c>
      <c r="C1167">
        <f t="shared" si="72"/>
        <v>0.80550357673819739</v>
      </c>
      <c r="D1167">
        <f t="shared" si="73"/>
        <v>0.16502736036533772</v>
      </c>
      <c r="E1167">
        <f t="shared" si="74"/>
        <v>2.7234029669151037E-2</v>
      </c>
      <c r="F1167">
        <f t="shared" si="75"/>
        <v>7.4169237202019889E-4</v>
      </c>
    </row>
    <row r="1168" spans="1:6" x14ac:dyDescent="0.25">
      <c r="A1168">
        <v>0</v>
      </c>
      <c r="B1168">
        <v>10.41156</v>
      </c>
      <c r="C1168">
        <f t="shared" si="72"/>
        <v>1.0175158062284224</v>
      </c>
      <c r="D1168">
        <f t="shared" si="73"/>
        <v>0.37703958985556274</v>
      </c>
      <c r="E1168">
        <f t="shared" si="74"/>
        <v>0.14215885231845096</v>
      </c>
      <c r="F1168">
        <f t="shared" si="75"/>
        <v>2.0209139292499151E-2</v>
      </c>
    </row>
    <row r="1169" spans="1:6" x14ac:dyDescent="0.25">
      <c r="A1169">
        <v>0</v>
      </c>
      <c r="B1169">
        <v>3.7637520000000002</v>
      </c>
      <c r="C1169">
        <f t="shared" si="72"/>
        <v>0.5756209992982938</v>
      </c>
      <c r="D1169">
        <f t="shared" si="73"/>
        <v>-6.4855217074565874E-2</v>
      </c>
      <c r="E1169">
        <f t="shared" si="74"/>
        <v>4.2061991817890611E-3</v>
      </c>
      <c r="F1169">
        <f t="shared" si="75"/>
        <v>1.7692111556882966E-5</v>
      </c>
    </row>
    <row r="1170" spans="1:6" x14ac:dyDescent="0.25">
      <c r="A1170">
        <v>0</v>
      </c>
      <c r="B1170">
        <v>2.7613120000000002</v>
      </c>
      <c r="C1170">
        <f t="shared" si="72"/>
        <v>0.44111548024412217</v>
      </c>
      <c r="D1170">
        <f t="shared" si="73"/>
        <v>-0.1993607361287375</v>
      </c>
      <c r="E1170">
        <f t="shared" si="74"/>
        <v>3.9744703109792105E-2</v>
      </c>
      <c r="F1170">
        <f t="shared" si="75"/>
        <v>1.5796414252855183E-3</v>
      </c>
    </row>
    <row r="1171" spans="1:6" x14ac:dyDescent="0.25">
      <c r="A1171">
        <v>0</v>
      </c>
      <c r="B1171">
        <v>5.0880039999999997</v>
      </c>
      <c r="C1171">
        <f t="shared" si="72"/>
        <v>0.70654744406670267</v>
      </c>
      <c r="D1171">
        <f t="shared" si="73"/>
        <v>6.6071227693842993E-2</v>
      </c>
      <c r="E1171">
        <f t="shared" si="74"/>
        <v>4.365407128971645E-3</v>
      </c>
      <c r="F1171">
        <f t="shared" si="75"/>
        <v>1.905677940167646E-5</v>
      </c>
    </row>
    <row r="1172" spans="1:6" x14ac:dyDescent="0.25">
      <c r="A1172">
        <v>0</v>
      </c>
      <c r="B1172">
        <v>3.334778</v>
      </c>
      <c r="C1172">
        <f t="shared" si="72"/>
        <v>0.52306692773260199</v>
      </c>
      <c r="D1172">
        <f t="shared" si="73"/>
        <v>-0.11740928864025768</v>
      </c>
      <c r="E1172">
        <f t="shared" si="74"/>
        <v>1.3784941059011341E-2</v>
      </c>
      <c r="F1172">
        <f t="shared" si="75"/>
        <v>1.9002460000041671E-4</v>
      </c>
    </row>
    <row r="1173" spans="1:6" x14ac:dyDescent="0.25">
      <c r="A1173">
        <v>0</v>
      </c>
      <c r="B1173">
        <v>2.895194</v>
      </c>
      <c r="C1173">
        <f t="shared" si="72"/>
        <v>0.46167767006919808</v>
      </c>
      <c r="D1173">
        <f t="shared" si="73"/>
        <v>-0.1787985463036616</v>
      </c>
      <c r="E1173">
        <f t="shared" si="74"/>
        <v>3.1968920160302623E-2</v>
      </c>
      <c r="F1173">
        <f t="shared" si="75"/>
        <v>1.0220118562158035E-3</v>
      </c>
    </row>
    <row r="1174" spans="1:6" x14ac:dyDescent="0.25">
      <c r="A1174">
        <v>0</v>
      </c>
      <c r="B1174">
        <v>2.5186660000000001</v>
      </c>
      <c r="C1174">
        <f t="shared" si="72"/>
        <v>0.40117057957657626</v>
      </c>
      <c r="D1174">
        <f t="shared" si="73"/>
        <v>-0.23930563679628342</v>
      </c>
      <c r="E1174">
        <f t="shared" si="74"/>
        <v>5.7267187802474716E-2</v>
      </c>
      <c r="F1174">
        <f t="shared" si="75"/>
        <v>3.279530798803909E-3</v>
      </c>
    </row>
    <row r="1175" spans="1:6" x14ac:dyDescent="0.25">
      <c r="A1175">
        <v>0</v>
      </c>
      <c r="B1175">
        <v>4.0699209999999999</v>
      </c>
      <c r="C1175">
        <f t="shared" si="72"/>
        <v>0.60958597934879455</v>
      </c>
      <c r="D1175">
        <f t="shared" si="73"/>
        <v>-3.0890237024065126E-2</v>
      </c>
      <c r="E1175">
        <f t="shared" si="74"/>
        <v>9.5420674340292383E-4</v>
      </c>
      <c r="F1175">
        <f t="shared" si="75"/>
        <v>9.1051050915561331E-7</v>
      </c>
    </row>
    <row r="1176" spans="1:6" x14ac:dyDescent="0.25">
      <c r="A1176">
        <v>0</v>
      </c>
      <c r="B1176">
        <v>3.8277800000000002</v>
      </c>
      <c r="C1176">
        <f t="shared" si="72"/>
        <v>0.58294696893456988</v>
      </c>
      <c r="D1176">
        <f t="shared" si="73"/>
        <v>-5.7529247438289799E-2</v>
      </c>
      <c r="E1176">
        <f t="shared" si="74"/>
        <v>3.3096143108159734E-3</v>
      </c>
      <c r="F1176">
        <f t="shared" si="75"/>
        <v>1.095354688635789E-5</v>
      </c>
    </row>
    <row r="1177" spans="1:6" x14ac:dyDescent="0.25">
      <c r="A1177">
        <v>0</v>
      </c>
      <c r="B1177">
        <v>5.649159</v>
      </c>
      <c r="C1177">
        <f t="shared" si="72"/>
        <v>0.75198379846633978</v>
      </c>
      <c r="D1177">
        <f t="shared" si="73"/>
        <v>0.11150758209348011</v>
      </c>
      <c r="E1177">
        <f t="shared" si="74"/>
        <v>1.2433940864334206E-2</v>
      </c>
      <c r="F1177">
        <f t="shared" si="75"/>
        <v>1.5460288541776005E-4</v>
      </c>
    </row>
    <row r="1178" spans="1:6" x14ac:dyDescent="0.25">
      <c r="A1178">
        <v>0</v>
      </c>
      <c r="B1178">
        <v>5.8182260000000001</v>
      </c>
      <c r="C1178">
        <f t="shared" si="72"/>
        <v>0.7647905867368624</v>
      </c>
      <c r="D1178">
        <f t="shared" si="73"/>
        <v>0.12431437036400272</v>
      </c>
      <c r="E1178">
        <f t="shared" si="74"/>
        <v>1.5454062678998438E-2</v>
      </c>
      <c r="F1178">
        <f t="shared" si="75"/>
        <v>2.388280532864124E-4</v>
      </c>
    </row>
    <row r="1179" spans="1:6" x14ac:dyDescent="0.25">
      <c r="A1179">
        <v>0</v>
      </c>
      <c r="B1179">
        <v>2.2966679999999999</v>
      </c>
      <c r="C1179">
        <f t="shared" si="72"/>
        <v>0.36109821931821351</v>
      </c>
      <c r="D1179">
        <f t="shared" si="73"/>
        <v>-0.27937799705464617</v>
      </c>
      <c r="E1179">
        <f t="shared" si="74"/>
        <v>7.8052065238265883E-2</v>
      </c>
      <c r="F1179">
        <f t="shared" si="75"/>
        <v>6.0921248879585131E-3</v>
      </c>
    </row>
    <row r="1180" spans="1:6" x14ac:dyDescent="0.25">
      <c r="A1180">
        <v>0</v>
      </c>
      <c r="B1180">
        <v>3.9808919999999999</v>
      </c>
      <c r="C1180">
        <f t="shared" si="72"/>
        <v>0.59998039550917193</v>
      </c>
      <c r="D1180">
        <f t="shared" si="73"/>
        <v>-4.0495820863687748E-2</v>
      </c>
      <c r="E1180">
        <f t="shared" si="74"/>
        <v>1.6399115074238878E-3</v>
      </c>
      <c r="F1180">
        <f t="shared" si="75"/>
        <v>2.689309752181288E-6</v>
      </c>
    </row>
    <row r="1181" spans="1:6" x14ac:dyDescent="0.25">
      <c r="A1181">
        <v>0</v>
      </c>
      <c r="B1181">
        <v>1.492834</v>
      </c>
      <c r="C1181">
        <f t="shared" si="72"/>
        <v>0.17401151777717819</v>
      </c>
      <c r="D1181">
        <f t="shared" si="73"/>
        <v>-0.46646469859568152</v>
      </c>
      <c r="E1181">
        <f t="shared" si="74"/>
        <v>0.21758931503595999</v>
      </c>
      <c r="F1181">
        <f t="shared" si="75"/>
        <v>4.7345110017818243E-2</v>
      </c>
    </row>
    <row r="1182" spans="1:6" x14ac:dyDescent="0.25">
      <c r="A1182">
        <v>0</v>
      </c>
      <c r="B1182">
        <v>2.568317</v>
      </c>
      <c r="C1182">
        <f t="shared" si="72"/>
        <v>0.40964862642727662</v>
      </c>
      <c r="D1182">
        <f t="shared" si="73"/>
        <v>-0.23082758994558306</v>
      </c>
      <c r="E1182">
        <f t="shared" si="74"/>
        <v>5.3281376280086237E-2</v>
      </c>
      <c r="F1182">
        <f t="shared" si="75"/>
        <v>2.8389050583001365E-3</v>
      </c>
    </row>
    <row r="1183" spans="1:6" x14ac:dyDescent="0.25">
      <c r="A1183">
        <v>0</v>
      </c>
      <c r="B1183">
        <v>5.5953970000000002</v>
      </c>
      <c r="C1183">
        <f t="shared" si="72"/>
        <v>0.74783090566198296</v>
      </c>
      <c r="D1183">
        <f t="shared" si="73"/>
        <v>0.10735468928912328</v>
      </c>
      <c r="E1183">
        <f t="shared" si="74"/>
        <v>1.1525029312364201E-2</v>
      </c>
      <c r="F1183">
        <f t="shared" si="75"/>
        <v>1.3282630065085404E-4</v>
      </c>
    </row>
    <row r="1184" spans="1:6" x14ac:dyDescent="0.25">
      <c r="A1184">
        <v>0</v>
      </c>
      <c r="B1184">
        <v>10.61571</v>
      </c>
      <c r="C1184">
        <f t="shared" si="72"/>
        <v>1.0259490459603708</v>
      </c>
      <c r="D1184">
        <f t="shared" si="73"/>
        <v>0.38547282958751117</v>
      </c>
      <c r="E1184">
        <f t="shared" si="74"/>
        <v>0.14858930235020243</v>
      </c>
      <c r="F1184">
        <f t="shared" si="75"/>
        <v>2.2078780772919873E-2</v>
      </c>
    </row>
    <row r="1185" spans="1:6" x14ac:dyDescent="0.25">
      <c r="A1185">
        <v>0</v>
      </c>
      <c r="B1185">
        <v>8.2046849999999996</v>
      </c>
      <c r="C1185">
        <f t="shared" si="72"/>
        <v>0.91406191197194198</v>
      </c>
      <c r="D1185">
        <f t="shared" si="73"/>
        <v>0.2735856955990823</v>
      </c>
      <c r="E1185">
        <f t="shared" si="74"/>
        <v>7.4849132836433727E-2</v>
      </c>
      <c r="F1185">
        <f t="shared" si="75"/>
        <v>5.6023926863661014E-3</v>
      </c>
    </row>
    <row r="1186" spans="1:6" x14ac:dyDescent="0.25">
      <c r="A1186">
        <v>0</v>
      </c>
      <c r="B1186">
        <v>1.22489</v>
      </c>
      <c r="C1186">
        <f t="shared" si="72"/>
        <v>8.8097089077677229E-2</v>
      </c>
      <c r="D1186">
        <f t="shared" si="73"/>
        <v>-0.55237912729518246</v>
      </c>
      <c r="E1186">
        <f t="shared" si="74"/>
        <v>0.30512270027138738</v>
      </c>
      <c r="F1186">
        <f t="shared" si="75"/>
        <v>9.3099862220902899E-2</v>
      </c>
    </row>
    <row r="1187" spans="1:6" x14ac:dyDescent="0.25">
      <c r="A1187">
        <v>0</v>
      </c>
      <c r="B1187">
        <v>11.005990000000001</v>
      </c>
      <c r="C1187">
        <f t="shared" si="72"/>
        <v>1.0416291138770284</v>
      </c>
      <c r="D1187">
        <f t="shared" si="73"/>
        <v>0.40115289750416872</v>
      </c>
      <c r="E1187">
        <f t="shared" si="74"/>
        <v>0.16092364717599009</v>
      </c>
      <c r="F1187">
        <f t="shared" si="75"/>
        <v>2.5896420220422541E-2</v>
      </c>
    </row>
    <row r="1188" spans="1:6" x14ac:dyDescent="0.25">
      <c r="A1188">
        <v>0</v>
      </c>
      <c r="B1188">
        <v>6.6148150000000001</v>
      </c>
      <c r="C1188">
        <f t="shared" si="72"/>
        <v>0.82051770255184031</v>
      </c>
      <c r="D1188">
        <f t="shared" si="73"/>
        <v>0.18004148617898064</v>
      </c>
      <c r="E1188">
        <f t="shared" si="74"/>
        <v>3.2414936745536076E-2</v>
      </c>
      <c r="F1188">
        <f t="shared" si="75"/>
        <v>1.0507281242171048E-3</v>
      </c>
    </row>
    <row r="1189" spans="1:6" x14ac:dyDescent="0.25">
      <c r="A1189">
        <v>0</v>
      </c>
      <c r="B1189">
        <v>1.597682</v>
      </c>
      <c r="C1189">
        <f t="shared" si="72"/>
        <v>0.20349034231934068</v>
      </c>
      <c r="D1189">
        <f t="shared" si="73"/>
        <v>-0.43698587405351896</v>
      </c>
      <c r="E1189">
        <f t="shared" si="74"/>
        <v>0.19095665412231794</v>
      </c>
      <c r="F1189">
        <f t="shared" si="75"/>
        <v>3.6464443753590564E-2</v>
      </c>
    </row>
    <row r="1190" spans="1:6" x14ac:dyDescent="0.25">
      <c r="A1190">
        <v>0</v>
      </c>
      <c r="B1190">
        <v>7.1671630000000004</v>
      </c>
      <c r="C1190">
        <f t="shared" si="72"/>
        <v>0.85534728157231266</v>
      </c>
      <c r="D1190">
        <f t="shared" si="73"/>
        <v>0.21487106519945298</v>
      </c>
      <c r="E1190">
        <f t="shared" si="74"/>
        <v>4.6169574659947574E-2</v>
      </c>
      <c r="F1190">
        <f t="shared" si="75"/>
        <v>2.1316296242804731E-3</v>
      </c>
    </row>
    <row r="1191" spans="1:6" x14ac:dyDescent="0.25">
      <c r="A1191">
        <v>0</v>
      </c>
      <c r="B1191">
        <v>7.6555609999999996</v>
      </c>
      <c r="C1191">
        <f t="shared" si="72"/>
        <v>0.88397702132783718</v>
      </c>
      <c r="D1191">
        <f t="shared" si="73"/>
        <v>0.2435008049549775</v>
      </c>
      <c r="E1191">
        <f t="shared" si="74"/>
        <v>5.9292642013721995E-2</v>
      </c>
      <c r="F1191">
        <f t="shared" si="75"/>
        <v>3.5156173969673908E-3</v>
      </c>
    </row>
    <row r="1192" spans="1:6" x14ac:dyDescent="0.25">
      <c r="A1192">
        <v>0</v>
      </c>
      <c r="B1192">
        <v>4.1513949999999999</v>
      </c>
      <c r="C1192">
        <f t="shared" si="72"/>
        <v>0.61819405791691617</v>
      </c>
      <c r="D1192">
        <f t="shared" si="73"/>
        <v>-2.2282158455943502E-2</v>
      </c>
      <c r="E1192">
        <f t="shared" si="74"/>
        <v>4.9649458545577446E-4</v>
      </c>
      <c r="F1192">
        <f t="shared" si="75"/>
        <v>2.4650687338690134E-7</v>
      </c>
    </row>
    <row r="1193" spans="1:6" x14ac:dyDescent="0.25">
      <c r="A1193">
        <v>0</v>
      </c>
      <c r="B1193">
        <v>9.5983719999999995</v>
      </c>
      <c r="C1193">
        <f t="shared" si="72"/>
        <v>0.98219757768814242</v>
      </c>
      <c r="D1193">
        <f t="shared" si="73"/>
        <v>0.34172136131528275</v>
      </c>
      <c r="E1193">
        <f t="shared" si="74"/>
        <v>0.11677348877917001</v>
      </c>
      <c r="F1193">
        <f t="shared" si="75"/>
        <v>1.3636047681658945E-2</v>
      </c>
    </row>
    <row r="1194" spans="1:6" x14ac:dyDescent="0.25">
      <c r="A1194">
        <v>0</v>
      </c>
      <c r="B1194">
        <v>6.4861779999999998</v>
      </c>
      <c r="C1194">
        <f t="shared" si="72"/>
        <v>0.81198886283171767</v>
      </c>
      <c r="D1194">
        <f t="shared" si="73"/>
        <v>0.171512646458858</v>
      </c>
      <c r="E1194">
        <f t="shared" si="74"/>
        <v>2.9416587895321214E-2</v>
      </c>
      <c r="F1194">
        <f t="shared" si="75"/>
        <v>8.6533564340315861E-4</v>
      </c>
    </row>
    <row r="1195" spans="1:6" x14ac:dyDescent="0.25">
      <c r="A1195">
        <v>0</v>
      </c>
      <c r="B1195">
        <v>9.4222289999999997</v>
      </c>
      <c r="C1195">
        <f t="shared" si="72"/>
        <v>0.9741536552225053</v>
      </c>
      <c r="D1195">
        <f t="shared" si="73"/>
        <v>0.33367743884964562</v>
      </c>
      <c r="E1195">
        <f t="shared" si="74"/>
        <v>0.111340633197259</v>
      </c>
      <c r="F1195">
        <f t="shared" si="75"/>
        <v>1.2396736600766572E-2</v>
      </c>
    </row>
    <row r="1196" spans="1:6" x14ac:dyDescent="0.25">
      <c r="A1196">
        <v>0</v>
      </c>
      <c r="B1196">
        <v>8.0440520000000006</v>
      </c>
      <c r="C1196">
        <f t="shared" si="72"/>
        <v>0.90547486938866073</v>
      </c>
      <c r="D1196">
        <f t="shared" si="73"/>
        <v>0.26499865301580106</v>
      </c>
      <c r="E1196">
        <f t="shared" si="74"/>
        <v>7.0224286100188923E-2</v>
      </c>
      <c r="F1196">
        <f t="shared" si="75"/>
        <v>4.9314503582811873E-3</v>
      </c>
    </row>
    <row r="1197" spans="1:6" x14ac:dyDescent="0.25">
      <c r="A1197">
        <v>0</v>
      </c>
      <c r="B1197">
        <v>4.899559</v>
      </c>
      <c r="C1197">
        <f t="shared" si="72"/>
        <v>0.6901569917661442</v>
      </c>
      <c r="D1197">
        <f t="shared" si="73"/>
        <v>4.9680775393284526E-2</v>
      </c>
      <c r="E1197">
        <f t="shared" si="74"/>
        <v>2.4681794436779854E-3</v>
      </c>
      <c r="F1197">
        <f t="shared" si="75"/>
        <v>6.0919097661945695E-6</v>
      </c>
    </row>
    <row r="1198" spans="1:6" x14ac:dyDescent="0.25">
      <c r="A1198">
        <v>0</v>
      </c>
      <c r="B1198">
        <v>4.899559</v>
      </c>
      <c r="C1198">
        <f t="shared" si="72"/>
        <v>0.6901569917661442</v>
      </c>
      <c r="D1198">
        <f t="shared" si="73"/>
        <v>4.9680775393284526E-2</v>
      </c>
      <c r="E1198">
        <f t="shared" si="74"/>
        <v>2.4681794436779854E-3</v>
      </c>
      <c r="F1198">
        <f t="shared" si="75"/>
        <v>6.0919097661945695E-6</v>
      </c>
    </row>
    <row r="1199" spans="1:6" x14ac:dyDescent="0.25">
      <c r="A1199">
        <v>0</v>
      </c>
      <c r="B1199">
        <v>4.6584899999999996</v>
      </c>
      <c r="C1199">
        <f t="shared" si="72"/>
        <v>0.66824516756145813</v>
      </c>
      <c r="D1199">
        <f t="shared" si="73"/>
        <v>2.7768951188598456E-2</v>
      </c>
      <c r="E1199">
        <f t="shared" si="74"/>
        <v>7.7111465011476361E-4</v>
      </c>
      <c r="F1199">
        <f t="shared" si="75"/>
        <v>5.9461780362161428E-7</v>
      </c>
    </row>
    <row r="1200" spans="1:6" x14ac:dyDescent="0.25">
      <c r="A1200">
        <v>0</v>
      </c>
      <c r="B1200">
        <v>3.5092099999999999</v>
      </c>
      <c r="C1200">
        <f t="shared" si="72"/>
        <v>0.54520935827304962</v>
      </c>
      <c r="D1200">
        <f t="shared" si="73"/>
        <v>-9.5266858099810059E-2</v>
      </c>
      <c r="E1200">
        <f t="shared" si="74"/>
        <v>9.0757742522093454E-3</v>
      </c>
      <c r="F1200">
        <f t="shared" si="75"/>
        <v>8.2369678277066102E-5</v>
      </c>
    </row>
    <row r="1201" spans="1:6" x14ac:dyDescent="0.25">
      <c r="A1201">
        <v>0</v>
      </c>
      <c r="B1201">
        <v>1.8423959999999999</v>
      </c>
      <c r="C1201">
        <f t="shared" si="72"/>
        <v>0.26538298206656691</v>
      </c>
      <c r="D1201">
        <f t="shared" si="73"/>
        <v>-0.37509323430629277</v>
      </c>
      <c r="E1201">
        <f t="shared" si="74"/>
        <v>0.14069493442235545</v>
      </c>
      <c r="F1201">
        <f t="shared" si="75"/>
        <v>1.9795064572110901E-2</v>
      </c>
    </row>
    <row r="1202" spans="1:6" x14ac:dyDescent="0.25">
      <c r="A1202">
        <v>0</v>
      </c>
      <c r="B1202">
        <v>3.0696029999999999</v>
      </c>
      <c r="C1202">
        <f t="shared" si="72"/>
        <v>0.48708221063735696</v>
      </c>
      <c r="D1202">
        <f t="shared" si="73"/>
        <v>-0.15339400573550271</v>
      </c>
      <c r="E1202">
        <f t="shared" si="74"/>
        <v>2.3529720995583439E-2</v>
      </c>
      <c r="F1202">
        <f t="shared" si="75"/>
        <v>5.5364777013000013E-4</v>
      </c>
    </row>
    <row r="1203" spans="1:6" x14ac:dyDescent="0.25">
      <c r="A1203">
        <v>0</v>
      </c>
      <c r="B1203">
        <v>3.9347810000000001</v>
      </c>
      <c r="C1203">
        <f t="shared" si="72"/>
        <v>0.59492056563071416</v>
      </c>
      <c r="D1203">
        <f t="shared" si="73"/>
        <v>-4.5555650742145515E-2</v>
      </c>
      <c r="E1203">
        <f t="shared" si="74"/>
        <v>2.0753173145403431E-3</v>
      </c>
      <c r="F1203">
        <f t="shared" si="75"/>
        <v>4.3069419560309416E-6</v>
      </c>
    </row>
    <row r="1204" spans="1:6" x14ac:dyDescent="0.25">
      <c r="A1204">
        <v>0</v>
      </c>
      <c r="B1204">
        <v>3.0622240000000001</v>
      </c>
      <c r="C1204">
        <f t="shared" si="72"/>
        <v>0.48603695592651347</v>
      </c>
      <c r="D1204">
        <f t="shared" si="73"/>
        <v>-0.1544392604463462</v>
      </c>
      <c r="E1204">
        <f t="shared" si="74"/>
        <v>2.3851485167214356E-2</v>
      </c>
      <c r="F1204">
        <f t="shared" si="75"/>
        <v>5.6889334468184644E-4</v>
      </c>
    </row>
    <row r="1205" spans="1:6" x14ac:dyDescent="0.25">
      <c r="A1205">
        <v>0</v>
      </c>
      <c r="B1205">
        <v>6.1244490000000003</v>
      </c>
      <c r="C1205">
        <f t="shared" si="72"/>
        <v>0.78706702250210114</v>
      </c>
      <c r="D1205">
        <f t="shared" si="73"/>
        <v>0.14659080612924147</v>
      </c>
      <c r="E1205">
        <f t="shared" si="74"/>
        <v>2.1488864441620858E-2</v>
      </c>
      <c r="F1205">
        <f t="shared" si="75"/>
        <v>4.6177129499035732E-4</v>
      </c>
    </row>
    <row r="1206" spans="1:6" x14ac:dyDescent="0.25">
      <c r="A1206">
        <v>0</v>
      </c>
      <c r="B1206">
        <v>4.899559</v>
      </c>
      <c r="C1206">
        <f t="shared" si="72"/>
        <v>0.6901569917661442</v>
      </c>
      <c r="D1206">
        <f t="shared" si="73"/>
        <v>4.9680775393284526E-2</v>
      </c>
      <c r="E1206">
        <f t="shared" si="74"/>
        <v>2.4681794436779854E-3</v>
      </c>
      <c r="F1206">
        <f t="shared" si="75"/>
        <v>6.0919097661945695E-6</v>
      </c>
    </row>
    <row r="1207" spans="1:6" x14ac:dyDescent="0.25">
      <c r="A1207">
        <v>0</v>
      </c>
      <c r="B1207">
        <v>5.3588930000000001</v>
      </c>
      <c r="C1207">
        <f t="shared" si="72"/>
        <v>0.72907508565464296</v>
      </c>
      <c r="D1207">
        <f t="shared" si="73"/>
        <v>8.8598869281783288E-2</v>
      </c>
      <c r="E1207">
        <f t="shared" si="74"/>
        <v>7.8497596380105224E-3</v>
      </c>
      <c r="F1207">
        <f t="shared" si="75"/>
        <v>6.1618726374539082E-5</v>
      </c>
    </row>
    <row r="1208" spans="1:6" x14ac:dyDescent="0.25">
      <c r="A1208">
        <v>0</v>
      </c>
      <c r="B1208">
        <v>6.2503719999999996</v>
      </c>
      <c r="C1208">
        <f t="shared" si="72"/>
        <v>0.79590586578239619</v>
      </c>
      <c r="D1208">
        <f t="shared" si="73"/>
        <v>0.15542964940953652</v>
      </c>
      <c r="E1208">
        <f t="shared" si="74"/>
        <v>2.4158375915571437E-2</v>
      </c>
      <c r="F1208">
        <f t="shared" si="75"/>
        <v>5.8362712687806207E-4</v>
      </c>
    </row>
    <row r="1209" spans="1:6" x14ac:dyDescent="0.25">
      <c r="A1209">
        <v>0</v>
      </c>
      <c r="B1209">
        <v>3.9808919999999999</v>
      </c>
      <c r="C1209">
        <f t="shared" si="72"/>
        <v>0.59998039550917193</v>
      </c>
      <c r="D1209">
        <f t="shared" si="73"/>
        <v>-4.0495820863687748E-2</v>
      </c>
      <c r="E1209">
        <f t="shared" si="74"/>
        <v>1.6399115074238878E-3</v>
      </c>
      <c r="F1209">
        <f t="shared" si="75"/>
        <v>2.689309752181288E-6</v>
      </c>
    </row>
    <row r="1210" spans="1:6" x14ac:dyDescent="0.25">
      <c r="A1210">
        <v>0</v>
      </c>
      <c r="B1210">
        <v>5.8644340000000001</v>
      </c>
      <c r="C1210">
        <f t="shared" si="72"/>
        <v>0.76822610297525451</v>
      </c>
      <c r="D1210">
        <f t="shared" si="73"/>
        <v>0.12774988660239484</v>
      </c>
      <c r="E1210">
        <f t="shared" si="74"/>
        <v>1.6320033526924741E-2</v>
      </c>
      <c r="F1210">
        <f t="shared" si="75"/>
        <v>2.663434943199476E-4</v>
      </c>
    </row>
    <row r="1211" spans="1:6" x14ac:dyDescent="0.25">
      <c r="A1211">
        <v>0</v>
      </c>
      <c r="B1211">
        <v>4.6350290000000003</v>
      </c>
      <c r="C1211">
        <f t="shared" si="72"/>
        <v>0.66605245574061833</v>
      </c>
      <c r="D1211">
        <f t="shared" si="73"/>
        <v>2.5576239367758657E-2</v>
      </c>
      <c r="E1211">
        <f t="shared" si="74"/>
        <v>6.5414402019688773E-4</v>
      </c>
      <c r="F1211">
        <f t="shared" si="75"/>
        <v>4.2790439915934626E-7</v>
      </c>
    </row>
    <row r="1212" spans="1:6" x14ac:dyDescent="0.25">
      <c r="A1212">
        <v>0</v>
      </c>
      <c r="B1212">
        <v>1.619346</v>
      </c>
      <c r="C1212">
        <f t="shared" si="72"/>
        <v>0.20933965285232445</v>
      </c>
      <c r="D1212">
        <f t="shared" si="73"/>
        <v>-0.4311365635205352</v>
      </c>
      <c r="E1212">
        <f t="shared" si="74"/>
        <v>0.18587873640429647</v>
      </c>
      <c r="F1212">
        <f t="shared" si="75"/>
        <v>3.4550904647257928E-2</v>
      </c>
    </row>
    <row r="1213" spans="1:6" x14ac:dyDescent="0.25">
      <c r="A1213">
        <v>0</v>
      </c>
      <c r="B1213">
        <v>5.1643999999999997</v>
      </c>
      <c r="C1213">
        <f t="shared" si="72"/>
        <v>0.7130198724528406</v>
      </c>
      <c r="D1213">
        <f t="shared" si="73"/>
        <v>7.2543656079980923E-2</v>
      </c>
      <c r="E1213">
        <f t="shared" si="74"/>
        <v>5.2625820374505531E-3</v>
      </c>
      <c r="F1213">
        <f t="shared" si="75"/>
        <v>2.7694769700897216E-5</v>
      </c>
    </row>
    <row r="1214" spans="1:6" x14ac:dyDescent="0.25">
      <c r="A1214">
        <v>0</v>
      </c>
      <c r="B1214">
        <v>3.9282810000000001</v>
      </c>
      <c r="C1214">
        <f t="shared" si="72"/>
        <v>0.59420254642257764</v>
      </c>
      <c r="D1214">
        <f t="shared" si="73"/>
        <v>-4.6273669950282037E-2</v>
      </c>
      <c r="E1214">
        <f t="shared" si="74"/>
        <v>2.1412525306676346E-3</v>
      </c>
      <c r="F1214">
        <f t="shared" si="75"/>
        <v>4.5849624000905496E-6</v>
      </c>
    </row>
    <row r="1215" spans="1:6" x14ac:dyDescent="0.25">
      <c r="A1215">
        <v>0</v>
      </c>
      <c r="B1215">
        <v>4.0867079999999998</v>
      </c>
      <c r="C1215">
        <f t="shared" si="72"/>
        <v>0.61137360797851037</v>
      </c>
      <c r="D1215">
        <f t="shared" si="73"/>
        <v>-2.9102608394349305E-2</v>
      </c>
      <c r="E1215">
        <f t="shared" si="74"/>
        <v>8.4696181535485061E-4</v>
      </c>
      <c r="F1215">
        <f t="shared" si="75"/>
        <v>7.1734431666918401E-7</v>
      </c>
    </row>
    <row r="1216" spans="1:6" x14ac:dyDescent="0.25">
      <c r="A1216">
        <v>0</v>
      </c>
      <c r="B1216">
        <v>6.2445360000000001</v>
      </c>
      <c r="C1216">
        <f t="shared" si="72"/>
        <v>0.79550017367474812</v>
      </c>
      <c r="D1216">
        <f t="shared" si="73"/>
        <v>0.15502395730188845</v>
      </c>
      <c r="E1216">
        <f t="shared" si="74"/>
        <v>2.4032427337537732E-2</v>
      </c>
      <c r="F1216">
        <f t="shared" si="75"/>
        <v>5.7755756373403095E-4</v>
      </c>
    </row>
    <row r="1217" spans="1:6" x14ac:dyDescent="0.25">
      <c r="A1217">
        <v>0</v>
      </c>
      <c r="B1217">
        <v>4.5001379999999997</v>
      </c>
      <c r="C1217">
        <f t="shared" si="72"/>
        <v>0.65322583193524464</v>
      </c>
      <c r="D1217">
        <f t="shared" si="73"/>
        <v>1.2749615562384964E-2</v>
      </c>
      <c r="E1217">
        <f t="shared" si="74"/>
        <v>1.6255269698860886E-4</v>
      </c>
      <c r="F1217">
        <f t="shared" si="75"/>
        <v>2.6423379298270489E-8</v>
      </c>
    </row>
    <row r="1218" spans="1:6" x14ac:dyDescent="0.25">
      <c r="A1218">
        <v>0</v>
      </c>
      <c r="B1218">
        <v>3.1743399999999999</v>
      </c>
      <c r="C1218">
        <f t="shared" si="72"/>
        <v>0.50165344170544235</v>
      </c>
      <c r="D1218">
        <f t="shared" si="73"/>
        <v>-0.13882277466741733</v>
      </c>
      <c r="E1218">
        <f t="shared" si="74"/>
        <v>1.9271762766360525E-2</v>
      </c>
      <c r="F1218">
        <f t="shared" si="75"/>
        <v>3.7140084012287988E-4</v>
      </c>
    </row>
    <row r="1219" spans="1:6" x14ac:dyDescent="0.25">
      <c r="A1219">
        <v>0</v>
      </c>
      <c r="B1219">
        <v>3.7705169999999999</v>
      </c>
      <c r="C1219">
        <f t="shared" ref="C1219:C1282" si="76">LOG(B1219)</f>
        <v>0.57640090321720994</v>
      </c>
      <c r="D1219">
        <f t="shared" ref="D1219:D1282" si="77">IF(A1219=1,C1219-$I$5,C1219-$J$5)</f>
        <v>-6.4075313155649738E-2</v>
      </c>
      <c r="E1219">
        <f t="shared" ref="E1219:E1282" si="78">D1219^2</f>
        <v>4.1056457559945801E-3</v>
      </c>
      <c r="F1219">
        <f t="shared" ref="F1219:F1282" si="79">D1219^4</f>
        <v>1.6856327073716305E-5</v>
      </c>
    </row>
    <row r="1220" spans="1:6" x14ac:dyDescent="0.25">
      <c r="A1220">
        <v>0</v>
      </c>
      <c r="B1220">
        <v>2.3302779999999998</v>
      </c>
      <c r="C1220">
        <f t="shared" si="76"/>
        <v>0.3674077350448875</v>
      </c>
      <c r="D1220">
        <f t="shared" si="77"/>
        <v>-0.27306848132797218</v>
      </c>
      <c r="E1220">
        <f t="shared" si="78"/>
        <v>7.4566395494765084E-2</v>
      </c>
      <c r="F1220">
        <f t="shared" si="79"/>
        <v>5.5601473370817224E-3</v>
      </c>
    </row>
    <row r="1221" spans="1:6" x14ac:dyDescent="0.25">
      <c r="A1221">
        <v>0</v>
      </c>
      <c r="B1221">
        <v>7.9617829999999996</v>
      </c>
      <c r="C1221">
        <f t="shared" si="76"/>
        <v>0.90101033662576657</v>
      </c>
      <c r="D1221">
        <f t="shared" si="77"/>
        <v>0.2605341202529069</v>
      </c>
      <c r="E1221">
        <f t="shared" si="78"/>
        <v>6.7878027815956157E-2</v>
      </c>
      <c r="F1221">
        <f t="shared" si="79"/>
        <v>4.607426660183718E-3</v>
      </c>
    </row>
    <row r="1222" spans="1:6" x14ac:dyDescent="0.25">
      <c r="A1222">
        <v>0</v>
      </c>
      <c r="B1222">
        <v>6.848846</v>
      </c>
      <c r="C1222">
        <f t="shared" si="76"/>
        <v>0.83561740097378456</v>
      </c>
      <c r="D1222">
        <f t="shared" si="77"/>
        <v>0.19514118460092489</v>
      </c>
      <c r="E1222">
        <f t="shared" si="78"/>
        <v>3.8080081927452242E-2</v>
      </c>
      <c r="F1222">
        <f t="shared" si="79"/>
        <v>1.4500926396014749E-3</v>
      </c>
    </row>
    <row r="1223" spans="1:6" x14ac:dyDescent="0.25">
      <c r="A1223">
        <v>0</v>
      </c>
      <c r="B1223">
        <v>5.1408829999999996</v>
      </c>
      <c r="C1223">
        <f t="shared" si="76"/>
        <v>0.71103771998596177</v>
      </c>
      <c r="D1223">
        <f t="shared" si="77"/>
        <v>7.0561503613102095E-2</v>
      </c>
      <c r="E1223">
        <f t="shared" si="78"/>
        <v>4.9789257921418195E-3</v>
      </c>
      <c r="F1223">
        <f t="shared" si="79"/>
        <v>2.4789702043655044E-5</v>
      </c>
    </row>
    <row r="1224" spans="1:6" x14ac:dyDescent="0.25">
      <c r="A1224">
        <v>0</v>
      </c>
      <c r="B1224">
        <v>9.5678079999999994</v>
      </c>
      <c r="C1224">
        <f t="shared" si="76"/>
        <v>0.98081245161745734</v>
      </c>
      <c r="D1224">
        <f t="shared" si="77"/>
        <v>0.34033623524459766</v>
      </c>
      <c r="E1224">
        <f t="shared" si="78"/>
        <v>0.11582875302046612</v>
      </c>
      <c r="F1224">
        <f t="shared" si="79"/>
        <v>1.341630002627614E-2</v>
      </c>
    </row>
    <row r="1225" spans="1:6" x14ac:dyDescent="0.25">
      <c r="A1225">
        <v>0</v>
      </c>
      <c r="B1225">
        <v>5.8704400000000003</v>
      </c>
      <c r="C1225">
        <f t="shared" si="76"/>
        <v>0.76867065361739395</v>
      </c>
      <c r="D1225">
        <f t="shared" si="77"/>
        <v>0.12819443724453428</v>
      </c>
      <c r="E1225">
        <f t="shared" si="78"/>
        <v>1.6433813740442837E-2</v>
      </c>
      <c r="F1225">
        <f t="shared" si="79"/>
        <v>2.7007023405556781E-4</v>
      </c>
    </row>
    <row r="1226" spans="1:6" x14ac:dyDescent="0.25">
      <c r="A1226">
        <v>0</v>
      </c>
      <c r="B1226">
        <v>3.9196469999999999</v>
      </c>
      <c r="C1226">
        <f t="shared" si="76"/>
        <v>0.59324695659821103</v>
      </c>
      <c r="D1226">
        <f t="shared" si="77"/>
        <v>-4.7229259774648646E-2</v>
      </c>
      <c r="E1226">
        <f t="shared" si="78"/>
        <v>2.2306029788612446E-3</v>
      </c>
      <c r="F1226">
        <f t="shared" si="79"/>
        <v>4.9755896493046577E-6</v>
      </c>
    </row>
    <row r="1227" spans="1:6" x14ac:dyDescent="0.25">
      <c r="A1227">
        <v>0</v>
      </c>
      <c r="B1227">
        <v>7.6555609999999996</v>
      </c>
      <c r="C1227">
        <f t="shared" si="76"/>
        <v>0.88397702132783718</v>
      </c>
      <c r="D1227">
        <f t="shared" si="77"/>
        <v>0.2435008049549775</v>
      </c>
      <c r="E1227">
        <f t="shared" si="78"/>
        <v>5.9292642013721995E-2</v>
      </c>
      <c r="F1227">
        <f t="shared" si="79"/>
        <v>3.5156173969673908E-3</v>
      </c>
    </row>
    <row r="1228" spans="1:6" x14ac:dyDescent="0.25">
      <c r="A1228">
        <v>0</v>
      </c>
      <c r="B1228">
        <v>6.7368940000000004</v>
      </c>
      <c r="C1228">
        <f t="shared" si="76"/>
        <v>0.82845971410683528</v>
      </c>
      <c r="D1228">
        <f t="shared" si="77"/>
        <v>0.1879834977339756</v>
      </c>
      <c r="E1228">
        <f t="shared" si="78"/>
        <v>3.5337795420299613E-2</v>
      </c>
      <c r="F1228">
        <f t="shared" si="79"/>
        <v>1.2487597851669483E-3</v>
      </c>
    </row>
    <row r="1229" spans="1:6" x14ac:dyDescent="0.25">
      <c r="A1229">
        <v>0</v>
      </c>
      <c r="B1229">
        <v>4.2871139999999999</v>
      </c>
      <c r="C1229">
        <f t="shared" si="76"/>
        <v>0.63216503212567088</v>
      </c>
      <c r="D1229">
        <f t="shared" si="77"/>
        <v>-8.3111842471887964E-3</v>
      </c>
      <c r="E1229">
        <f t="shared" si="78"/>
        <v>6.9075783590719206E-5</v>
      </c>
      <c r="F1229">
        <f t="shared" si="79"/>
        <v>4.7714638786718725E-9</v>
      </c>
    </row>
    <row r="1230" spans="1:6" x14ac:dyDescent="0.25">
      <c r="A1230">
        <v>0</v>
      </c>
      <c r="B1230">
        <v>8.2104649999999992</v>
      </c>
      <c r="C1230">
        <f t="shared" si="76"/>
        <v>0.91436775410060278</v>
      </c>
      <c r="D1230">
        <f t="shared" si="77"/>
        <v>0.27389153772774311</v>
      </c>
      <c r="E1230">
        <f t="shared" si="78"/>
        <v>7.5016574438867722E-2</v>
      </c>
      <c r="F1230">
        <f t="shared" si="79"/>
        <v>5.6274864405421818E-3</v>
      </c>
    </row>
    <row r="1231" spans="1:6" x14ac:dyDescent="0.25">
      <c r="A1231">
        <v>0</v>
      </c>
      <c r="B1231">
        <v>2.642916</v>
      </c>
      <c r="C1231">
        <f t="shared" si="76"/>
        <v>0.42208336013655001</v>
      </c>
      <c r="D1231">
        <f t="shared" si="77"/>
        <v>-0.21839285623630966</v>
      </c>
      <c r="E1231">
        <f t="shared" si="78"/>
        <v>4.769543965505342E-2</v>
      </c>
      <c r="F1231">
        <f t="shared" si="79"/>
        <v>2.2748549638888422E-3</v>
      </c>
    </row>
    <row r="1232" spans="1:6" x14ac:dyDescent="0.25">
      <c r="A1232">
        <v>0</v>
      </c>
      <c r="B1232">
        <v>3.6746690000000002</v>
      </c>
      <c r="C1232">
        <f t="shared" si="76"/>
        <v>0.56521822561134172</v>
      </c>
      <c r="D1232">
        <f t="shared" si="77"/>
        <v>-7.5257990761517957E-2</v>
      </c>
      <c r="E1232">
        <f t="shared" si="78"/>
        <v>5.6637651734607218E-3</v>
      </c>
      <c r="F1232">
        <f t="shared" si="79"/>
        <v>3.2078235940106557E-5</v>
      </c>
    </row>
    <row r="1233" spans="1:6" x14ac:dyDescent="0.25">
      <c r="A1233">
        <v>0</v>
      </c>
      <c r="B1233">
        <v>0.68982960000000004</v>
      </c>
      <c r="C1233">
        <f t="shared" si="76"/>
        <v>-0.16125817436285922</v>
      </c>
      <c r="D1233">
        <f t="shared" si="77"/>
        <v>-0.80173439073571884</v>
      </c>
      <c r="E1233">
        <f t="shared" si="78"/>
        <v>0.64277803328837424</v>
      </c>
      <c r="F1233">
        <f t="shared" si="79"/>
        <v>0.41316360007807035</v>
      </c>
    </row>
    <row r="1234" spans="1:6" x14ac:dyDescent="0.25">
      <c r="A1234">
        <v>0</v>
      </c>
      <c r="B1234">
        <v>1.8219179999999999</v>
      </c>
      <c r="C1234">
        <f t="shared" si="76"/>
        <v>0.26052882656183607</v>
      </c>
      <c r="D1234">
        <f t="shared" si="77"/>
        <v>-0.37994738981102361</v>
      </c>
      <c r="E1234">
        <f t="shared" si="78"/>
        <v>0.14436001902420992</v>
      </c>
      <c r="F1234">
        <f t="shared" si="79"/>
        <v>2.0839815092670251E-2</v>
      </c>
    </row>
    <row r="1235" spans="1:6" x14ac:dyDescent="0.25">
      <c r="A1235">
        <v>0</v>
      </c>
      <c r="B1235">
        <v>6.6494020000000003</v>
      </c>
      <c r="C1235">
        <f t="shared" si="76"/>
        <v>0.82278258969739348</v>
      </c>
      <c r="D1235">
        <f t="shared" si="77"/>
        <v>0.18230637332453381</v>
      </c>
      <c r="E1235">
        <f t="shared" si="78"/>
        <v>3.3235613754744292E-2</v>
      </c>
      <c r="F1235">
        <f t="shared" si="79"/>
        <v>1.1046060216545479E-3</v>
      </c>
    </row>
    <row r="1236" spans="1:6" x14ac:dyDescent="0.25">
      <c r="A1236">
        <v>0</v>
      </c>
      <c r="B1236">
        <v>3.9808919999999999</v>
      </c>
      <c r="C1236">
        <f t="shared" si="76"/>
        <v>0.59998039550917193</v>
      </c>
      <c r="D1236">
        <f t="shared" si="77"/>
        <v>-4.0495820863687748E-2</v>
      </c>
      <c r="E1236">
        <f t="shared" si="78"/>
        <v>1.6399115074238878E-3</v>
      </c>
      <c r="F1236">
        <f t="shared" si="79"/>
        <v>2.689309752181288E-6</v>
      </c>
    </row>
    <row r="1237" spans="1:6" x14ac:dyDescent="0.25">
      <c r="A1237">
        <v>0</v>
      </c>
      <c r="B1237">
        <v>2.502275</v>
      </c>
      <c r="C1237">
        <f t="shared" si="76"/>
        <v>0.39833503693995553</v>
      </c>
      <c r="D1237">
        <f t="shared" si="77"/>
        <v>-0.24214117943290414</v>
      </c>
      <c r="E1237">
        <f t="shared" si="78"/>
        <v>5.8632350777157879E-2</v>
      </c>
      <c r="F1237">
        <f t="shared" si="79"/>
        <v>3.437752557655686E-3</v>
      </c>
    </row>
    <row r="1238" spans="1:6" x14ac:dyDescent="0.25">
      <c r="A1238">
        <v>0</v>
      </c>
      <c r="B1238">
        <v>1.486839</v>
      </c>
      <c r="C1238">
        <f t="shared" si="76"/>
        <v>0.17226394417957741</v>
      </c>
      <c r="D1238">
        <f t="shared" si="77"/>
        <v>-0.46821227219328226</v>
      </c>
      <c r="E1238">
        <f t="shared" si="78"/>
        <v>0.21922273183239624</v>
      </c>
      <c r="F1238">
        <f t="shared" si="79"/>
        <v>4.8058606152058717E-2</v>
      </c>
    </row>
    <row r="1239" spans="1:6" x14ac:dyDescent="0.25">
      <c r="A1239">
        <v>0</v>
      </c>
      <c r="B1239">
        <v>4.0969720000000001</v>
      </c>
      <c r="C1239">
        <f t="shared" si="76"/>
        <v>0.61246299585769526</v>
      </c>
      <c r="D1239">
        <f t="shared" si="77"/>
        <v>-2.8013220515164416E-2</v>
      </c>
      <c r="E1239">
        <f t="shared" si="78"/>
        <v>7.8474052363122857E-4</v>
      </c>
      <c r="F1239">
        <f t="shared" si="79"/>
        <v>6.1581768942901478E-7</v>
      </c>
    </row>
    <row r="1240" spans="1:6" x14ac:dyDescent="0.25">
      <c r="A1240">
        <v>0</v>
      </c>
      <c r="B1240">
        <v>7.2967180000000003</v>
      </c>
      <c r="C1240">
        <f t="shared" si="76"/>
        <v>0.86312756217558551</v>
      </c>
      <c r="D1240">
        <f t="shared" si="77"/>
        <v>0.22265134580272583</v>
      </c>
      <c r="E1240">
        <f t="shared" si="78"/>
        <v>4.9573621787764997E-2</v>
      </c>
      <c r="F1240">
        <f t="shared" si="79"/>
        <v>2.4575439771563684E-3</v>
      </c>
    </row>
    <row r="1241" spans="1:6" x14ac:dyDescent="0.25">
      <c r="A1241">
        <v>0</v>
      </c>
      <c r="B1241">
        <v>4.2111910000000004</v>
      </c>
      <c r="C1241">
        <f t="shared" si="76"/>
        <v>0.62440493944090081</v>
      </c>
      <c r="D1241">
        <f t="shared" si="77"/>
        <v>-1.6071276931958867E-2</v>
      </c>
      <c r="E1241">
        <f t="shared" si="78"/>
        <v>2.5828594222371319E-4</v>
      </c>
      <c r="F1241">
        <f t="shared" si="79"/>
        <v>6.6711627950391314E-8</v>
      </c>
    </row>
    <row r="1242" spans="1:6" x14ac:dyDescent="0.25">
      <c r="A1242">
        <v>0</v>
      </c>
      <c r="B1242">
        <v>8.3685899999999993</v>
      </c>
      <c r="C1242">
        <f t="shared" si="76"/>
        <v>0.92265229111111136</v>
      </c>
      <c r="D1242">
        <f t="shared" si="77"/>
        <v>0.28217607473825168</v>
      </c>
      <c r="E1242">
        <f t="shared" si="78"/>
        <v>7.9623337154687404E-2</v>
      </c>
      <c r="F1242">
        <f t="shared" si="79"/>
        <v>6.339875819649024E-3</v>
      </c>
    </row>
    <row r="1243" spans="1:6" x14ac:dyDescent="0.25">
      <c r="A1243">
        <v>0</v>
      </c>
      <c r="B1243">
        <v>3.156307</v>
      </c>
      <c r="C1243">
        <f t="shared" si="76"/>
        <v>0.49917923849226303</v>
      </c>
      <c r="D1243">
        <f t="shared" si="77"/>
        <v>-0.14129697788059664</v>
      </c>
      <c r="E1243">
        <f t="shared" si="78"/>
        <v>1.9964835958189816E-2</v>
      </c>
      <c r="F1243">
        <f t="shared" si="79"/>
        <v>3.9859467483742905E-4</v>
      </c>
    </row>
    <row r="1244" spans="1:6" x14ac:dyDescent="0.25">
      <c r="A1244">
        <v>0</v>
      </c>
      <c r="B1244">
        <v>4.7127230000000004</v>
      </c>
      <c r="C1244">
        <f t="shared" si="76"/>
        <v>0.67327191395720731</v>
      </c>
      <c r="D1244">
        <f t="shared" si="77"/>
        <v>3.2795697584347638E-2</v>
      </c>
      <c r="E1244">
        <f t="shared" si="78"/>
        <v>1.0755577800439856E-3</v>
      </c>
      <c r="F1244">
        <f t="shared" si="79"/>
        <v>1.1568245382131465E-6</v>
      </c>
    </row>
    <row r="1245" spans="1:6" x14ac:dyDescent="0.25">
      <c r="A1245">
        <v>0</v>
      </c>
      <c r="B1245">
        <v>3.5262159999999998</v>
      </c>
      <c r="C1245">
        <f t="shared" si="76"/>
        <v>0.54730891168846429</v>
      </c>
      <c r="D1245">
        <f t="shared" si="77"/>
        <v>-9.316730468439538E-2</v>
      </c>
      <c r="E1245">
        <f t="shared" si="78"/>
        <v>8.6801466621549608E-3</v>
      </c>
      <c r="F1245">
        <f t="shared" si="79"/>
        <v>7.5344946076519903E-5</v>
      </c>
    </row>
    <row r="1246" spans="1:6" x14ac:dyDescent="0.25">
      <c r="A1246">
        <v>0</v>
      </c>
      <c r="B1246">
        <v>4.7035770000000001</v>
      </c>
      <c r="C1246">
        <f t="shared" si="76"/>
        <v>0.67242825804552553</v>
      </c>
      <c r="D1246">
        <f t="shared" si="77"/>
        <v>3.1952041672665854E-2</v>
      </c>
      <c r="E1246">
        <f t="shared" si="78"/>
        <v>1.0209329670517752E-3</v>
      </c>
      <c r="F1246">
        <f t="shared" si="79"/>
        <v>1.0423041232131412E-6</v>
      </c>
    </row>
    <row r="1247" spans="1:6" x14ac:dyDescent="0.25">
      <c r="A1247">
        <v>0</v>
      </c>
      <c r="B1247">
        <v>4.170458</v>
      </c>
      <c r="C1247">
        <f t="shared" si="76"/>
        <v>0.62018375184433983</v>
      </c>
      <c r="D1247">
        <f t="shared" si="77"/>
        <v>-2.0292464528519849E-2</v>
      </c>
      <c r="E1247">
        <f t="shared" si="78"/>
        <v>4.1178411664123627E-4</v>
      </c>
      <c r="F1247">
        <f t="shared" si="79"/>
        <v>1.6956615871800327E-7</v>
      </c>
    </row>
    <row r="1248" spans="1:6" x14ac:dyDescent="0.25">
      <c r="A1248">
        <v>0</v>
      </c>
      <c r="B1248">
        <v>4.8386529999999999</v>
      </c>
      <c r="C1248">
        <f t="shared" si="76"/>
        <v>0.6847244781555839</v>
      </c>
      <c r="D1248">
        <f t="shared" si="77"/>
        <v>4.424826178272423E-2</v>
      </c>
      <c r="E1248">
        <f t="shared" si="78"/>
        <v>1.9579086707924936E-3</v>
      </c>
      <c r="F1248">
        <f t="shared" si="79"/>
        <v>3.8334063631644293E-6</v>
      </c>
    </row>
    <row r="1249" spans="1:6" x14ac:dyDescent="0.25">
      <c r="A1249">
        <v>0</v>
      </c>
      <c r="B1249">
        <v>2.4581840000000001</v>
      </c>
      <c r="C1249">
        <f t="shared" si="76"/>
        <v>0.39061438757967731</v>
      </c>
      <c r="D1249">
        <f t="shared" si="77"/>
        <v>-0.24986182879318236</v>
      </c>
      <c r="E1249">
        <f t="shared" si="78"/>
        <v>6.2430933487873576E-2</v>
      </c>
      <c r="F1249">
        <f t="shared" si="79"/>
        <v>3.8976214561672945E-3</v>
      </c>
    </row>
    <row r="1250" spans="1:6" x14ac:dyDescent="0.25">
      <c r="A1250">
        <v>0</v>
      </c>
      <c r="B1250">
        <v>6.1244490000000003</v>
      </c>
      <c r="C1250">
        <f t="shared" si="76"/>
        <v>0.78706702250210114</v>
      </c>
      <c r="D1250">
        <f t="shared" si="77"/>
        <v>0.14659080612924147</v>
      </c>
      <c r="E1250">
        <f t="shared" si="78"/>
        <v>2.1488864441620858E-2</v>
      </c>
      <c r="F1250">
        <f t="shared" si="79"/>
        <v>4.6177129499035732E-4</v>
      </c>
    </row>
    <row r="1251" spans="1:6" x14ac:dyDescent="0.25">
      <c r="A1251">
        <v>0</v>
      </c>
      <c r="B1251">
        <v>8.8804510000000008</v>
      </c>
      <c r="C1251">
        <f t="shared" si="76"/>
        <v>0.9484350222918484</v>
      </c>
      <c r="D1251">
        <f t="shared" si="77"/>
        <v>0.30795880591898872</v>
      </c>
      <c r="E1251">
        <f t="shared" si="78"/>
        <v>9.4838626143049359E-2</v>
      </c>
      <c r="F1251">
        <f t="shared" si="79"/>
        <v>8.9943650087010857E-3</v>
      </c>
    </row>
    <row r="1252" spans="1:6" x14ac:dyDescent="0.25">
      <c r="A1252">
        <v>0</v>
      </c>
      <c r="B1252">
        <v>7.6555609999999996</v>
      </c>
      <c r="C1252">
        <f t="shared" si="76"/>
        <v>0.88397702132783718</v>
      </c>
      <c r="D1252">
        <f t="shared" si="77"/>
        <v>0.2435008049549775</v>
      </c>
      <c r="E1252">
        <f t="shared" si="78"/>
        <v>5.9292642013721995E-2</v>
      </c>
      <c r="F1252">
        <f t="shared" si="79"/>
        <v>3.5156173969673908E-3</v>
      </c>
    </row>
    <row r="1253" spans="1:6" x14ac:dyDescent="0.25">
      <c r="A1253">
        <v>0</v>
      </c>
      <c r="B1253">
        <v>5.202566</v>
      </c>
      <c r="C1253">
        <f t="shared" si="76"/>
        <v>0.71621759839908827</v>
      </c>
      <c r="D1253">
        <f t="shared" si="77"/>
        <v>7.5741382026228599E-2</v>
      </c>
      <c r="E1253">
        <f t="shared" si="78"/>
        <v>5.7367569512431042E-3</v>
      </c>
      <c r="F1253">
        <f t="shared" si="79"/>
        <v>3.2910380317636076E-5</v>
      </c>
    </row>
    <row r="1254" spans="1:6" x14ac:dyDescent="0.25">
      <c r="A1254">
        <v>0</v>
      </c>
      <c r="B1254">
        <v>3.1546690000000002</v>
      </c>
      <c r="C1254">
        <f t="shared" si="76"/>
        <v>0.49895379812382196</v>
      </c>
      <c r="D1254">
        <f t="shared" si="77"/>
        <v>-0.14152241824903772</v>
      </c>
      <c r="E1254">
        <f t="shared" si="78"/>
        <v>2.0028594867055563E-2</v>
      </c>
      <c r="F1254">
        <f t="shared" si="79"/>
        <v>4.0114461234864443E-4</v>
      </c>
    </row>
    <row r="1255" spans="1:6" x14ac:dyDescent="0.25">
      <c r="A1255">
        <v>0</v>
      </c>
      <c r="B1255">
        <v>3.4198270000000002</v>
      </c>
      <c r="C1255">
        <f t="shared" si="76"/>
        <v>0.53400413680299885</v>
      </c>
      <c r="D1255">
        <f t="shared" si="77"/>
        <v>-0.10647207956986082</v>
      </c>
      <c r="E1255">
        <f t="shared" si="78"/>
        <v>1.1336303727930774E-2</v>
      </c>
      <c r="F1255">
        <f t="shared" si="79"/>
        <v>1.2851178221189716E-4</v>
      </c>
    </row>
    <row r="1256" spans="1:6" x14ac:dyDescent="0.25">
      <c r="A1256">
        <v>0</v>
      </c>
      <c r="B1256">
        <v>4.885942</v>
      </c>
      <c r="C1256">
        <f t="shared" si="76"/>
        <v>0.68894830724866296</v>
      </c>
      <c r="D1256">
        <f t="shared" si="77"/>
        <v>4.8472090875803286E-2</v>
      </c>
      <c r="E1256">
        <f t="shared" si="78"/>
        <v>2.3495435938721324E-3</v>
      </c>
      <c r="F1256">
        <f t="shared" si="79"/>
        <v>5.5203550995055757E-6</v>
      </c>
    </row>
    <row r="1257" spans="1:6" x14ac:dyDescent="0.25">
      <c r="A1257">
        <v>0</v>
      </c>
      <c r="B1257">
        <v>0.51978999999999997</v>
      </c>
      <c r="C1257">
        <f t="shared" si="76"/>
        <v>-0.2841720799458079</v>
      </c>
      <c r="D1257">
        <f t="shared" si="77"/>
        <v>-0.92464829631866752</v>
      </c>
      <c r="E1257">
        <f t="shared" si="78"/>
        <v>0.85497447188501441</v>
      </c>
      <c r="F1257">
        <f t="shared" si="79"/>
        <v>0.73098134757505928</v>
      </c>
    </row>
    <row r="1258" spans="1:6" x14ac:dyDescent="0.25">
      <c r="A1258">
        <v>0</v>
      </c>
      <c r="B1258">
        <v>4.2871139999999999</v>
      </c>
      <c r="C1258">
        <f t="shared" si="76"/>
        <v>0.63216503212567088</v>
      </c>
      <c r="D1258">
        <f t="shared" si="77"/>
        <v>-8.3111842471887964E-3</v>
      </c>
      <c r="E1258">
        <f t="shared" si="78"/>
        <v>6.9075783590719206E-5</v>
      </c>
      <c r="F1258">
        <f t="shared" si="79"/>
        <v>4.7714638786718725E-9</v>
      </c>
    </row>
    <row r="1259" spans="1:6" x14ac:dyDescent="0.25">
      <c r="A1259">
        <v>0</v>
      </c>
      <c r="B1259">
        <v>3.0622240000000001</v>
      </c>
      <c r="C1259">
        <f t="shared" si="76"/>
        <v>0.48603695592651347</v>
      </c>
      <c r="D1259">
        <f t="shared" si="77"/>
        <v>-0.1544392604463462</v>
      </c>
      <c r="E1259">
        <f t="shared" si="78"/>
        <v>2.3851485167214356E-2</v>
      </c>
      <c r="F1259">
        <f t="shared" si="79"/>
        <v>5.6889334468184644E-4</v>
      </c>
    </row>
    <row r="1260" spans="1:6" x14ac:dyDescent="0.25">
      <c r="A1260">
        <v>0</v>
      </c>
      <c r="B1260">
        <v>4.6932619999999998</v>
      </c>
      <c r="C1260">
        <f t="shared" si="76"/>
        <v>0.67147479925365983</v>
      </c>
      <c r="D1260">
        <f t="shared" si="77"/>
        <v>3.0998582880800152E-2</v>
      </c>
      <c r="E1260">
        <f t="shared" si="78"/>
        <v>9.6091214061783624E-4</v>
      </c>
      <c r="F1260">
        <f t="shared" si="79"/>
        <v>9.2335214198675225E-7</v>
      </c>
    </row>
    <row r="1261" spans="1:6" x14ac:dyDescent="0.25">
      <c r="A1261">
        <v>0</v>
      </c>
      <c r="B1261">
        <v>10.92469</v>
      </c>
      <c r="C1261">
        <f t="shared" si="76"/>
        <v>1.0384091222374685</v>
      </c>
      <c r="D1261">
        <f t="shared" si="77"/>
        <v>0.39793290586460883</v>
      </c>
      <c r="E1261">
        <f t="shared" si="78"/>
        <v>0.15835059756985165</v>
      </c>
      <c r="F1261">
        <f t="shared" si="79"/>
        <v>2.5074911750729106E-2</v>
      </c>
    </row>
    <row r="1262" spans="1:6" x14ac:dyDescent="0.25">
      <c r="A1262">
        <v>0</v>
      </c>
      <c r="B1262">
        <v>4.6768520000000002</v>
      </c>
      <c r="C1262">
        <f t="shared" si="76"/>
        <v>0.66995362678250059</v>
      </c>
      <c r="D1262">
        <f t="shared" si="77"/>
        <v>2.9477410409640914E-2</v>
      </c>
      <c r="E1262">
        <f t="shared" si="78"/>
        <v>8.6891772445840654E-4</v>
      </c>
      <c r="F1262">
        <f t="shared" si="79"/>
        <v>7.5501801187797536E-7</v>
      </c>
    </row>
    <row r="1263" spans="1:6" x14ac:dyDescent="0.25">
      <c r="A1263">
        <v>0</v>
      </c>
      <c r="B1263">
        <v>2.4497800000000001</v>
      </c>
      <c r="C1263">
        <f t="shared" si="76"/>
        <v>0.38912708474165841</v>
      </c>
      <c r="D1263">
        <f t="shared" si="77"/>
        <v>-0.25134913163120126</v>
      </c>
      <c r="E1263">
        <f t="shared" si="78"/>
        <v>6.3176385971758939E-2</v>
      </c>
      <c r="F1263">
        <f t="shared" si="79"/>
        <v>3.9912557444526592E-3</v>
      </c>
    </row>
    <row r="1264" spans="1:6" x14ac:dyDescent="0.25">
      <c r="A1264">
        <v>0</v>
      </c>
      <c r="B1264">
        <v>2.2292990000000001</v>
      </c>
      <c r="C1264">
        <f t="shared" si="76"/>
        <v>0.34816832121307767</v>
      </c>
      <c r="D1264">
        <f t="shared" si="77"/>
        <v>-0.29230789515978201</v>
      </c>
      <c r="E1264">
        <f t="shared" si="78"/>
        <v>8.5443905572742104E-2</v>
      </c>
      <c r="F1264">
        <f t="shared" si="79"/>
        <v>7.3006609995236692E-3</v>
      </c>
    </row>
    <row r="1265" spans="1:6" x14ac:dyDescent="0.25">
      <c r="A1265">
        <v>0</v>
      </c>
      <c r="B1265">
        <v>4.2099460000000004</v>
      </c>
      <c r="C1265">
        <f t="shared" si="76"/>
        <v>0.62427652527689681</v>
      </c>
      <c r="D1265">
        <f t="shared" si="77"/>
        <v>-1.6199691095962865E-2</v>
      </c>
      <c r="E1265">
        <f t="shared" si="78"/>
        <v>2.6242999160461852E-4</v>
      </c>
      <c r="F1265">
        <f t="shared" si="79"/>
        <v>6.8869500493600145E-8</v>
      </c>
    </row>
    <row r="1266" spans="1:6" x14ac:dyDescent="0.25">
      <c r="A1266">
        <v>0</v>
      </c>
      <c r="B1266">
        <v>5.1717570000000004</v>
      </c>
      <c r="C1266">
        <f t="shared" si="76"/>
        <v>0.71363811094185181</v>
      </c>
      <c r="D1266">
        <f t="shared" si="77"/>
        <v>7.3161894568992136E-2</v>
      </c>
      <c r="E1266">
        <f t="shared" si="78"/>
        <v>5.3526628169243209E-3</v>
      </c>
      <c r="F1266">
        <f t="shared" si="79"/>
        <v>2.8650999231684207E-5</v>
      </c>
    </row>
    <row r="1267" spans="1:6" x14ac:dyDescent="0.25">
      <c r="A1267">
        <v>0</v>
      </c>
      <c r="B1267">
        <v>1.2208650000000001</v>
      </c>
      <c r="C1267">
        <f t="shared" si="76"/>
        <v>8.6667643472729733E-2</v>
      </c>
      <c r="D1267">
        <f t="shared" si="77"/>
        <v>-0.55380857290012997</v>
      </c>
      <c r="E1267">
        <f t="shared" si="78"/>
        <v>0.3067039354176786</v>
      </c>
      <c r="F1267">
        <f t="shared" si="79"/>
        <v>9.4067304000691562E-2</v>
      </c>
    </row>
    <row r="1268" spans="1:6" x14ac:dyDescent="0.25">
      <c r="A1268">
        <v>0</v>
      </c>
      <c r="B1268">
        <v>2.9200810000000001</v>
      </c>
      <c r="C1268">
        <f t="shared" si="76"/>
        <v>0.46539489849127147</v>
      </c>
      <c r="D1268">
        <f t="shared" si="77"/>
        <v>-0.17508131788158821</v>
      </c>
      <c r="E1268">
        <f t="shared" si="78"/>
        <v>3.0653467871153736E-2</v>
      </c>
      <c r="F1268">
        <f t="shared" si="79"/>
        <v>9.3963509252785438E-4</v>
      </c>
    </row>
    <row r="1269" spans="1:6" x14ac:dyDescent="0.25">
      <c r="A1269">
        <v>0</v>
      </c>
      <c r="B1269">
        <v>2.9098899999999999</v>
      </c>
      <c r="C1269">
        <f t="shared" si="76"/>
        <v>0.46387657204571936</v>
      </c>
      <c r="D1269">
        <f t="shared" si="77"/>
        <v>-0.17659964432714031</v>
      </c>
      <c r="E1269">
        <f t="shared" si="78"/>
        <v>3.1187434376472461E-2</v>
      </c>
      <c r="F1269">
        <f t="shared" si="79"/>
        <v>9.7265606298677619E-4</v>
      </c>
    </row>
    <row r="1270" spans="1:6" x14ac:dyDescent="0.25">
      <c r="A1270">
        <v>0</v>
      </c>
      <c r="B1270">
        <v>1.558951</v>
      </c>
      <c r="C1270">
        <f t="shared" si="76"/>
        <v>0.19283246492325698</v>
      </c>
      <c r="D1270">
        <f t="shared" si="77"/>
        <v>-0.44764375144960267</v>
      </c>
      <c r="E1270">
        <f t="shared" si="78"/>
        <v>0.20038492821187365</v>
      </c>
      <c r="F1270">
        <f t="shared" si="79"/>
        <v>4.0154119454477756E-2</v>
      </c>
    </row>
    <row r="1271" spans="1:6" x14ac:dyDescent="0.25">
      <c r="A1271">
        <v>0</v>
      </c>
      <c r="B1271">
        <v>3.7688920000000001</v>
      </c>
      <c r="C1271">
        <f t="shared" si="76"/>
        <v>0.57621369264300681</v>
      </c>
      <c r="D1271">
        <f t="shared" si="77"/>
        <v>-6.4262523729852861E-2</v>
      </c>
      <c r="E1271">
        <f t="shared" si="78"/>
        <v>4.1296719561299024E-3</v>
      </c>
      <c r="F1271">
        <f t="shared" si="79"/>
        <v>1.7054190465245775E-5</v>
      </c>
    </row>
    <row r="1272" spans="1:6" x14ac:dyDescent="0.25">
      <c r="A1272">
        <v>0</v>
      </c>
      <c r="B1272">
        <v>7.9617829999999996</v>
      </c>
      <c r="C1272">
        <f t="shared" si="76"/>
        <v>0.90101033662576657</v>
      </c>
      <c r="D1272">
        <f t="shared" si="77"/>
        <v>0.2605341202529069</v>
      </c>
      <c r="E1272">
        <f t="shared" si="78"/>
        <v>6.7878027815956157E-2</v>
      </c>
      <c r="F1272">
        <f t="shared" si="79"/>
        <v>4.607426660183718E-3</v>
      </c>
    </row>
    <row r="1273" spans="1:6" x14ac:dyDescent="0.25">
      <c r="A1273">
        <v>0</v>
      </c>
      <c r="B1273">
        <v>0.81659320000000002</v>
      </c>
      <c r="C1273">
        <f t="shared" si="76"/>
        <v>-8.799424088959891E-2</v>
      </c>
      <c r="D1273">
        <f t="shared" si="77"/>
        <v>-0.72847045726245863</v>
      </c>
      <c r="E1273">
        <f t="shared" si="78"/>
        <v>0.53066920710417553</v>
      </c>
      <c r="F1273">
        <f t="shared" si="79"/>
        <v>0.28160980736857433</v>
      </c>
    </row>
    <row r="1274" spans="1:6" x14ac:dyDescent="0.25">
      <c r="A1274">
        <v>0</v>
      </c>
      <c r="B1274">
        <v>3.950269</v>
      </c>
      <c r="C1274">
        <f t="shared" si="76"/>
        <v>0.59662667062338182</v>
      </c>
      <c r="D1274">
        <f t="shared" si="77"/>
        <v>-4.3849545749477858E-2</v>
      </c>
      <c r="E1274">
        <f t="shared" si="78"/>
        <v>1.9227826624355518E-3</v>
      </c>
      <c r="F1274">
        <f t="shared" si="79"/>
        <v>3.6970931669627492E-6</v>
      </c>
    </row>
    <row r="1275" spans="1:6" x14ac:dyDescent="0.25">
      <c r="A1275">
        <v>0</v>
      </c>
      <c r="B1275">
        <v>2.1710419999999999</v>
      </c>
      <c r="C1275">
        <f t="shared" si="76"/>
        <v>0.33666822520099021</v>
      </c>
      <c r="D1275">
        <f t="shared" si="77"/>
        <v>-0.30380799117186946</v>
      </c>
      <c r="E1275">
        <f t="shared" si="78"/>
        <v>9.2299295499886719E-2</v>
      </c>
      <c r="F1275">
        <f t="shared" si="79"/>
        <v>8.5191599497754095E-3</v>
      </c>
    </row>
    <row r="1276" spans="1:6" x14ac:dyDescent="0.25">
      <c r="A1276">
        <v>0</v>
      </c>
      <c r="B1276">
        <v>4.4585990000000004</v>
      </c>
      <c r="C1276">
        <f t="shared" si="76"/>
        <v>0.64919841428311187</v>
      </c>
      <c r="D1276">
        <f t="shared" si="77"/>
        <v>8.722197910252194E-3</v>
      </c>
      <c r="E1276">
        <f t="shared" si="78"/>
        <v>7.6076736385607746E-5</v>
      </c>
      <c r="F1276">
        <f t="shared" si="79"/>
        <v>5.7876698190852538E-9</v>
      </c>
    </row>
    <row r="1277" spans="1:6" x14ac:dyDescent="0.25">
      <c r="A1277">
        <v>0</v>
      </c>
      <c r="B1277">
        <v>3.5486810000000002</v>
      </c>
      <c r="C1277">
        <f t="shared" si="76"/>
        <v>0.55006696126182353</v>
      </c>
      <c r="D1277">
        <f t="shared" si="77"/>
        <v>-9.0409255111036146E-2</v>
      </c>
      <c r="E1277">
        <f t="shared" si="78"/>
        <v>8.1738334097324148E-3</v>
      </c>
      <c r="F1277">
        <f t="shared" si="79"/>
        <v>6.6811552610057833E-5</v>
      </c>
    </row>
    <row r="1278" spans="1:6" x14ac:dyDescent="0.25">
      <c r="A1278">
        <v>0</v>
      </c>
      <c r="B1278">
        <v>11.63645</v>
      </c>
      <c r="C1278">
        <f t="shared" si="76"/>
        <v>1.06582050775704</v>
      </c>
      <c r="D1278">
        <f t="shared" si="77"/>
        <v>0.42534429138418028</v>
      </c>
      <c r="E1278">
        <f t="shared" si="78"/>
        <v>0.18091776621311045</v>
      </c>
      <c r="F1278">
        <f t="shared" si="79"/>
        <v>3.273123813154169E-2</v>
      </c>
    </row>
    <row r="1279" spans="1:6" x14ac:dyDescent="0.25">
      <c r="A1279">
        <v>0</v>
      </c>
      <c r="B1279">
        <v>2.9155829999999998</v>
      </c>
      <c r="C1279">
        <f t="shared" si="76"/>
        <v>0.46472540930668182</v>
      </c>
      <c r="D1279">
        <f t="shared" si="77"/>
        <v>-0.17575080706617785</v>
      </c>
      <c r="E1279">
        <f t="shared" si="78"/>
        <v>3.0888346184412871E-2</v>
      </c>
      <c r="F1279">
        <f t="shared" si="79"/>
        <v>9.540899300081332E-4</v>
      </c>
    </row>
    <row r="1280" spans="1:6" x14ac:dyDescent="0.25">
      <c r="A1280">
        <v>0</v>
      </c>
      <c r="B1280">
        <v>2.3885350000000001</v>
      </c>
      <c r="C1280">
        <f t="shared" si="76"/>
        <v>0.37813160952789199</v>
      </c>
      <c r="D1280">
        <f t="shared" si="77"/>
        <v>-0.26234460684496769</v>
      </c>
      <c r="E1280">
        <f t="shared" si="78"/>
        <v>6.8824692740640667E-2</v>
      </c>
      <c r="F1280">
        <f t="shared" si="79"/>
        <v>4.7368383308435957E-3</v>
      </c>
    </row>
    <row r="1281" spans="1:6" x14ac:dyDescent="0.25">
      <c r="A1281">
        <v>0</v>
      </c>
      <c r="B1281">
        <v>4.899559</v>
      </c>
      <c r="C1281">
        <f t="shared" si="76"/>
        <v>0.6901569917661442</v>
      </c>
      <c r="D1281">
        <f t="shared" si="77"/>
        <v>4.9680775393284526E-2</v>
      </c>
      <c r="E1281">
        <f t="shared" si="78"/>
        <v>2.4681794436779854E-3</v>
      </c>
      <c r="F1281">
        <f t="shared" si="79"/>
        <v>6.0919097661945695E-6</v>
      </c>
    </row>
    <row r="1282" spans="1:6" x14ac:dyDescent="0.25">
      <c r="A1282">
        <v>0</v>
      </c>
      <c r="B1282">
        <v>7.0431160000000004</v>
      </c>
      <c r="C1282">
        <f t="shared" si="76"/>
        <v>0.84776484127392082</v>
      </c>
      <c r="D1282">
        <f t="shared" si="77"/>
        <v>0.20728862490106115</v>
      </c>
      <c r="E1282">
        <f t="shared" si="78"/>
        <v>4.2968574013372826E-2</v>
      </c>
      <c r="F1282">
        <f t="shared" si="79"/>
        <v>1.8462983527426985E-3</v>
      </c>
    </row>
    <row r="1283" spans="1:6" x14ac:dyDescent="0.25">
      <c r="A1283">
        <v>0</v>
      </c>
      <c r="B1283">
        <v>4.387105</v>
      </c>
      <c r="C1283">
        <f t="shared" ref="C1283:C1346" si="80">LOG(B1283)</f>
        <v>0.64217802883733499</v>
      </c>
      <c r="D1283">
        <f t="shared" ref="D1283:D1346" si="81">IF(A1283=1,C1283-$I$5,C1283-$J$5)</f>
        <v>1.7018124644753163E-3</v>
      </c>
      <c r="E1283">
        <f t="shared" ref="E1283:E1346" si="82">D1283^2</f>
        <v>2.8961656642435498E-6</v>
      </c>
      <c r="F1283">
        <f t="shared" ref="F1283:F1346" si="83">D1283^4</f>
        <v>8.3877755547432813E-12</v>
      </c>
    </row>
    <row r="1284" spans="1:6" x14ac:dyDescent="0.25">
      <c r="A1284">
        <v>0</v>
      </c>
      <c r="B1284">
        <v>5.3078560000000001</v>
      </c>
      <c r="C1284">
        <f t="shared" si="80"/>
        <v>0.72491913211747194</v>
      </c>
      <c r="D1284">
        <f t="shared" si="81"/>
        <v>8.4442915744612268E-2</v>
      </c>
      <c r="E1284">
        <f t="shared" si="82"/>
        <v>7.1306060194516862E-3</v>
      </c>
      <c r="F1284">
        <f t="shared" si="83"/>
        <v>5.084554220464062E-5</v>
      </c>
    </row>
    <row r="1285" spans="1:6" x14ac:dyDescent="0.25">
      <c r="A1285">
        <v>0</v>
      </c>
      <c r="B1285">
        <v>5.8941689999999998</v>
      </c>
      <c r="C1285">
        <f t="shared" si="80"/>
        <v>0.77042258395965024</v>
      </c>
      <c r="D1285">
        <f t="shared" si="81"/>
        <v>0.12994636758679057</v>
      </c>
      <c r="E1285">
        <f t="shared" si="82"/>
        <v>1.6886058449001293E-2</v>
      </c>
      <c r="F1285">
        <f t="shared" si="83"/>
        <v>2.8513896994308797E-4</v>
      </c>
    </row>
    <row r="1286" spans="1:6" x14ac:dyDescent="0.25">
      <c r="A1286">
        <v>0</v>
      </c>
      <c r="B1286">
        <v>2.3306840000000002</v>
      </c>
      <c r="C1286">
        <f t="shared" si="80"/>
        <v>0.36748339477354386</v>
      </c>
      <c r="D1286">
        <f t="shared" si="81"/>
        <v>-0.27299282159931582</v>
      </c>
      <c r="E1286">
        <f t="shared" si="82"/>
        <v>7.4525080644755867E-2</v>
      </c>
      <c r="F1286">
        <f t="shared" si="83"/>
        <v>5.5539876451073658E-3</v>
      </c>
    </row>
    <row r="1287" spans="1:6" x14ac:dyDescent="0.25">
      <c r="A1287">
        <v>0</v>
      </c>
      <c r="B1287">
        <v>1.0070239999999999</v>
      </c>
      <c r="C1287">
        <f t="shared" si="80"/>
        <v>3.0398210435487491E-3</v>
      </c>
      <c r="D1287">
        <f t="shared" si="81"/>
        <v>-0.63743639532931096</v>
      </c>
      <c r="E1287">
        <f t="shared" si="82"/>
        <v>0.40632515809042558</v>
      </c>
      <c r="F1287">
        <f t="shared" si="83"/>
        <v>0.16510013409720933</v>
      </c>
    </row>
    <row r="1288" spans="1:6" x14ac:dyDescent="0.25">
      <c r="A1288">
        <v>0</v>
      </c>
      <c r="B1288">
        <v>6.3614750000000004</v>
      </c>
      <c r="C1288">
        <f t="shared" si="80"/>
        <v>0.80355782478217042</v>
      </c>
      <c r="D1288">
        <f t="shared" si="81"/>
        <v>0.16308160840931074</v>
      </c>
      <c r="E1288">
        <f t="shared" si="82"/>
        <v>2.6595611001367772E-2</v>
      </c>
      <c r="F1288">
        <f t="shared" si="83"/>
        <v>7.073265245360745E-4</v>
      </c>
    </row>
    <row r="1289" spans="1:6" x14ac:dyDescent="0.25">
      <c r="A1289">
        <v>0</v>
      </c>
      <c r="B1289">
        <v>6.0537660000000004</v>
      </c>
      <c r="C1289">
        <f t="shared" si="80"/>
        <v>0.7820256298890006</v>
      </c>
      <c r="D1289">
        <f t="shared" si="81"/>
        <v>0.14154941351614092</v>
      </c>
      <c r="E1289">
        <f t="shared" si="82"/>
        <v>2.0036236466763457E-2</v>
      </c>
      <c r="F1289">
        <f t="shared" si="83"/>
        <v>4.0145077175206175E-4</v>
      </c>
    </row>
    <row r="1290" spans="1:6" x14ac:dyDescent="0.25">
      <c r="A1290">
        <v>0</v>
      </c>
      <c r="B1290">
        <v>3.4011499999999999</v>
      </c>
      <c r="C1290">
        <f t="shared" si="80"/>
        <v>0.53162578592735499</v>
      </c>
      <c r="D1290">
        <f t="shared" si="81"/>
        <v>-0.10885043044550469</v>
      </c>
      <c r="E1290">
        <f t="shared" si="82"/>
        <v>1.1848416208171654E-2</v>
      </c>
      <c r="F1290">
        <f t="shared" si="83"/>
        <v>1.4038496664206475E-4</v>
      </c>
    </row>
    <row r="1291" spans="1:6" x14ac:dyDescent="0.25">
      <c r="A1291">
        <v>0</v>
      </c>
      <c r="B1291">
        <v>4.9761150000000001</v>
      </c>
      <c r="C1291">
        <f t="shared" si="80"/>
        <v>0.69689040851722839</v>
      </c>
      <c r="D1291">
        <f t="shared" si="81"/>
        <v>5.6414192144368713E-2</v>
      </c>
      <c r="E1291">
        <f t="shared" si="82"/>
        <v>3.1825610753017527E-3</v>
      </c>
      <c r="F1291">
        <f t="shared" si="83"/>
        <v>1.0128694998025849E-5</v>
      </c>
    </row>
    <row r="1292" spans="1:6" x14ac:dyDescent="0.25">
      <c r="A1292">
        <v>0</v>
      </c>
      <c r="B1292">
        <v>2.8662420000000002</v>
      </c>
      <c r="C1292">
        <f t="shared" si="80"/>
        <v>0.45731285557551682</v>
      </c>
      <c r="D1292">
        <f t="shared" si="81"/>
        <v>-0.18316336079734286</v>
      </c>
      <c r="E1292">
        <f t="shared" si="82"/>
        <v>3.3548816738577597E-2</v>
      </c>
      <c r="F1292">
        <f t="shared" si="83"/>
        <v>1.1255231045586643E-3</v>
      </c>
    </row>
    <row r="1293" spans="1:6" x14ac:dyDescent="0.25">
      <c r="A1293">
        <v>0</v>
      </c>
      <c r="B1293">
        <v>2.7811710000000001</v>
      </c>
      <c r="C1293">
        <f t="shared" si="80"/>
        <v>0.44422769223463443</v>
      </c>
      <c r="D1293">
        <f t="shared" si="81"/>
        <v>-0.19624852413822524</v>
      </c>
      <c r="E1293">
        <f t="shared" si="82"/>
        <v>3.8513483226431576E-2</v>
      </c>
      <c r="F1293">
        <f t="shared" si="83"/>
        <v>1.4832883902326263E-3</v>
      </c>
    </row>
    <row r="1294" spans="1:6" x14ac:dyDescent="0.25">
      <c r="A1294">
        <v>0</v>
      </c>
      <c r="B1294">
        <v>2.7793860000000001</v>
      </c>
      <c r="C1294">
        <f t="shared" si="80"/>
        <v>0.44394886560743668</v>
      </c>
      <c r="D1294">
        <f t="shared" si="81"/>
        <v>-0.19652735076542299</v>
      </c>
      <c r="E1294">
        <f t="shared" si="82"/>
        <v>3.8622999598875607E-2</v>
      </c>
      <c r="F1294">
        <f t="shared" si="83"/>
        <v>1.4917360980147452E-3</v>
      </c>
    </row>
    <row r="1295" spans="1:6" x14ac:dyDescent="0.25">
      <c r="A1295">
        <v>0</v>
      </c>
      <c r="B1295">
        <v>3.1483859999999999</v>
      </c>
      <c r="C1295">
        <f t="shared" si="80"/>
        <v>0.49808797254128229</v>
      </c>
      <c r="D1295">
        <f t="shared" si="81"/>
        <v>-0.14238824383157739</v>
      </c>
      <c r="E1295">
        <f t="shared" si="82"/>
        <v>2.0274411981440737E-2</v>
      </c>
      <c r="F1295">
        <f t="shared" si="83"/>
        <v>4.1105178119318773E-4</v>
      </c>
    </row>
    <row r="1296" spans="1:6" x14ac:dyDescent="0.25">
      <c r="A1296">
        <v>0</v>
      </c>
      <c r="B1296">
        <v>3.6746690000000002</v>
      </c>
      <c r="C1296">
        <f t="shared" si="80"/>
        <v>0.56521822561134172</v>
      </c>
      <c r="D1296">
        <f t="shared" si="81"/>
        <v>-7.5257990761517957E-2</v>
      </c>
      <c r="E1296">
        <f t="shared" si="82"/>
        <v>5.6637651734607218E-3</v>
      </c>
      <c r="F1296">
        <f t="shared" si="83"/>
        <v>3.2078235940106557E-5</v>
      </c>
    </row>
    <row r="1297" spans="1:6" x14ac:dyDescent="0.25">
      <c r="A1297">
        <v>0</v>
      </c>
      <c r="B1297">
        <v>8.8804510000000008</v>
      </c>
      <c r="C1297">
        <f t="shared" si="80"/>
        <v>0.9484350222918484</v>
      </c>
      <c r="D1297">
        <f t="shared" si="81"/>
        <v>0.30795880591898872</v>
      </c>
      <c r="E1297">
        <f t="shared" si="82"/>
        <v>9.4838626143049359E-2</v>
      </c>
      <c r="F1297">
        <f t="shared" si="83"/>
        <v>8.9943650087010857E-3</v>
      </c>
    </row>
    <row r="1298" spans="1:6" x14ac:dyDescent="0.25">
      <c r="A1298">
        <v>0</v>
      </c>
      <c r="B1298">
        <v>4.899559</v>
      </c>
      <c r="C1298">
        <f t="shared" si="80"/>
        <v>0.6901569917661442</v>
      </c>
      <c r="D1298">
        <f t="shared" si="81"/>
        <v>4.9680775393284526E-2</v>
      </c>
      <c r="E1298">
        <f t="shared" si="82"/>
        <v>2.4681794436779854E-3</v>
      </c>
      <c r="F1298">
        <f t="shared" si="83"/>
        <v>6.0919097661945695E-6</v>
      </c>
    </row>
    <row r="1299" spans="1:6" x14ac:dyDescent="0.25">
      <c r="A1299">
        <v>0</v>
      </c>
      <c r="B1299">
        <v>0.2813351</v>
      </c>
      <c r="C1299">
        <f t="shared" si="80"/>
        <v>-0.55077608089788532</v>
      </c>
      <c r="D1299">
        <f t="shared" si="81"/>
        <v>-1.1912522972707449</v>
      </c>
      <c r="E1299">
        <f t="shared" si="82"/>
        <v>1.4190820357528271</v>
      </c>
      <c r="F1299">
        <f t="shared" si="83"/>
        <v>2.0137938241963882</v>
      </c>
    </row>
    <row r="1300" spans="1:6" x14ac:dyDescent="0.25">
      <c r="A1300">
        <v>0</v>
      </c>
      <c r="B1300">
        <v>7.556413</v>
      </c>
      <c r="C1300">
        <f t="shared" si="80"/>
        <v>0.87831568650751524</v>
      </c>
      <c r="D1300">
        <f t="shared" si="81"/>
        <v>0.23783947013465556</v>
      </c>
      <c r="E1300">
        <f t="shared" si="82"/>
        <v>5.6567613553933714E-2</v>
      </c>
      <c r="F1300">
        <f t="shared" si="83"/>
        <v>3.1998949031871852E-3</v>
      </c>
    </row>
    <row r="1301" spans="1:6" x14ac:dyDescent="0.25">
      <c r="A1301">
        <v>0</v>
      </c>
      <c r="B1301">
        <v>4.899559</v>
      </c>
      <c r="C1301">
        <f t="shared" si="80"/>
        <v>0.6901569917661442</v>
      </c>
      <c r="D1301">
        <f t="shared" si="81"/>
        <v>4.9680775393284526E-2</v>
      </c>
      <c r="E1301">
        <f t="shared" si="82"/>
        <v>2.4681794436779854E-3</v>
      </c>
      <c r="F1301">
        <f t="shared" si="83"/>
        <v>6.0919097661945695E-6</v>
      </c>
    </row>
    <row r="1302" spans="1:6" x14ac:dyDescent="0.25">
      <c r="A1302">
        <v>0</v>
      </c>
      <c r="B1302">
        <v>2.284586</v>
      </c>
      <c r="C1302">
        <f t="shared" si="80"/>
        <v>0.3588075110992982</v>
      </c>
      <c r="D1302">
        <f t="shared" si="81"/>
        <v>-0.28166870527356147</v>
      </c>
      <c r="E1302">
        <f t="shared" si="82"/>
        <v>7.9337259530484441E-2</v>
      </c>
      <c r="F1302">
        <f t="shared" si="83"/>
        <v>6.2944007498074439E-3</v>
      </c>
    </row>
    <row r="1303" spans="1:6" x14ac:dyDescent="0.25">
      <c r="A1303">
        <v>0</v>
      </c>
      <c r="B1303">
        <v>2.8266689999999999</v>
      </c>
      <c r="C1303">
        <f t="shared" si="80"/>
        <v>0.45127495603470685</v>
      </c>
      <c r="D1303">
        <f t="shared" si="81"/>
        <v>-0.18920126033815282</v>
      </c>
      <c r="E1303">
        <f t="shared" si="82"/>
        <v>3.5797116913545479E-2</v>
      </c>
      <c r="F1303">
        <f t="shared" si="83"/>
        <v>1.2814335793220439E-3</v>
      </c>
    </row>
    <row r="1304" spans="1:6" x14ac:dyDescent="0.25">
      <c r="A1304">
        <v>0</v>
      </c>
      <c r="B1304">
        <v>6.0155700000000003</v>
      </c>
      <c r="C1304">
        <f t="shared" si="80"/>
        <v>0.77927678481405571</v>
      </c>
      <c r="D1304">
        <f t="shared" si="81"/>
        <v>0.13880056844119604</v>
      </c>
      <c r="E1304">
        <f t="shared" si="82"/>
        <v>1.9265597799599146E-2</v>
      </c>
      <c r="F1304">
        <f t="shared" si="83"/>
        <v>3.7116325857591945E-4</v>
      </c>
    </row>
    <row r="1305" spans="1:6" x14ac:dyDescent="0.25">
      <c r="A1305">
        <v>0</v>
      </c>
      <c r="B1305">
        <v>4.5083710000000004</v>
      </c>
      <c r="C1305">
        <f t="shared" si="80"/>
        <v>0.65401964753003128</v>
      </c>
      <c r="D1305">
        <f t="shared" si="81"/>
        <v>1.3543431157171604E-2</v>
      </c>
      <c r="E1305">
        <f t="shared" si="82"/>
        <v>1.8342452750904657E-4</v>
      </c>
      <c r="F1305">
        <f t="shared" si="83"/>
        <v>3.3644557291916984E-8</v>
      </c>
    </row>
    <row r="1306" spans="1:6" x14ac:dyDescent="0.25">
      <c r="A1306">
        <v>0</v>
      </c>
      <c r="B1306">
        <v>9.4773409999999991</v>
      </c>
      <c r="C1306">
        <f t="shared" si="80"/>
        <v>0.97668650706292859</v>
      </c>
      <c r="D1306">
        <f t="shared" si="81"/>
        <v>0.33621029069006891</v>
      </c>
      <c r="E1306">
        <f t="shared" si="82"/>
        <v>0.11303735956590064</v>
      </c>
      <c r="F1306">
        <f t="shared" si="83"/>
        <v>1.2777444657630707E-2</v>
      </c>
    </row>
    <row r="1307" spans="1:6" x14ac:dyDescent="0.25">
      <c r="A1307">
        <v>0</v>
      </c>
      <c r="B1307">
        <v>8.6365110000000005</v>
      </c>
      <c r="C1307">
        <f t="shared" si="80"/>
        <v>0.93633833050271831</v>
      </c>
      <c r="D1307">
        <f t="shared" si="81"/>
        <v>0.29586211412985863</v>
      </c>
      <c r="E1307">
        <f t="shared" si="82"/>
        <v>8.7534390577389501E-2</v>
      </c>
      <c r="F1307">
        <f t="shared" si="83"/>
        <v>7.6622695337549762E-3</v>
      </c>
    </row>
    <row r="1308" spans="1:6" x14ac:dyDescent="0.25">
      <c r="A1308">
        <v>0</v>
      </c>
      <c r="B1308">
        <v>3.6746690000000002</v>
      </c>
      <c r="C1308">
        <f t="shared" si="80"/>
        <v>0.56521822561134172</v>
      </c>
      <c r="D1308">
        <f t="shared" si="81"/>
        <v>-7.5257990761517957E-2</v>
      </c>
      <c r="E1308">
        <f t="shared" si="82"/>
        <v>5.6637651734607218E-3</v>
      </c>
      <c r="F1308">
        <f t="shared" si="83"/>
        <v>3.2078235940106557E-5</v>
      </c>
    </row>
    <row r="1309" spans="1:6" x14ac:dyDescent="0.25">
      <c r="A1309">
        <v>0</v>
      </c>
      <c r="B1309">
        <v>3.122268</v>
      </c>
      <c r="C1309">
        <f t="shared" si="80"/>
        <v>0.49447017801076687</v>
      </c>
      <c r="D1309">
        <f t="shared" si="81"/>
        <v>-0.1460060383620928</v>
      </c>
      <c r="E1309">
        <f t="shared" si="82"/>
        <v>2.1317763238192917E-2</v>
      </c>
      <c r="F1309">
        <f t="shared" si="83"/>
        <v>4.5444702947964937E-4</v>
      </c>
    </row>
    <row r="1310" spans="1:6" x14ac:dyDescent="0.25">
      <c r="A1310">
        <v>0</v>
      </c>
      <c r="B1310">
        <v>9.2007469999999998</v>
      </c>
      <c r="C1310">
        <f t="shared" si="80"/>
        <v>0.96382308873773248</v>
      </c>
      <c r="D1310">
        <f t="shared" si="81"/>
        <v>0.32334687236487281</v>
      </c>
      <c r="E1310">
        <f t="shared" si="82"/>
        <v>0.10455319986814535</v>
      </c>
      <c r="F1310">
        <f t="shared" si="83"/>
        <v>1.0931371602668348E-2</v>
      </c>
    </row>
    <row r="1311" spans="1:6" x14ac:dyDescent="0.25">
      <c r="A1311">
        <v>0</v>
      </c>
      <c r="B1311">
        <v>4.2441079999999998</v>
      </c>
      <c r="C1311">
        <f t="shared" si="80"/>
        <v>0.62778642688040076</v>
      </c>
      <c r="D1311">
        <f t="shared" si="81"/>
        <v>-1.2689789492458914E-2</v>
      </c>
      <c r="E1311">
        <f t="shared" si="82"/>
        <v>1.6103075736292066E-4</v>
      </c>
      <c r="F1311">
        <f t="shared" si="83"/>
        <v>2.5930904816875826E-8</v>
      </c>
    </row>
    <row r="1312" spans="1:6" x14ac:dyDescent="0.25">
      <c r="A1312">
        <v>0</v>
      </c>
      <c r="B1312">
        <v>2.5150749999999999</v>
      </c>
      <c r="C1312">
        <f t="shared" si="80"/>
        <v>0.40055094032653271</v>
      </c>
      <c r="D1312">
        <f t="shared" si="81"/>
        <v>-0.23992527604632696</v>
      </c>
      <c r="E1312">
        <f t="shared" si="82"/>
        <v>5.7564138085906193E-2</v>
      </c>
      <c r="F1312">
        <f t="shared" si="83"/>
        <v>3.313629993573276E-3</v>
      </c>
    </row>
    <row r="1313" spans="1:6" x14ac:dyDescent="0.25">
      <c r="A1313">
        <v>0</v>
      </c>
      <c r="B1313">
        <v>3.592301</v>
      </c>
      <c r="C1313">
        <f t="shared" si="80"/>
        <v>0.55537271918743125</v>
      </c>
      <c r="D1313">
        <f t="shared" si="81"/>
        <v>-8.5103497185428423E-2</v>
      </c>
      <c r="E1313">
        <f t="shared" si="82"/>
        <v>7.2426052331902233E-3</v>
      </c>
      <c r="F1313">
        <f t="shared" si="83"/>
        <v>5.2455330563834408E-5</v>
      </c>
    </row>
    <row r="1314" spans="1:6" x14ac:dyDescent="0.25">
      <c r="A1314">
        <v>0</v>
      </c>
      <c r="B1314">
        <v>4.735633</v>
      </c>
      <c r="C1314">
        <f t="shared" si="80"/>
        <v>0.67537803825651987</v>
      </c>
      <c r="D1314">
        <f t="shared" si="81"/>
        <v>3.49018218836602E-2</v>
      </c>
      <c r="E1314">
        <f t="shared" si="82"/>
        <v>1.2181371707987421E-3</v>
      </c>
      <c r="F1314">
        <f t="shared" si="83"/>
        <v>1.4838581668815639E-6</v>
      </c>
    </row>
    <row r="1315" spans="1:6" x14ac:dyDescent="0.25">
      <c r="A1315">
        <v>0</v>
      </c>
      <c r="B1315">
        <v>3.8770419999999999</v>
      </c>
      <c r="C1315">
        <f t="shared" si="80"/>
        <v>0.58850050574526536</v>
      </c>
      <c r="D1315">
        <f t="shared" si="81"/>
        <v>-5.1975710627594318E-2</v>
      </c>
      <c r="E1315">
        <f t="shared" si="82"/>
        <v>2.7014744952434211E-3</v>
      </c>
      <c r="F1315">
        <f t="shared" si="83"/>
        <v>7.297964448450697E-6</v>
      </c>
    </row>
    <row r="1316" spans="1:6" x14ac:dyDescent="0.25">
      <c r="A1316">
        <v>0</v>
      </c>
      <c r="B1316">
        <v>6.0495650000000003</v>
      </c>
      <c r="C1316">
        <f t="shared" si="80"/>
        <v>0.78172414739765284</v>
      </c>
      <c r="D1316">
        <f t="shared" si="81"/>
        <v>0.14124793102479316</v>
      </c>
      <c r="E1316">
        <f t="shared" si="82"/>
        <v>1.9950978018784725E-2</v>
      </c>
      <c r="F1316">
        <f t="shared" si="83"/>
        <v>3.9804152390603126E-4</v>
      </c>
    </row>
    <row r="1317" spans="1:6" x14ac:dyDescent="0.25">
      <c r="A1317">
        <v>0</v>
      </c>
      <c r="B1317">
        <v>2.923991</v>
      </c>
      <c r="C1317">
        <f t="shared" si="80"/>
        <v>0.46597603153604428</v>
      </c>
      <c r="D1317">
        <f t="shared" si="81"/>
        <v>-0.1745001848368154</v>
      </c>
      <c r="E1317">
        <f t="shared" si="82"/>
        <v>3.0450314508082738E-2</v>
      </c>
      <c r="F1317">
        <f t="shared" si="83"/>
        <v>9.2722165364115411E-4</v>
      </c>
    </row>
    <row r="1318" spans="1:6" x14ac:dyDescent="0.25">
      <c r="A1318">
        <v>0</v>
      </c>
      <c r="B1318">
        <v>10.393000000000001</v>
      </c>
      <c r="C1318">
        <f t="shared" si="80"/>
        <v>1.0167409272862598</v>
      </c>
      <c r="D1318">
        <f t="shared" si="81"/>
        <v>0.37626471091340008</v>
      </c>
      <c r="E1318">
        <f t="shared" si="82"/>
        <v>0.14157513267874453</v>
      </c>
      <c r="F1318">
        <f t="shared" si="83"/>
        <v>2.0043518193004116E-2</v>
      </c>
    </row>
    <row r="1319" spans="1:6" x14ac:dyDescent="0.25">
      <c r="A1319">
        <v>0</v>
      </c>
      <c r="B1319">
        <v>8.5936710000000005</v>
      </c>
      <c r="C1319">
        <f t="shared" si="80"/>
        <v>0.93417872314127814</v>
      </c>
      <c r="D1319">
        <f t="shared" si="81"/>
        <v>0.29370250676841847</v>
      </c>
      <c r="E1319">
        <f t="shared" si="82"/>
        <v>8.62611624820529E-2</v>
      </c>
      <c r="F1319">
        <f t="shared" si="83"/>
        <v>7.4409881527551305E-3</v>
      </c>
    </row>
    <row r="1320" spans="1:6" x14ac:dyDescent="0.25">
      <c r="A1320">
        <v>0</v>
      </c>
      <c r="B1320">
        <v>7.3175230000000004</v>
      </c>
      <c r="C1320">
        <f t="shared" si="80"/>
        <v>0.86436409615637766</v>
      </c>
      <c r="D1320">
        <f t="shared" si="81"/>
        <v>0.22388787978351798</v>
      </c>
      <c r="E1320">
        <f t="shared" si="82"/>
        <v>5.0125782713959004E-2</v>
      </c>
      <c r="F1320">
        <f t="shared" si="83"/>
        <v>2.5125940926870312E-3</v>
      </c>
    </row>
    <row r="1321" spans="1:6" x14ac:dyDescent="0.25">
      <c r="A1321">
        <v>0</v>
      </c>
      <c r="B1321">
        <v>7.1628059999999998</v>
      </c>
      <c r="C1321">
        <f t="shared" si="80"/>
        <v>0.85508318873080524</v>
      </c>
      <c r="D1321">
        <f t="shared" si="81"/>
        <v>0.21460697235794557</v>
      </c>
      <c r="E1321">
        <f t="shared" si="82"/>
        <v>4.6056152584644017E-2</v>
      </c>
      <c r="F1321">
        <f t="shared" si="83"/>
        <v>2.1211691909000119E-3</v>
      </c>
    </row>
    <row r="1322" spans="1:6" x14ac:dyDescent="0.25">
      <c r="A1322">
        <v>0</v>
      </c>
      <c r="B1322">
        <v>6.7691280000000003</v>
      </c>
      <c r="C1322">
        <f t="shared" si="80"/>
        <v>0.83053272641342002</v>
      </c>
      <c r="D1322">
        <f t="shared" si="81"/>
        <v>0.19005651004056034</v>
      </c>
      <c r="E1322">
        <f t="shared" si="82"/>
        <v>3.6121477008797614E-2</v>
      </c>
      <c r="F1322">
        <f t="shared" si="83"/>
        <v>1.3047611012970946E-3</v>
      </c>
    </row>
    <row r="1323" spans="1:6" x14ac:dyDescent="0.25">
      <c r="A1323">
        <v>0</v>
      </c>
      <c r="B1323">
        <v>6.2195910000000003</v>
      </c>
      <c r="C1323">
        <f t="shared" si="80"/>
        <v>0.79376182644591142</v>
      </c>
      <c r="D1323">
        <f t="shared" si="81"/>
        <v>0.15328561007305175</v>
      </c>
      <c r="E1323">
        <f t="shared" si="82"/>
        <v>2.3496478255467662E-2</v>
      </c>
      <c r="F1323">
        <f t="shared" si="83"/>
        <v>5.520844904096647E-4</v>
      </c>
    </row>
    <row r="1324" spans="1:6" x14ac:dyDescent="0.25">
      <c r="A1324">
        <v>0</v>
      </c>
      <c r="B1324">
        <v>11.30667</v>
      </c>
      <c r="C1324">
        <f t="shared" si="80"/>
        <v>1.0533347168999248</v>
      </c>
      <c r="D1324">
        <f t="shared" si="81"/>
        <v>0.41285850052706508</v>
      </c>
      <c r="E1324">
        <f t="shared" si="82"/>
        <v>0.1704521414574566</v>
      </c>
      <c r="F1324">
        <f t="shared" si="83"/>
        <v>2.9053932527432796E-2</v>
      </c>
    </row>
    <row r="1325" spans="1:6" x14ac:dyDescent="0.25">
      <c r="A1325">
        <v>0</v>
      </c>
      <c r="B1325">
        <v>4.679354</v>
      </c>
      <c r="C1325">
        <f t="shared" si="80"/>
        <v>0.67018590145016477</v>
      </c>
      <c r="D1325">
        <f t="shared" si="81"/>
        <v>2.9709685077305092E-2</v>
      </c>
      <c r="E1325">
        <f t="shared" si="82"/>
        <v>8.8266538739264491E-4</v>
      </c>
      <c r="F1325">
        <f t="shared" si="83"/>
        <v>7.790981861010079E-7</v>
      </c>
    </row>
    <row r="1326" spans="1:6" x14ac:dyDescent="0.25">
      <c r="A1326">
        <v>0</v>
      </c>
      <c r="B1326">
        <v>4.2874350000000003</v>
      </c>
      <c r="C1326">
        <f t="shared" si="80"/>
        <v>0.63219754894463276</v>
      </c>
      <c r="D1326">
        <f t="shared" si="81"/>
        <v>-8.2786674282269157E-3</v>
      </c>
      <c r="E1326">
        <f t="shared" si="82"/>
        <v>6.8536334387185255E-5</v>
      </c>
      <c r="F1326">
        <f t="shared" si="83"/>
        <v>4.6972291312320718E-9</v>
      </c>
    </row>
    <row r="1327" spans="1:6" x14ac:dyDescent="0.25">
      <c r="A1327">
        <v>0</v>
      </c>
      <c r="B1327">
        <v>3.1131120000000001</v>
      </c>
      <c r="C1327">
        <f t="shared" si="80"/>
        <v>0.49319474551611237</v>
      </c>
      <c r="D1327">
        <f t="shared" si="81"/>
        <v>-0.14728147085674731</v>
      </c>
      <c r="E1327">
        <f t="shared" si="82"/>
        <v>2.1691831657726906E-2</v>
      </c>
      <c r="F1327">
        <f t="shared" si="83"/>
        <v>4.705355606671632E-4</v>
      </c>
    </row>
    <row r="1328" spans="1:6" x14ac:dyDescent="0.25">
      <c r="A1328">
        <v>0</v>
      </c>
      <c r="B1328">
        <v>4.8107449999999998</v>
      </c>
      <c r="C1328">
        <f t="shared" si="80"/>
        <v>0.68221233715034435</v>
      </c>
      <c r="D1328">
        <f t="shared" si="81"/>
        <v>4.1736120777484675E-2</v>
      </c>
      <c r="E1328">
        <f t="shared" si="82"/>
        <v>1.7419037775527879E-3</v>
      </c>
      <c r="F1328">
        <f t="shared" si="83"/>
        <v>3.0342287702526725E-6</v>
      </c>
    </row>
    <row r="1329" spans="1:6" x14ac:dyDescent="0.25">
      <c r="A1329">
        <v>0</v>
      </c>
      <c r="B1329">
        <v>6.607958</v>
      </c>
      <c r="C1329">
        <f t="shared" si="80"/>
        <v>0.82006727395727019</v>
      </c>
      <c r="D1329">
        <f t="shared" si="81"/>
        <v>0.17959105758441052</v>
      </c>
      <c r="E1329">
        <f t="shared" si="82"/>
        <v>3.2252947964287057E-2</v>
      </c>
      <c r="F1329">
        <f t="shared" si="83"/>
        <v>1.0402526523870085E-3</v>
      </c>
    </row>
    <row r="1330" spans="1:6" x14ac:dyDescent="0.25">
      <c r="A1330">
        <v>0</v>
      </c>
      <c r="B1330">
        <v>2.583021</v>
      </c>
      <c r="C1330">
        <f t="shared" si="80"/>
        <v>0.41212793700841061</v>
      </c>
      <c r="D1330">
        <f t="shared" si="81"/>
        <v>-0.22834827936444907</v>
      </c>
      <c r="E1330">
        <f t="shared" si="82"/>
        <v>5.2142936688704476E-2</v>
      </c>
      <c r="F1330">
        <f t="shared" si="83"/>
        <v>2.7188858465222432E-3</v>
      </c>
    </row>
    <row r="1331" spans="1:6" x14ac:dyDescent="0.25">
      <c r="A1331">
        <v>0</v>
      </c>
      <c r="B1331">
        <v>12.095789999999999</v>
      </c>
      <c r="C1331">
        <f t="shared" si="80"/>
        <v>1.0826342382569254</v>
      </c>
      <c r="D1331">
        <f t="shared" si="81"/>
        <v>0.44215802188406572</v>
      </c>
      <c r="E1331">
        <f t="shared" si="82"/>
        <v>0.19550371631642993</v>
      </c>
      <c r="F1331">
        <f t="shared" si="83"/>
        <v>3.8221703093535113E-2</v>
      </c>
    </row>
    <row r="1332" spans="1:6" x14ac:dyDescent="0.25">
      <c r="A1332">
        <v>0</v>
      </c>
      <c r="B1332">
        <v>1.4461679999999999</v>
      </c>
      <c r="C1332">
        <f t="shared" si="80"/>
        <v>0.16021874747778045</v>
      </c>
      <c r="D1332">
        <f t="shared" si="81"/>
        <v>-0.48025746889507925</v>
      </c>
      <c r="E1332">
        <f t="shared" si="82"/>
        <v>0.23064723642950802</v>
      </c>
      <c r="F1332">
        <f t="shared" si="83"/>
        <v>5.3198147672569369E-2</v>
      </c>
    </row>
    <row r="1333" spans="1:6" x14ac:dyDescent="0.25">
      <c r="A1333">
        <v>0</v>
      </c>
      <c r="B1333">
        <v>7.9617829999999996</v>
      </c>
      <c r="C1333">
        <f t="shared" si="80"/>
        <v>0.90101033662576657</v>
      </c>
      <c r="D1333">
        <f t="shared" si="81"/>
        <v>0.2605341202529069</v>
      </c>
      <c r="E1333">
        <f t="shared" si="82"/>
        <v>6.7878027815956157E-2</v>
      </c>
      <c r="F1333">
        <f t="shared" si="83"/>
        <v>4.607426660183718E-3</v>
      </c>
    </row>
    <row r="1334" spans="1:6" x14ac:dyDescent="0.25">
      <c r="A1334">
        <v>0</v>
      </c>
      <c r="B1334">
        <v>5.5885600000000002</v>
      </c>
      <c r="C1334">
        <f t="shared" si="80"/>
        <v>0.74729991797262407</v>
      </c>
      <c r="D1334">
        <f t="shared" si="81"/>
        <v>0.1068237015997644</v>
      </c>
      <c r="E1334">
        <f t="shared" si="82"/>
        <v>1.1411303223475507E-2</v>
      </c>
      <c r="F1334">
        <f t="shared" si="83"/>
        <v>1.3021784125810248E-4</v>
      </c>
    </row>
    <row r="1335" spans="1:6" x14ac:dyDescent="0.25">
      <c r="A1335">
        <v>0</v>
      </c>
      <c r="B1335">
        <v>5.2182490000000001</v>
      </c>
      <c r="C1335">
        <f t="shared" si="80"/>
        <v>0.71752479855605755</v>
      </c>
      <c r="D1335">
        <f t="shared" si="81"/>
        <v>7.7048582183197878E-2</v>
      </c>
      <c r="E1335">
        <f t="shared" si="82"/>
        <v>5.9364840164409976E-3</v>
      </c>
      <c r="F1335">
        <f t="shared" si="83"/>
        <v>3.5241842477459435E-5</v>
      </c>
    </row>
    <row r="1336" spans="1:6" x14ac:dyDescent="0.25">
      <c r="A1336">
        <v>0</v>
      </c>
      <c r="B1336">
        <v>3.216882</v>
      </c>
      <c r="C1336">
        <f t="shared" si="80"/>
        <v>0.50743513062880963</v>
      </c>
      <c r="D1336">
        <f t="shared" si="81"/>
        <v>-0.13304108574405005</v>
      </c>
      <c r="E1336">
        <f t="shared" si="82"/>
        <v>1.7699930495955675E-2</v>
      </c>
      <c r="F1336">
        <f t="shared" si="83"/>
        <v>3.1328753956166172E-4</v>
      </c>
    </row>
    <row r="1337" spans="1:6" x14ac:dyDescent="0.25">
      <c r="A1337">
        <v>0</v>
      </c>
      <c r="B1337">
        <v>3.3291529999999998</v>
      </c>
      <c r="C1337">
        <f t="shared" si="80"/>
        <v>0.52233375476280519</v>
      </c>
      <c r="D1337">
        <f t="shared" si="81"/>
        <v>-0.11814246161005448</v>
      </c>
      <c r="E1337">
        <f t="shared" si="82"/>
        <v>1.3957641235283197E-2</v>
      </c>
      <c r="F1337">
        <f t="shared" si="83"/>
        <v>1.9481574885287786E-4</v>
      </c>
    </row>
    <row r="1338" spans="1:6" x14ac:dyDescent="0.25">
      <c r="A1338">
        <v>0</v>
      </c>
      <c r="B1338">
        <v>3.0622240000000001</v>
      </c>
      <c r="C1338">
        <f t="shared" si="80"/>
        <v>0.48603695592651347</v>
      </c>
      <c r="D1338">
        <f t="shared" si="81"/>
        <v>-0.1544392604463462</v>
      </c>
      <c r="E1338">
        <f t="shared" si="82"/>
        <v>2.3851485167214356E-2</v>
      </c>
      <c r="F1338">
        <f t="shared" si="83"/>
        <v>5.6889334468184644E-4</v>
      </c>
    </row>
    <row r="1339" spans="1:6" x14ac:dyDescent="0.25">
      <c r="A1339">
        <v>0</v>
      </c>
      <c r="B1339">
        <v>4.2747830000000002</v>
      </c>
      <c r="C1339">
        <f t="shared" si="80"/>
        <v>0.63091407361517993</v>
      </c>
      <c r="D1339">
        <f t="shared" si="81"/>
        <v>-9.562142757679748E-3</v>
      </c>
      <c r="E1339">
        <f t="shared" si="82"/>
        <v>9.1434574118247252E-5</v>
      </c>
      <c r="F1339">
        <f t="shared" si="83"/>
        <v>8.3602813441852508E-9</v>
      </c>
    </row>
    <row r="1340" spans="1:6" x14ac:dyDescent="0.25">
      <c r="A1340">
        <v>0</v>
      </c>
      <c r="B1340">
        <v>4.746448</v>
      </c>
      <c r="C1340">
        <f t="shared" si="80"/>
        <v>0.67636872729588238</v>
      </c>
      <c r="D1340">
        <f t="shared" si="81"/>
        <v>3.5892510923022702E-2</v>
      </c>
      <c r="E1340">
        <f t="shared" si="82"/>
        <v>1.2882723403593039E-3</v>
      </c>
      <c r="F1340">
        <f t="shared" si="83"/>
        <v>1.6596456229348381E-6</v>
      </c>
    </row>
    <row r="1341" spans="1:6" x14ac:dyDescent="0.25">
      <c r="A1341">
        <v>0</v>
      </c>
      <c r="B1341">
        <v>6.3422460000000003</v>
      </c>
      <c r="C1341">
        <f t="shared" si="80"/>
        <v>0.80224308322411331</v>
      </c>
      <c r="D1341">
        <f t="shared" si="81"/>
        <v>0.16176686685125363</v>
      </c>
      <c r="E1341">
        <f t="shared" si="82"/>
        <v>2.6168519210871221E-2</v>
      </c>
      <c r="F1341">
        <f t="shared" si="83"/>
        <v>6.847913976897362E-4</v>
      </c>
    </row>
    <row r="1342" spans="1:6" x14ac:dyDescent="0.25">
      <c r="A1342">
        <v>0</v>
      </c>
      <c r="B1342">
        <v>1.8355699999999999</v>
      </c>
      <c r="C1342">
        <f t="shared" si="80"/>
        <v>0.26377095110318055</v>
      </c>
      <c r="D1342">
        <f t="shared" si="81"/>
        <v>-0.37670526526967912</v>
      </c>
      <c r="E1342">
        <f t="shared" si="82"/>
        <v>0.14190685688189933</v>
      </c>
      <c r="F1342">
        <f t="shared" si="83"/>
        <v>2.0137556030099858E-2</v>
      </c>
    </row>
    <row r="1343" spans="1:6" x14ac:dyDescent="0.25">
      <c r="A1343">
        <v>0</v>
      </c>
      <c r="B1343">
        <v>5.5941510000000001</v>
      </c>
      <c r="C1343">
        <f t="shared" si="80"/>
        <v>0.7477341848781428</v>
      </c>
      <c r="D1343">
        <f t="shared" si="81"/>
        <v>0.10725796850528313</v>
      </c>
      <c r="E1343">
        <f t="shared" si="82"/>
        <v>1.1504271807880308E-2</v>
      </c>
      <c r="F1343">
        <f t="shared" si="83"/>
        <v>1.3234826982958965E-4</v>
      </c>
    </row>
    <row r="1344" spans="1:6" x14ac:dyDescent="0.25">
      <c r="A1344">
        <v>0</v>
      </c>
      <c r="B1344">
        <v>2.9200810000000001</v>
      </c>
      <c r="C1344">
        <f t="shared" si="80"/>
        <v>0.46539489849127147</v>
      </c>
      <c r="D1344">
        <f t="shared" si="81"/>
        <v>-0.17508131788158821</v>
      </c>
      <c r="E1344">
        <f t="shared" si="82"/>
        <v>3.0653467871153736E-2</v>
      </c>
      <c r="F1344">
        <f t="shared" si="83"/>
        <v>9.3963509252785438E-4</v>
      </c>
    </row>
    <row r="1345" spans="1:6" x14ac:dyDescent="0.25">
      <c r="A1345">
        <v>0</v>
      </c>
      <c r="B1345">
        <v>7.0431160000000004</v>
      </c>
      <c r="C1345">
        <f t="shared" si="80"/>
        <v>0.84776484127392082</v>
      </c>
      <c r="D1345">
        <f t="shared" si="81"/>
        <v>0.20728862490106115</v>
      </c>
      <c r="E1345">
        <f t="shared" si="82"/>
        <v>4.2968574013372826E-2</v>
      </c>
      <c r="F1345">
        <f t="shared" si="83"/>
        <v>1.8462983527426985E-3</v>
      </c>
    </row>
    <row r="1346" spans="1:6" x14ac:dyDescent="0.25">
      <c r="A1346">
        <v>0</v>
      </c>
      <c r="B1346">
        <v>6.1244490000000003</v>
      </c>
      <c r="C1346">
        <f t="shared" si="80"/>
        <v>0.78706702250210114</v>
      </c>
      <c r="D1346">
        <f t="shared" si="81"/>
        <v>0.14659080612924147</v>
      </c>
      <c r="E1346">
        <f t="shared" si="82"/>
        <v>2.1488864441620858E-2</v>
      </c>
      <c r="F1346">
        <f t="shared" si="83"/>
        <v>4.6177129499035732E-4</v>
      </c>
    </row>
    <row r="1347" spans="1:6" x14ac:dyDescent="0.25">
      <c r="A1347">
        <v>0</v>
      </c>
      <c r="B1347">
        <v>0.66175859999999997</v>
      </c>
      <c r="C1347">
        <f t="shared" ref="C1347:C1410" si="84">LOG(B1347)</f>
        <v>-0.17930040603979852</v>
      </c>
      <c r="D1347">
        <f t="shared" ref="D1347:D1410" si="85">IF(A1347=1,C1347-$I$5,C1347-$J$5)</f>
        <v>-0.81977662241265814</v>
      </c>
      <c r="E1347">
        <f t="shared" ref="E1347:E1410" si="86">D1347^2</f>
        <v>0.67203371065430584</v>
      </c>
      <c r="F1347">
        <f t="shared" ref="F1347:F1410" si="87">D1347^4</f>
        <v>0.45162930825579528</v>
      </c>
    </row>
    <row r="1348" spans="1:6" x14ac:dyDescent="0.25">
      <c r="A1348">
        <v>0</v>
      </c>
      <c r="B1348">
        <v>6.1244490000000003</v>
      </c>
      <c r="C1348">
        <f t="shared" si="84"/>
        <v>0.78706702250210114</v>
      </c>
      <c r="D1348">
        <f t="shared" si="85"/>
        <v>0.14659080612924147</v>
      </c>
      <c r="E1348">
        <f t="shared" si="86"/>
        <v>2.1488864441620858E-2</v>
      </c>
      <c r="F1348">
        <f t="shared" si="87"/>
        <v>4.6177129499035732E-4</v>
      </c>
    </row>
    <row r="1349" spans="1:6" x14ac:dyDescent="0.25">
      <c r="A1349">
        <v>0</v>
      </c>
      <c r="B1349">
        <v>6.4306710000000002</v>
      </c>
      <c r="C1349">
        <f t="shared" si="84"/>
        <v>0.80825629118135212</v>
      </c>
      <c r="D1349">
        <f t="shared" si="85"/>
        <v>0.16778007480849244</v>
      </c>
      <c r="E1349">
        <f t="shared" si="86"/>
        <v>2.815015350274332E-2</v>
      </c>
      <c r="F1349">
        <f t="shared" si="87"/>
        <v>7.9243114222801204E-4</v>
      </c>
    </row>
    <row r="1350" spans="1:6" x14ac:dyDescent="0.25">
      <c r="A1350">
        <v>0</v>
      </c>
      <c r="B1350">
        <v>7.3493389999999996</v>
      </c>
      <c r="C1350">
        <f t="shared" si="84"/>
        <v>0.86624828036832591</v>
      </c>
      <c r="D1350">
        <f t="shared" si="85"/>
        <v>0.22577206399546623</v>
      </c>
      <c r="E1350">
        <f t="shared" si="86"/>
        <v>5.0973024880772898E-2</v>
      </c>
      <c r="F1350">
        <f t="shared" si="87"/>
        <v>2.598249265495893E-3</v>
      </c>
    </row>
    <row r="1351" spans="1:6" x14ac:dyDescent="0.25">
      <c r="A1351">
        <v>0</v>
      </c>
      <c r="B1351">
        <v>8.146941</v>
      </c>
      <c r="C1351">
        <f t="shared" si="84"/>
        <v>0.91099457116921478</v>
      </c>
      <c r="D1351">
        <f t="shared" si="85"/>
        <v>0.27051835479635511</v>
      </c>
      <c r="E1351">
        <f t="shared" si="86"/>
        <v>7.3180180281726667E-2</v>
      </c>
      <c r="F1351">
        <f t="shared" si="87"/>
        <v>5.3553387860660164E-3</v>
      </c>
    </row>
    <row r="1352" spans="1:6" x14ac:dyDescent="0.25">
      <c r="A1352">
        <v>0</v>
      </c>
      <c r="B1352">
        <v>5.5363280000000001</v>
      </c>
      <c r="C1352">
        <f t="shared" si="84"/>
        <v>0.74322181200691928</v>
      </c>
      <c r="D1352">
        <f t="shared" si="85"/>
        <v>0.10274559563405961</v>
      </c>
      <c r="E1352">
        <f t="shared" si="86"/>
        <v>1.0556657422197689E-2</v>
      </c>
      <c r="F1352">
        <f t="shared" si="87"/>
        <v>1.1144301592964155E-4</v>
      </c>
    </row>
    <row r="1353" spans="1:6" x14ac:dyDescent="0.25">
      <c r="A1353">
        <v>0</v>
      </c>
      <c r="B1353">
        <v>1.965816</v>
      </c>
      <c r="C1353">
        <f t="shared" si="84"/>
        <v>0.29354286551832309</v>
      </c>
      <c r="D1353">
        <f t="shared" si="85"/>
        <v>-0.34693335085453658</v>
      </c>
      <c r="E1353">
        <f t="shared" si="86"/>
        <v>0.12036274993515698</v>
      </c>
      <c r="F1353">
        <f t="shared" si="87"/>
        <v>1.4487191571953132E-2</v>
      </c>
    </row>
    <row r="1354" spans="1:6" x14ac:dyDescent="0.25">
      <c r="A1354">
        <v>0</v>
      </c>
      <c r="B1354">
        <v>7.6052860000000004</v>
      </c>
      <c r="C1354">
        <f t="shared" si="84"/>
        <v>0.88111555052397372</v>
      </c>
      <c r="D1354">
        <f t="shared" si="85"/>
        <v>0.24063933415111405</v>
      </c>
      <c r="E1354">
        <f t="shared" si="86"/>
        <v>5.7907289140691522E-2</v>
      </c>
      <c r="F1354">
        <f t="shared" si="87"/>
        <v>3.3532541356236503E-3</v>
      </c>
    </row>
    <row r="1355" spans="1:6" x14ac:dyDescent="0.25">
      <c r="A1355">
        <v>0</v>
      </c>
      <c r="B1355">
        <v>5.8268060000000004</v>
      </c>
      <c r="C1355">
        <f t="shared" si="84"/>
        <v>0.76543055875737986</v>
      </c>
      <c r="D1355">
        <f t="shared" si="85"/>
        <v>0.12495434238452019</v>
      </c>
      <c r="E1355">
        <f t="shared" si="86"/>
        <v>1.5613587680747899E-2</v>
      </c>
      <c r="F1355">
        <f t="shared" si="87"/>
        <v>2.4378412026440256E-4</v>
      </c>
    </row>
    <row r="1356" spans="1:6" x14ac:dyDescent="0.25">
      <c r="A1356">
        <v>0</v>
      </c>
      <c r="B1356">
        <v>2.9488089999999998</v>
      </c>
      <c r="C1356">
        <f t="shared" si="84"/>
        <v>0.46964664337838041</v>
      </c>
      <c r="D1356">
        <f t="shared" si="85"/>
        <v>-0.17082957299447926</v>
      </c>
      <c r="E1356">
        <f t="shared" si="86"/>
        <v>2.9182743009476118E-2</v>
      </c>
      <c r="F1356">
        <f t="shared" si="87"/>
        <v>8.5163248955712721E-4</v>
      </c>
    </row>
    <row r="1357" spans="1:6" x14ac:dyDescent="0.25">
      <c r="A1357">
        <v>0</v>
      </c>
      <c r="B1357">
        <v>3.1531820000000002</v>
      </c>
      <c r="C1357">
        <f t="shared" si="84"/>
        <v>0.49874903871953263</v>
      </c>
      <c r="D1357">
        <f t="shared" si="85"/>
        <v>-0.14172717765332704</v>
      </c>
      <c r="E1357">
        <f t="shared" si="86"/>
        <v>2.0086592885577723E-2</v>
      </c>
      <c r="F1357">
        <f t="shared" si="87"/>
        <v>4.0347121375094156E-4</v>
      </c>
    </row>
    <row r="1358" spans="1:6" x14ac:dyDescent="0.25">
      <c r="A1358">
        <v>0</v>
      </c>
      <c r="B1358">
        <v>2.1435569999999999</v>
      </c>
      <c r="C1358">
        <f t="shared" si="84"/>
        <v>0.33113503646168968</v>
      </c>
      <c r="D1358">
        <f t="shared" si="85"/>
        <v>-0.30934117991116999</v>
      </c>
      <c r="E1358">
        <f t="shared" si="86"/>
        <v>9.5691965588834846E-2</v>
      </c>
      <c r="F1358">
        <f t="shared" si="87"/>
        <v>9.156952278254752E-3</v>
      </c>
    </row>
    <row r="1359" spans="1:6" x14ac:dyDescent="0.25">
      <c r="A1359">
        <v>0</v>
      </c>
      <c r="B1359">
        <v>10.77097</v>
      </c>
      <c r="C1359">
        <f t="shared" si="84"/>
        <v>1.0322548162671497</v>
      </c>
      <c r="D1359">
        <f t="shared" si="85"/>
        <v>0.39177859989428998</v>
      </c>
      <c r="E1359">
        <f t="shared" si="86"/>
        <v>0.15349047133513016</v>
      </c>
      <c r="F1359">
        <f t="shared" si="87"/>
        <v>2.3559324790680413E-2</v>
      </c>
    </row>
    <row r="1360" spans="1:6" x14ac:dyDescent="0.25">
      <c r="A1360">
        <v>0</v>
      </c>
      <c r="B1360">
        <v>3.1428090000000002</v>
      </c>
      <c r="C1360">
        <f t="shared" si="84"/>
        <v>0.4973179881551596</v>
      </c>
      <c r="D1360">
        <f t="shared" si="85"/>
        <v>-0.14315822821770008</v>
      </c>
      <c r="E1360">
        <f t="shared" si="86"/>
        <v>2.04942783064311E-2</v>
      </c>
      <c r="F1360">
        <f t="shared" si="87"/>
        <v>4.2001544330145244E-4</v>
      </c>
    </row>
    <row r="1361" spans="1:6" x14ac:dyDescent="0.25">
      <c r="A1361">
        <v>0</v>
      </c>
      <c r="B1361">
        <v>5.12974</v>
      </c>
      <c r="C1361">
        <f t="shared" si="84"/>
        <v>0.71009535352763986</v>
      </c>
      <c r="D1361">
        <f t="shared" si="85"/>
        <v>6.9619137154780186E-2</v>
      </c>
      <c r="E1361">
        <f t="shared" si="86"/>
        <v>4.8468242581760947E-3</v>
      </c>
      <c r="F1361">
        <f t="shared" si="87"/>
        <v>2.3491705389644251E-5</v>
      </c>
    </row>
    <row r="1362" spans="1:6" x14ac:dyDescent="0.25">
      <c r="A1362">
        <v>0</v>
      </c>
      <c r="B1362">
        <v>5.4595079999999996</v>
      </c>
      <c r="C1362">
        <f t="shared" si="84"/>
        <v>0.73715350671340119</v>
      </c>
      <c r="D1362">
        <f t="shared" si="85"/>
        <v>9.6677290340541511E-2</v>
      </c>
      <c r="E1362">
        <f t="shared" si="86"/>
        <v>9.3464984675893613E-3</v>
      </c>
      <c r="F1362">
        <f t="shared" si="87"/>
        <v>8.7357033604650283E-5</v>
      </c>
    </row>
    <row r="1363" spans="1:6" x14ac:dyDescent="0.25">
      <c r="A1363">
        <v>0</v>
      </c>
      <c r="B1363">
        <v>5.5120040000000001</v>
      </c>
      <c r="C1363">
        <f t="shared" si="84"/>
        <v>0.74130952406235917</v>
      </c>
      <c r="D1363">
        <f t="shared" si="85"/>
        <v>0.1008333076894995</v>
      </c>
      <c r="E1363">
        <f t="shared" si="86"/>
        <v>1.0167355939605278E-2</v>
      </c>
      <c r="F1363">
        <f t="shared" si="87"/>
        <v>1.0337512680262674E-4</v>
      </c>
    </row>
    <row r="1364" spans="1:6" x14ac:dyDescent="0.25">
      <c r="A1364">
        <v>0</v>
      </c>
      <c r="B1364">
        <v>8.3808249999999997</v>
      </c>
      <c r="C1364">
        <f t="shared" si="84"/>
        <v>0.92328677224745936</v>
      </c>
      <c r="D1364">
        <f t="shared" si="85"/>
        <v>0.28281055587459969</v>
      </c>
      <c r="E1364">
        <f t="shared" si="86"/>
        <v>7.9981810514100068E-2</v>
      </c>
      <c r="F1364">
        <f t="shared" si="87"/>
        <v>6.3970900131134082E-3</v>
      </c>
    </row>
    <row r="1365" spans="1:6" x14ac:dyDescent="0.25">
      <c r="A1365">
        <v>0</v>
      </c>
      <c r="B1365">
        <v>7.1147850000000004</v>
      </c>
      <c r="C1365">
        <f t="shared" si="84"/>
        <v>0.85216178077667593</v>
      </c>
      <c r="D1365">
        <f t="shared" si="85"/>
        <v>0.21168556440381625</v>
      </c>
      <c r="E1365">
        <f t="shared" si="86"/>
        <v>4.4810778176962239E-2</v>
      </c>
      <c r="F1365">
        <f t="shared" si="87"/>
        <v>2.0080058408249151E-3</v>
      </c>
    </row>
    <row r="1366" spans="1:6" x14ac:dyDescent="0.25">
      <c r="A1366">
        <v>0</v>
      </c>
      <c r="B1366">
        <v>10.10534</v>
      </c>
      <c r="C1366">
        <f t="shared" si="84"/>
        <v>1.0045509301857873</v>
      </c>
      <c r="D1366">
        <f t="shared" si="85"/>
        <v>0.36407471381292766</v>
      </c>
      <c r="E1366">
        <f t="shared" si="86"/>
        <v>0.13255039723796519</v>
      </c>
      <c r="F1366">
        <f t="shared" si="87"/>
        <v>1.756960780794237E-2</v>
      </c>
    </row>
    <row r="1367" spans="1:6" x14ac:dyDescent="0.25">
      <c r="A1367">
        <v>0</v>
      </c>
      <c r="B1367">
        <v>10.5654</v>
      </c>
      <c r="C1367">
        <f t="shared" si="84"/>
        <v>1.0238859438402292</v>
      </c>
      <c r="D1367">
        <f t="shared" si="85"/>
        <v>0.38340972746736957</v>
      </c>
      <c r="E1367">
        <f t="shared" si="86"/>
        <v>0.1470030191166026</v>
      </c>
      <c r="F1367">
        <f t="shared" si="87"/>
        <v>2.1609887629396231E-2</v>
      </c>
    </row>
    <row r="1368" spans="1:6" x14ac:dyDescent="0.25">
      <c r="A1368">
        <v>0</v>
      </c>
      <c r="B1368">
        <v>7.0431160000000004</v>
      </c>
      <c r="C1368">
        <f t="shared" si="84"/>
        <v>0.84776484127392082</v>
      </c>
      <c r="D1368">
        <f t="shared" si="85"/>
        <v>0.20728862490106115</v>
      </c>
      <c r="E1368">
        <f t="shared" si="86"/>
        <v>4.2968574013372826E-2</v>
      </c>
      <c r="F1368">
        <f t="shared" si="87"/>
        <v>1.8462983527426985E-3</v>
      </c>
    </row>
    <row r="1369" spans="1:6" x14ac:dyDescent="0.25">
      <c r="A1369">
        <v>0</v>
      </c>
      <c r="B1369">
        <v>6.2988790000000003</v>
      </c>
      <c r="C1369">
        <f t="shared" si="84"/>
        <v>0.79926326573405426</v>
      </c>
      <c r="D1369">
        <f t="shared" si="85"/>
        <v>0.15878704936119459</v>
      </c>
      <c r="E1369">
        <f t="shared" si="86"/>
        <v>2.5213327044834446E-2</v>
      </c>
      <c r="F1369">
        <f t="shared" si="87"/>
        <v>6.3571186066978009E-4</v>
      </c>
    </row>
    <row r="1370" spans="1:6" x14ac:dyDescent="0.25">
      <c r="A1370">
        <v>0</v>
      </c>
      <c r="B1370">
        <v>6.3694269999999999</v>
      </c>
      <c r="C1370">
        <f t="shared" si="84"/>
        <v>0.80410036452825073</v>
      </c>
      <c r="D1370">
        <f t="shared" si="85"/>
        <v>0.16362414815539106</v>
      </c>
      <c r="E1370">
        <f t="shared" si="86"/>
        <v>2.6772861859577363E-2</v>
      </c>
      <c r="F1370">
        <f t="shared" si="87"/>
        <v>7.1678613215201228E-4</v>
      </c>
    </row>
    <row r="1371" spans="1:6" x14ac:dyDescent="0.25">
      <c r="A1371">
        <v>0</v>
      </c>
      <c r="B1371">
        <v>4.5495910000000004</v>
      </c>
      <c r="C1371">
        <f t="shared" si="84"/>
        <v>0.65797235612370431</v>
      </c>
      <c r="D1371">
        <f t="shared" si="85"/>
        <v>1.749613975084463E-2</v>
      </c>
      <c r="E1371">
        <f t="shared" si="86"/>
        <v>3.0611490618108559E-4</v>
      </c>
      <c r="F1371">
        <f t="shared" si="87"/>
        <v>9.3706335786254829E-8</v>
      </c>
    </row>
    <row r="1372" spans="1:6" x14ac:dyDescent="0.25">
      <c r="A1372">
        <v>0</v>
      </c>
      <c r="B1372">
        <v>6.1110610000000003</v>
      </c>
      <c r="C1372">
        <f t="shared" si="84"/>
        <v>0.78611661882556627</v>
      </c>
      <c r="D1372">
        <f t="shared" si="85"/>
        <v>0.1456404024527066</v>
      </c>
      <c r="E1372">
        <f t="shared" si="86"/>
        <v>2.1211126826586345E-2</v>
      </c>
      <c r="F1372">
        <f t="shared" si="87"/>
        <v>4.4991190125353089E-4</v>
      </c>
    </row>
    <row r="1373" spans="1:6" x14ac:dyDescent="0.25">
      <c r="A1373">
        <v>0</v>
      </c>
      <c r="B1373">
        <v>7.7205170000000001</v>
      </c>
      <c r="C1373">
        <f t="shared" si="84"/>
        <v>0.88764638359081471</v>
      </c>
      <c r="D1373">
        <f t="shared" si="85"/>
        <v>0.24717016721795504</v>
      </c>
      <c r="E1373">
        <f t="shared" si="86"/>
        <v>6.1093091562551854E-2</v>
      </c>
      <c r="F1373">
        <f t="shared" si="87"/>
        <v>3.7323658366703446E-3</v>
      </c>
    </row>
    <row r="1374" spans="1:6" x14ac:dyDescent="0.25">
      <c r="A1374">
        <v>0</v>
      </c>
      <c r="B1374">
        <v>1.652965</v>
      </c>
      <c r="C1374">
        <f t="shared" si="84"/>
        <v>0.21826365788615307</v>
      </c>
      <c r="D1374">
        <f t="shared" si="85"/>
        <v>-0.42221255848670658</v>
      </c>
      <c r="E1374">
        <f t="shared" si="86"/>
        <v>0.17826344454389062</v>
      </c>
      <c r="F1374">
        <f t="shared" si="87"/>
        <v>3.1777855660652769E-2</v>
      </c>
    </row>
    <row r="1375" spans="1:6" x14ac:dyDescent="0.25">
      <c r="A1375">
        <v>0</v>
      </c>
      <c r="B1375">
        <v>3.7288589999999999</v>
      </c>
      <c r="C1375">
        <f t="shared" si="84"/>
        <v>0.57157596161829605</v>
      </c>
      <c r="D1375">
        <f t="shared" si="85"/>
        <v>-6.8900254754563628E-2</v>
      </c>
      <c r="E1375">
        <f t="shared" si="86"/>
        <v>4.7472451052437675E-3</v>
      </c>
      <c r="F1375">
        <f t="shared" si="87"/>
        <v>2.253633608926091E-5</v>
      </c>
    </row>
    <row r="1376" spans="1:6" x14ac:dyDescent="0.25">
      <c r="A1376">
        <v>0</v>
      </c>
      <c r="B1376">
        <v>5.1242369999999999</v>
      </c>
      <c r="C1376">
        <f t="shared" si="84"/>
        <v>0.70962920799925455</v>
      </c>
      <c r="D1376">
        <f t="shared" si="85"/>
        <v>6.9152991626394877E-2</v>
      </c>
      <c r="E1376">
        <f t="shared" si="86"/>
        <v>4.7821362508802404E-3</v>
      </c>
      <c r="F1376">
        <f t="shared" si="87"/>
        <v>2.286882712198292E-5</v>
      </c>
    </row>
    <row r="1377" spans="1:6" x14ac:dyDescent="0.25">
      <c r="A1377">
        <v>0</v>
      </c>
      <c r="B1377">
        <v>1.5519419999999999</v>
      </c>
      <c r="C1377">
        <f t="shared" si="84"/>
        <v>0.19087548654160624</v>
      </c>
      <c r="D1377">
        <f t="shared" si="85"/>
        <v>-0.44960072983125343</v>
      </c>
      <c r="E1377">
        <f t="shared" si="86"/>
        <v>0.20214081626479574</v>
      </c>
      <c r="F1377">
        <f t="shared" si="87"/>
        <v>4.0860909600197913E-2</v>
      </c>
    </row>
    <row r="1378" spans="1:6" x14ac:dyDescent="0.25">
      <c r="A1378">
        <v>0</v>
      </c>
      <c r="B1378">
        <v>6.2278840000000004</v>
      </c>
      <c r="C1378">
        <f t="shared" si="84"/>
        <v>0.79434051484196144</v>
      </c>
      <c r="D1378">
        <f t="shared" si="85"/>
        <v>0.15386429846910177</v>
      </c>
      <c r="E1378">
        <f t="shared" si="86"/>
        <v>2.3674222343388833E-2</v>
      </c>
      <c r="F1378">
        <f t="shared" si="87"/>
        <v>5.60468803564211E-4</v>
      </c>
    </row>
    <row r="1379" spans="1:6" x14ac:dyDescent="0.25">
      <c r="A1379">
        <v>0</v>
      </c>
      <c r="B1379">
        <v>3.6746690000000002</v>
      </c>
      <c r="C1379">
        <f t="shared" si="84"/>
        <v>0.56521822561134172</v>
      </c>
      <c r="D1379">
        <f t="shared" si="85"/>
        <v>-7.5257990761517957E-2</v>
      </c>
      <c r="E1379">
        <f t="shared" si="86"/>
        <v>5.6637651734607218E-3</v>
      </c>
      <c r="F1379">
        <f t="shared" si="87"/>
        <v>3.2078235940106557E-5</v>
      </c>
    </row>
    <row r="1380" spans="1:6" x14ac:dyDescent="0.25">
      <c r="A1380">
        <v>0</v>
      </c>
      <c r="B1380">
        <v>4.2788849999999998</v>
      </c>
      <c r="C1380">
        <f t="shared" si="84"/>
        <v>0.63133061447258376</v>
      </c>
      <c r="D1380">
        <f t="shared" si="85"/>
        <v>-9.1456019002759126E-3</v>
      </c>
      <c r="E1380">
        <f t="shared" si="86"/>
        <v>8.3642034118330377E-5</v>
      </c>
      <c r="F1380">
        <f t="shared" si="87"/>
        <v>6.9959898714519427E-9</v>
      </c>
    </row>
    <row r="1381" spans="1:6" x14ac:dyDescent="0.25">
      <c r="A1381">
        <v>0</v>
      </c>
      <c r="B1381">
        <v>5.787604</v>
      </c>
      <c r="C1381">
        <f t="shared" si="84"/>
        <v>0.76249880812455051</v>
      </c>
      <c r="D1381">
        <f t="shared" si="85"/>
        <v>0.12202259175169083</v>
      </c>
      <c r="E1381">
        <f t="shared" si="86"/>
        <v>1.4889512897799807E-2</v>
      </c>
      <c r="F1381">
        <f t="shared" si="87"/>
        <v>2.2169759433374682E-4</v>
      </c>
    </row>
    <row r="1382" spans="1:6" x14ac:dyDescent="0.25">
      <c r="A1382">
        <v>0</v>
      </c>
      <c r="B1382">
        <v>4.3826330000000002</v>
      </c>
      <c r="C1382">
        <f t="shared" si="84"/>
        <v>0.64173510452388016</v>
      </c>
      <c r="D1382">
        <f t="shared" si="85"/>
        <v>1.2588881510204875E-3</v>
      </c>
      <c r="E1382">
        <f t="shared" si="86"/>
        <v>1.5847993767797816E-6</v>
      </c>
      <c r="F1382">
        <f t="shared" si="87"/>
        <v>2.5115890646415844E-12</v>
      </c>
    </row>
    <row r="1383" spans="1:6" x14ac:dyDescent="0.25">
      <c r="A1383">
        <v>0</v>
      </c>
      <c r="B1383">
        <v>2.353037</v>
      </c>
      <c r="C1383">
        <f t="shared" si="84"/>
        <v>0.37162875623232949</v>
      </c>
      <c r="D1383">
        <f t="shared" si="85"/>
        <v>-0.26884746014053018</v>
      </c>
      <c r="E1383">
        <f t="shared" si="86"/>
        <v>7.227895682401396E-2</v>
      </c>
      <c r="F1383">
        <f t="shared" si="87"/>
        <v>5.2242475995676737E-3</v>
      </c>
    </row>
    <row r="1384" spans="1:6" x14ac:dyDescent="0.25">
      <c r="A1384">
        <v>0</v>
      </c>
      <c r="B1384">
        <v>3.3684470000000002</v>
      </c>
      <c r="C1384">
        <f t="shared" si="84"/>
        <v>0.52742971844285413</v>
      </c>
      <c r="D1384">
        <f t="shared" si="85"/>
        <v>-0.11304649793000554</v>
      </c>
      <c r="E1384">
        <f t="shared" si="86"/>
        <v>1.2779510694238747E-2</v>
      </c>
      <c r="F1384">
        <f t="shared" si="87"/>
        <v>1.6331589358416251E-4</v>
      </c>
    </row>
    <row r="1385" spans="1:6" x14ac:dyDescent="0.25">
      <c r="A1385">
        <v>0</v>
      </c>
      <c r="B1385">
        <v>3.9808919999999999</v>
      </c>
      <c r="C1385">
        <f t="shared" si="84"/>
        <v>0.59998039550917193</v>
      </c>
      <c r="D1385">
        <f t="shared" si="85"/>
        <v>-4.0495820863687748E-2</v>
      </c>
      <c r="E1385">
        <f t="shared" si="86"/>
        <v>1.6399115074238878E-3</v>
      </c>
      <c r="F1385">
        <f t="shared" si="87"/>
        <v>2.689309752181288E-6</v>
      </c>
    </row>
    <row r="1386" spans="1:6" x14ac:dyDescent="0.25">
      <c r="A1386">
        <v>0</v>
      </c>
      <c r="B1386">
        <v>5.3750439999999999</v>
      </c>
      <c r="C1386">
        <f t="shared" si="84"/>
        <v>0.73038202372792027</v>
      </c>
      <c r="D1386">
        <f t="shared" si="85"/>
        <v>8.9905807355060596E-2</v>
      </c>
      <c r="E1386">
        <f t="shared" si="86"/>
        <v>8.0830541961652673E-3</v>
      </c>
      <c r="F1386">
        <f t="shared" si="87"/>
        <v>6.5335765138144938E-5</v>
      </c>
    </row>
    <row r="1387" spans="1:6" x14ac:dyDescent="0.25">
      <c r="A1387">
        <v>0</v>
      </c>
      <c r="B1387">
        <v>5.6869880000000004</v>
      </c>
      <c r="C1387">
        <f t="shared" si="84"/>
        <v>0.75488231185700649</v>
      </c>
      <c r="D1387">
        <f t="shared" si="85"/>
        <v>0.11440609548414682</v>
      </c>
      <c r="E1387">
        <f t="shared" si="86"/>
        <v>1.3088754683927719E-2</v>
      </c>
      <c r="F1387">
        <f t="shared" si="87"/>
        <v>1.7131549917603981E-4</v>
      </c>
    </row>
    <row r="1388" spans="1:6" x14ac:dyDescent="0.25">
      <c r="A1388">
        <v>0</v>
      </c>
      <c r="B1388">
        <v>5.9740830000000003</v>
      </c>
      <c r="C1388">
        <f t="shared" si="84"/>
        <v>0.77627125211337134</v>
      </c>
      <c r="D1388">
        <f t="shared" si="85"/>
        <v>0.13579503574051166</v>
      </c>
      <c r="E1388">
        <f t="shared" si="86"/>
        <v>1.8440291731766839E-2</v>
      </c>
      <c r="F1388">
        <f t="shared" si="87"/>
        <v>3.4004435915266845E-4</v>
      </c>
    </row>
    <row r="1389" spans="1:6" x14ac:dyDescent="0.25">
      <c r="A1389">
        <v>0</v>
      </c>
      <c r="B1389">
        <v>5.205781</v>
      </c>
      <c r="C1389">
        <f t="shared" si="84"/>
        <v>0.71648589398987228</v>
      </c>
      <c r="D1389">
        <f t="shared" si="85"/>
        <v>7.6009677617012605E-2</v>
      </c>
      <c r="E1389">
        <f t="shared" si="86"/>
        <v>5.7774710914421873E-3</v>
      </c>
      <c r="F1389">
        <f t="shared" si="87"/>
        <v>3.3379172212450179E-5</v>
      </c>
    </row>
    <row r="1390" spans="1:6" x14ac:dyDescent="0.25">
      <c r="A1390">
        <v>0</v>
      </c>
      <c r="B1390">
        <v>3.340122</v>
      </c>
      <c r="C1390">
        <f t="shared" si="84"/>
        <v>0.52376232997298522</v>
      </c>
      <c r="D1390">
        <f t="shared" si="85"/>
        <v>-0.11671388639987446</v>
      </c>
      <c r="E1390">
        <f t="shared" si="86"/>
        <v>1.3622131278562799E-2</v>
      </c>
      <c r="F1390">
        <f t="shared" si="87"/>
        <v>1.8556246057039894E-4</v>
      </c>
    </row>
    <row r="1391" spans="1:6" x14ac:dyDescent="0.25">
      <c r="A1391">
        <v>0</v>
      </c>
      <c r="B1391">
        <v>4.4585990000000004</v>
      </c>
      <c r="C1391">
        <f t="shared" si="84"/>
        <v>0.64919841428311187</v>
      </c>
      <c r="D1391">
        <f t="shared" si="85"/>
        <v>8.722197910252194E-3</v>
      </c>
      <c r="E1391">
        <f t="shared" si="86"/>
        <v>7.6076736385607746E-5</v>
      </c>
      <c r="F1391">
        <f t="shared" si="87"/>
        <v>5.7876698190852538E-9</v>
      </c>
    </row>
    <row r="1392" spans="1:6" x14ac:dyDescent="0.25">
      <c r="A1392">
        <v>0</v>
      </c>
      <c r="B1392">
        <v>2.8919079999999999</v>
      </c>
      <c r="C1392">
        <f t="shared" si="84"/>
        <v>0.46118447267232993</v>
      </c>
      <c r="D1392">
        <f t="shared" si="85"/>
        <v>-0.17929174370052975</v>
      </c>
      <c r="E1392">
        <f t="shared" si="86"/>
        <v>3.2145529359176452E-2</v>
      </c>
      <c r="F1392">
        <f t="shared" si="87"/>
        <v>1.0333350577816753E-3</v>
      </c>
    </row>
    <row r="1393" spans="1:6" x14ac:dyDescent="0.25">
      <c r="A1393">
        <v>0</v>
      </c>
      <c r="B1393">
        <v>3.6746690000000002</v>
      </c>
      <c r="C1393">
        <f t="shared" si="84"/>
        <v>0.56521822561134172</v>
      </c>
      <c r="D1393">
        <f t="shared" si="85"/>
        <v>-7.5257990761517957E-2</v>
      </c>
      <c r="E1393">
        <f t="shared" si="86"/>
        <v>5.6637651734607218E-3</v>
      </c>
      <c r="F1393">
        <f t="shared" si="87"/>
        <v>3.2078235940106557E-5</v>
      </c>
    </row>
    <row r="1394" spans="1:6" x14ac:dyDescent="0.25">
      <c r="A1394">
        <v>0</v>
      </c>
      <c r="B1394">
        <v>4.4323329999999999</v>
      </c>
      <c r="C1394">
        <f t="shared" si="84"/>
        <v>0.64663238137509005</v>
      </c>
      <c r="D1394">
        <f t="shared" si="85"/>
        <v>6.1561650022303738E-3</v>
      </c>
      <c r="E1394">
        <f t="shared" si="86"/>
        <v>3.7898367534686098E-5</v>
      </c>
      <c r="F1394">
        <f t="shared" si="87"/>
        <v>1.4362862617941493E-9</v>
      </c>
    </row>
    <row r="1395" spans="1:6" x14ac:dyDescent="0.25">
      <c r="A1395">
        <v>0</v>
      </c>
      <c r="B1395">
        <v>2.8999440000000001</v>
      </c>
      <c r="C1395">
        <f t="shared" si="84"/>
        <v>0.46238961144178087</v>
      </c>
      <c r="D1395">
        <f t="shared" si="85"/>
        <v>-0.17808660493107881</v>
      </c>
      <c r="E1395">
        <f t="shared" si="86"/>
        <v>3.1714838855878141E-2</v>
      </c>
      <c r="F1395">
        <f t="shared" si="87"/>
        <v>1.005831003654318E-3</v>
      </c>
    </row>
    <row r="1396" spans="1:6" x14ac:dyDescent="0.25">
      <c r="A1396">
        <v>0</v>
      </c>
      <c r="B1396">
        <v>3.8572000000000002</v>
      </c>
      <c r="C1396">
        <f t="shared" si="84"/>
        <v>0.58627215808939626</v>
      </c>
      <c r="D1396">
        <f t="shared" si="85"/>
        <v>-5.4204058283463419E-2</v>
      </c>
      <c r="E1396">
        <f t="shared" si="86"/>
        <v>2.9380799343970993E-3</v>
      </c>
      <c r="F1396">
        <f t="shared" si="87"/>
        <v>8.6323137009068628E-6</v>
      </c>
    </row>
    <row r="1397" spans="1:6" x14ac:dyDescent="0.25">
      <c r="A1397">
        <v>0</v>
      </c>
      <c r="B1397">
        <v>7.4189340000000001</v>
      </c>
      <c r="C1397">
        <f t="shared" si="84"/>
        <v>0.87034150754634554</v>
      </c>
      <c r="D1397">
        <f t="shared" si="85"/>
        <v>0.22986529117348586</v>
      </c>
      <c r="E1397">
        <f t="shared" si="86"/>
        <v>5.2838052086271438E-2</v>
      </c>
      <c r="F1397">
        <f t="shared" si="87"/>
        <v>2.7918597482715335E-3</v>
      </c>
    </row>
    <row r="1398" spans="1:6" x14ac:dyDescent="0.25">
      <c r="A1398">
        <v>0</v>
      </c>
      <c r="B1398">
        <v>6.7368940000000004</v>
      </c>
      <c r="C1398">
        <f t="shared" si="84"/>
        <v>0.82845971410683528</v>
      </c>
      <c r="D1398">
        <f t="shared" si="85"/>
        <v>0.1879834977339756</v>
      </c>
      <c r="E1398">
        <f t="shared" si="86"/>
        <v>3.5337795420299613E-2</v>
      </c>
      <c r="F1398">
        <f t="shared" si="87"/>
        <v>1.2487597851669483E-3</v>
      </c>
    </row>
    <row r="1399" spans="1:6" x14ac:dyDescent="0.25">
      <c r="A1399">
        <v>0</v>
      </c>
      <c r="B1399">
        <v>4.1159460000000001</v>
      </c>
      <c r="C1399">
        <f t="shared" si="84"/>
        <v>0.61446966831200289</v>
      </c>
      <c r="D1399">
        <f t="shared" si="85"/>
        <v>-2.6006548060856782E-2</v>
      </c>
      <c r="E1399">
        <f t="shared" si="86"/>
        <v>6.7634054204165363E-4</v>
      </c>
      <c r="F1399">
        <f t="shared" si="87"/>
        <v>4.5743652880919784E-7</v>
      </c>
    </row>
    <row r="1400" spans="1:6" x14ac:dyDescent="0.25">
      <c r="A1400">
        <v>0</v>
      </c>
      <c r="B1400">
        <v>8.3510270000000002</v>
      </c>
      <c r="C1400">
        <f t="shared" si="84"/>
        <v>0.92173988781967897</v>
      </c>
      <c r="D1400">
        <f t="shared" si="85"/>
        <v>0.2812636714468193</v>
      </c>
      <c r="E1400">
        <f t="shared" si="86"/>
        <v>7.9109252875744315E-2</v>
      </c>
      <c r="F1400">
        <f t="shared" si="87"/>
        <v>6.2582738905584603E-3</v>
      </c>
    </row>
    <row r="1401" spans="1:6" x14ac:dyDescent="0.25">
      <c r="A1401">
        <v>0</v>
      </c>
      <c r="B1401">
        <v>11.9808</v>
      </c>
      <c r="C1401">
        <f t="shared" si="84"/>
        <v>1.0784858183859736</v>
      </c>
      <c r="D1401">
        <f t="shared" si="85"/>
        <v>0.4380096020131139</v>
      </c>
      <c r="E1401">
        <f t="shared" si="86"/>
        <v>0.19185241145568643</v>
      </c>
      <c r="F1401">
        <f t="shared" si="87"/>
        <v>3.6807347781362E-2</v>
      </c>
    </row>
    <row r="1402" spans="1:6" x14ac:dyDescent="0.25">
      <c r="A1402">
        <v>0</v>
      </c>
      <c r="B1402">
        <v>5.3282699999999998</v>
      </c>
      <c r="C1402">
        <f t="shared" si="84"/>
        <v>0.72658622377093685</v>
      </c>
      <c r="D1402">
        <f t="shared" si="85"/>
        <v>8.6110007398077171E-2</v>
      </c>
      <c r="E1402">
        <f t="shared" si="86"/>
        <v>7.4149333740969048E-3</v>
      </c>
      <c r="F1402">
        <f t="shared" si="87"/>
        <v>5.4981236942296107E-5</v>
      </c>
    </row>
    <row r="1403" spans="1:6" x14ac:dyDescent="0.25">
      <c r="A1403">
        <v>0</v>
      </c>
      <c r="B1403">
        <v>3.1847129999999999</v>
      </c>
      <c r="C1403">
        <f t="shared" si="84"/>
        <v>0.50307030068003322</v>
      </c>
      <c r="D1403">
        <f t="shared" si="85"/>
        <v>-0.13740591569282645</v>
      </c>
      <c r="E1403">
        <f t="shared" si="86"/>
        <v>1.888038566738413E-2</v>
      </c>
      <c r="F1403">
        <f t="shared" si="87"/>
        <v>3.5646896294916407E-4</v>
      </c>
    </row>
    <row r="1404" spans="1:6" x14ac:dyDescent="0.25">
      <c r="A1404">
        <v>0</v>
      </c>
      <c r="B1404">
        <v>4.5495910000000004</v>
      </c>
      <c r="C1404">
        <f t="shared" si="84"/>
        <v>0.65797235612370431</v>
      </c>
      <c r="D1404">
        <f t="shared" si="85"/>
        <v>1.749613975084463E-2</v>
      </c>
      <c r="E1404">
        <f t="shared" si="86"/>
        <v>3.0611490618108559E-4</v>
      </c>
      <c r="F1404">
        <f t="shared" si="87"/>
        <v>9.3706335786254829E-8</v>
      </c>
    </row>
    <row r="1405" spans="1:6" x14ac:dyDescent="0.25">
      <c r="A1405">
        <v>0</v>
      </c>
      <c r="B1405">
        <v>9.9146739999999998</v>
      </c>
      <c r="C1405">
        <f t="shared" si="84"/>
        <v>0.99627843893177137</v>
      </c>
      <c r="D1405">
        <f t="shared" si="85"/>
        <v>0.3558022225589117</v>
      </c>
      <c r="E1405">
        <f t="shared" si="86"/>
        <v>0.12659522157786132</v>
      </c>
      <c r="F1405">
        <f t="shared" si="87"/>
        <v>1.6026350126347805E-2</v>
      </c>
    </row>
    <row r="1406" spans="1:6" x14ac:dyDescent="0.25">
      <c r="A1406">
        <v>0</v>
      </c>
      <c r="B1406">
        <v>2.5661</v>
      </c>
      <c r="C1406">
        <f t="shared" si="84"/>
        <v>0.40927357666944919</v>
      </c>
      <c r="D1406">
        <f t="shared" si="85"/>
        <v>-0.23120263970341048</v>
      </c>
      <c r="E1406">
        <f t="shared" si="86"/>
        <v>5.3454660605825044E-2</v>
      </c>
      <c r="F1406">
        <f t="shared" si="87"/>
        <v>2.8574007404839437E-3</v>
      </c>
    </row>
    <row r="1407" spans="1:6" x14ac:dyDescent="0.25">
      <c r="A1407">
        <v>0</v>
      </c>
      <c r="B1407">
        <v>10.78121</v>
      </c>
      <c r="C1407">
        <f t="shared" si="84"/>
        <v>1.0326675054549099</v>
      </c>
      <c r="D1407">
        <f t="shared" si="85"/>
        <v>0.39219128908205025</v>
      </c>
      <c r="E1407">
        <f t="shared" si="86"/>
        <v>0.1538140072318403</v>
      </c>
      <c r="F1407">
        <f t="shared" si="87"/>
        <v>2.365874882071662E-2</v>
      </c>
    </row>
    <row r="1408" spans="1:6" x14ac:dyDescent="0.25">
      <c r="A1408">
        <v>0</v>
      </c>
      <c r="B1408">
        <v>6.3141780000000001</v>
      </c>
      <c r="C1408">
        <f t="shared" si="84"/>
        <v>0.80031682071871713</v>
      </c>
      <c r="D1408">
        <f t="shared" si="85"/>
        <v>0.15984060434585745</v>
      </c>
      <c r="E1408">
        <f t="shared" si="86"/>
        <v>2.5549018797648943E-2</v>
      </c>
      <c r="F1408">
        <f t="shared" si="87"/>
        <v>6.5275236152261907E-4</v>
      </c>
    </row>
    <row r="1409" spans="1:6" x14ac:dyDescent="0.25">
      <c r="A1409">
        <v>0</v>
      </c>
      <c r="B1409">
        <v>2.1435569999999999</v>
      </c>
      <c r="C1409">
        <f t="shared" si="84"/>
        <v>0.33113503646168968</v>
      </c>
      <c r="D1409">
        <f t="shared" si="85"/>
        <v>-0.30934117991116999</v>
      </c>
      <c r="E1409">
        <f t="shared" si="86"/>
        <v>9.5691965588834846E-2</v>
      </c>
      <c r="F1409">
        <f t="shared" si="87"/>
        <v>9.156952278254752E-3</v>
      </c>
    </row>
    <row r="1410" spans="1:6" x14ac:dyDescent="0.25">
      <c r="A1410">
        <v>0</v>
      </c>
      <c r="B1410">
        <v>9.1947109999999999</v>
      </c>
      <c r="C1410">
        <f t="shared" si="84"/>
        <v>0.96353808342969971</v>
      </c>
      <c r="D1410">
        <f t="shared" si="85"/>
        <v>0.32306186705684004</v>
      </c>
      <c r="E1410">
        <f t="shared" si="86"/>
        <v>0.10436896994625139</v>
      </c>
      <c r="F1410">
        <f t="shared" si="87"/>
        <v>1.0892881887641526E-2</v>
      </c>
    </row>
    <row r="1411" spans="1:6" x14ac:dyDescent="0.25">
      <c r="A1411">
        <v>0</v>
      </c>
      <c r="B1411">
        <v>2.9010549999999999</v>
      </c>
      <c r="C1411">
        <f t="shared" ref="C1411:C1474" si="88">LOG(B1411)</f>
        <v>0.46255596250486286</v>
      </c>
      <c r="D1411">
        <f t="shared" ref="D1411:D1474" si="89">IF(A1411=1,C1411-$I$5,C1411-$J$5)</f>
        <v>-0.17792025386799681</v>
      </c>
      <c r="E1411">
        <f t="shared" ref="E1411:E1474" si="90">D1411^2</f>
        <v>3.1655616736452438E-2</v>
      </c>
      <c r="F1411">
        <f t="shared" ref="F1411:F1474" si="91">D1411^4</f>
        <v>1.0020780709651678E-3</v>
      </c>
    </row>
    <row r="1412" spans="1:6" x14ac:dyDescent="0.25">
      <c r="A1412">
        <v>0</v>
      </c>
      <c r="B1412">
        <v>1.923136</v>
      </c>
      <c r="C1412">
        <f t="shared" si="88"/>
        <v>0.28400999768676327</v>
      </c>
      <c r="D1412">
        <f t="shared" si="89"/>
        <v>-0.3564662186860964</v>
      </c>
      <c r="E1412">
        <f t="shared" si="90"/>
        <v>0.12706816506436391</v>
      </c>
      <c r="F1412">
        <f t="shared" si="91"/>
        <v>1.6146318572824434E-2</v>
      </c>
    </row>
    <row r="1413" spans="1:6" x14ac:dyDescent="0.25">
      <c r="A1413">
        <v>0</v>
      </c>
      <c r="B1413">
        <v>5.205781</v>
      </c>
      <c r="C1413">
        <f t="shared" si="88"/>
        <v>0.71648589398987228</v>
      </c>
      <c r="D1413">
        <f t="shared" si="89"/>
        <v>7.6009677617012605E-2</v>
      </c>
      <c r="E1413">
        <f t="shared" si="90"/>
        <v>5.7774710914421873E-3</v>
      </c>
      <c r="F1413">
        <f t="shared" si="91"/>
        <v>3.3379172212450179E-5</v>
      </c>
    </row>
    <row r="1414" spans="1:6" x14ac:dyDescent="0.25">
      <c r="A1414">
        <v>0</v>
      </c>
      <c r="B1414">
        <v>0.55120040000000003</v>
      </c>
      <c r="C1414">
        <f t="shared" si="88"/>
        <v>-0.25869047593764077</v>
      </c>
      <c r="D1414">
        <f t="shared" si="89"/>
        <v>-0.89916669231050039</v>
      </c>
      <c r="E1414">
        <f t="shared" si="90"/>
        <v>0.80850074056060606</v>
      </c>
      <c r="F1414">
        <f t="shared" si="91"/>
        <v>0.65367344748704848</v>
      </c>
    </row>
    <row r="1415" spans="1:6" x14ac:dyDescent="0.25">
      <c r="A1415">
        <v>0</v>
      </c>
      <c r="B1415">
        <v>5.3978200000000003</v>
      </c>
      <c r="C1415">
        <f t="shared" si="88"/>
        <v>0.73221839813266199</v>
      </c>
      <c r="D1415">
        <f t="shared" si="89"/>
        <v>9.174218175980231E-2</v>
      </c>
      <c r="E1415">
        <f t="shared" si="90"/>
        <v>8.4166279140486036E-3</v>
      </c>
      <c r="F1415">
        <f t="shared" si="91"/>
        <v>7.0839625443542149E-5</v>
      </c>
    </row>
    <row r="1416" spans="1:6" x14ac:dyDescent="0.25">
      <c r="A1416">
        <v>0</v>
      </c>
      <c r="B1416">
        <v>10.73499</v>
      </c>
      <c r="C1416">
        <f t="shared" si="88"/>
        <v>1.0308016442127108</v>
      </c>
      <c r="D1416">
        <f t="shared" si="89"/>
        <v>0.39032542783985114</v>
      </c>
      <c r="E1416">
        <f t="shared" si="90"/>
        <v>0.15235393961836283</v>
      </c>
      <c r="F1416">
        <f t="shared" si="91"/>
        <v>2.3211722917235746E-2</v>
      </c>
    </row>
    <row r="1417" spans="1:6" x14ac:dyDescent="0.25">
      <c r="A1417">
        <v>0</v>
      </c>
      <c r="B1417">
        <v>5.6061310000000004</v>
      </c>
      <c r="C1417">
        <f t="shared" si="88"/>
        <v>0.74866324182105859</v>
      </c>
      <c r="D1417">
        <f t="shared" si="89"/>
        <v>0.10818702544819891</v>
      </c>
      <c r="E1417">
        <f t="shared" si="90"/>
        <v>1.170443247532924E-2</v>
      </c>
      <c r="F1417">
        <f t="shared" si="91"/>
        <v>1.3699373956954178E-4</v>
      </c>
    </row>
    <row r="1418" spans="1:6" x14ac:dyDescent="0.25">
      <c r="A1418">
        <v>0</v>
      </c>
      <c r="B1418">
        <v>3.0622240000000001</v>
      </c>
      <c r="C1418">
        <f t="shared" si="88"/>
        <v>0.48603695592651347</v>
      </c>
      <c r="D1418">
        <f t="shared" si="89"/>
        <v>-0.1544392604463462</v>
      </c>
      <c r="E1418">
        <f t="shared" si="90"/>
        <v>2.3851485167214356E-2</v>
      </c>
      <c r="F1418">
        <f t="shared" si="91"/>
        <v>5.6889334468184644E-4</v>
      </c>
    </row>
    <row r="1419" spans="1:6" x14ac:dyDescent="0.25">
      <c r="A1419">
        <v>0</v>
      </c>
      <c r="B1419">
        <v>6.4278620000000002</v>
      </c>
      <c r="C1419">
        <f t="shared" si="88"/>
        <v>0.8080665443075723</v>
      </c>
      <c r="D1419">
        <f t="shared" si="89"/>
        <v>0.16759032793471262</v>
      </c>
      <c r="E1419">
        <f t="shared" si="90"/>
        <v>2.8086518017264517E-2</v>
      </c>
      <c r="F1419">
        <f t="shared" si="91"/>
        <v>7.8885249433412435E-4</v>
      </c>
    </row>
    <row r="1420" spans="1:6" x14ac:dyDescent="0.25">
      <c r="A1420">
        <v>0</v>
      </c>
      <c r="B1420">
        <v>4.3813550000000001</v>
      </c>
      <c r="C1420">
        <f t="shared" si="88"/>
        <v>0.641608443384726</v>
      </c>
      <c r="D1420">
        <f t="shared" si="89"/>
        <v>1.1322270118663269E-3</v>
      </c>
      <c r="E1420">
        <f t="shared" si="90"/>
        <v>1.2819380063997517E-6</v>
      </c>
      <c r="F1420">
        <f t="shared" si="91"/>
        <v>1.6433650522521697E-12</v>
      </c>
    </row>
    <row r="1421" spans="1:6" x14ac:dyDescent="0.25">
      <c r="A1421">
        <v>0</v>
      </c>
      <c r="B1421">
        <v>6.9874559999999999</v>
      </c>
      <c r="C1421">
        <f t="shared" si="88"/>
        <v>0.84431908615138584</v>
      </c>
      <c r="D1421">
        <f t="shared" si="89"/>
        <v>0.20384286977852617</v>
      </c>
      <c r="E1421">
        <f t="shared" si="90"/>
        <v>4.1551915559545176E-2</v>
      </c>
      <c r="F1421">
        <f t="shared" si="91"/>
        <v>1.7265616866675726E-3</v>
      </c>
    </row>
    <row r="1422" spans="1:6" x14ac:dyDescent="0.25">
      <c r="A1422">
        <v>0</v>
      </c>
      <c r="B1422">
        <v>5.1783960000000002</v>
      </c>
      <c r="C1422">
        <f t="shared" si="88"/>
        <v>0.71419525854359123</v>
      </c>
      <c r="D1422">
        <f t="shared" si="89"/>
        <v>7.3719042170731552E-2</v>
      </c>
      <c r="E1422">
        <f t="shared" si="90"/>
        <v>5.434497178570097E-3</v>
      </c>
      <c r="F1422">
        <f t="shared" si="91"/>
        <v>2.9533759583886346E-5</v>
      </c>
    </row>
    <row r="1423" spans="1:6" x14ac:dyDescent="0.25">
      <c r="A1423">
        <v>0</v>
      </c>
      <c r="B1423">
        <v>4.0829659999999999</v>
      </c>
      <c r="C1423">
        <f t="shared" si="88"/>
        <v>0.61097576344641991</v>
      </c>
      <c r="D1423">
        <f t="shared" si="89"/>
        <v>-2.9500452926439769E-2</v>
      </c>
      <c r="E1423">
        <f t="shared" si="90"/>
        <v>8.7027672286508866E-4</v>
      </c>
      <c r="F1423">
        <f t="shared" si="91"/>
        <v>7.5738157436079836E-7</v>
      </c>
    </row>
    <row r="1424" spans="1:6" x14ac:dyDescent="0.25">
      <c r="A1424">
        <v>0</v>
      </c>
      <c r="B1424">
        <v>3.7467220000000001</v>
      </c>
      <c r="C1424">
        <f t="shared" si="88"/>
        <v>0.57365147042366837</v>
      </c>
      <c r="D1424">
        <f t="shared" si="89"/>
        <v>-6.68247459491913E-2</v>
      </c>
      <c r="E1424">
        <f t="shared" si="90"/>
        <v>4.4655466711739592E-3</v>
      </c>
      <c r="F1424">
        <f t="shared" si="91"/>
        <v>1.9941107072432827E-5</v>
      </c>
    </row>
    <row r="1425" spans="1:6" x14ac:dyDescent="0.25">
      <c r="A1425">
        <v>0</v>
      </c>
      <c r="B1425">
        <v>7.2758799999999999</v>
      </c>
      <c r="C1425">
        <f t="shared" si="88"/>
        <v>0.86188552769661486</v>
      </c>
      <c r="D1425">
        <f t="shared" si="89"/>
        <v>0.22140931132375519</v>
      </c>
      <c r="E1425">
        <f t="shared" si="90"/>
        <v>4.9022083140859547E-2</v>
      </c>
      <c r="F1425">
        <f t="shared" si="91"/>
        <v>2.4031646354693457E-3</v>
      </c>
    </row>
    <row r="1426" spans="1:6" x14ac:dyDescent="0.25">
      <c r="A1426">
        <v>0</v>
      </c>
      <c r="B1426">
        <v>4.0420290000000003</v>
      </c>
      <c r="C1426">
        <f t="shared" si="88"/>
        <v>0.60659942508596376</v>
      </c>
      <c r="D1426">
        <f t="shared" si="89"/>
        <v>-3.3876791286895913E-2</v>
      </c>
      <c r="E1426">
        <f t="shared" si="90"/>
        <v>1.1476369878959068E-3</v>
      </c>
      <c r="F1426">
        <f t="shared" si="91"/>
        <v>1.3170706559867898E-6</v>
      </c>
    </row>
    <row r="1427" spans="1:6" x14ac:dyDescent="0.25">
      <c r="A1427">
        <v>0</v>
      </c>
      <c r="B1427">
        <v>5.205781</v>
      </c>
      <c r="C1427">
        <f t="shared" si="88"/>
        <v>0.71648589398987228</v>
      </c>
      <c r="D1427">
        <f t="shared" si="89"/>
        <v>7.6009677617012605E-2</v>
      </c>
      <c r="E1427">
        <f t="shared" si="90"/>
        <v>5.7774710914421873E-3</v>
      </c>
      <c r="F1427">
        <f t="shared" si="91"/>
        <v>3.3379172212450179E-5</v>
      </c>
    </row>
    <row r="1428" spans="1:6" x14ac:dyDescent="0.25">
      <c r="A1428">
        <v>0</v>
      </c>
      <c r="B1428">
        <v>5.205781</v>
      </c>
      <c r="C1428">
        <f t="shared" si="88"/>
        <v>0.71648589398987228</v>
      </c>
      <c r="D1428">
        <f t="shared" si="89"/>
        <v>7.6009677617012605E-2</v>
      </c>
      <c r="E1428">
        <f t="shared" si="90"/>
        <v>5.7774710914421873E-3</v>
      </c>
      <c r="F1428">
        <f t="shared" si="91"/>
        <v>3.3379172212450179E-5</v>
      </c>
    </row>
    <row r="1429" spans="1:6" x14ac:dyDescent="0.25">
      <c r="A1429">
        <v>0</v>
      </c>
      <c r="B1429">
        <v>8.2424540000000004</v>
      </c>
      <c r="C1429">
        <f t="shared" si="88"/>
        <v>0.91605653208429427</v>
      </c>
      <c r="D1429">
        <f t="shared" si="89"/>
        <v>0.2755803157114346</v>
      </c>
      <c r="E1429">
        <f t="shared" si="90"/>
        <v>7.5944510407613963E-2</v>
      </c>
      <c r="F1429">
        <f t="shared" si="91"/>
        <v>5.7675686610521859E-3</v>
      </c>
    </row>
    <row r="1430" spans="1:6" x14ac:dyDescent="0.25">
      <c r="A1430">
        <v>0</v>
      </c>
      <c r="B1430">
        <v>2.2747950000000001</v>
      </c>
      <c r="C1430">
        <f t="shared" si="88"/>
        <v>0.35694226500179516</v>
      </c>
      <c r="D1430">
        <f t="shared" si="89"/>
        <v>-0.28353395137106452</v>
      </c>
      <c r="E1430">
        <f t="shared" si="90"/>
        <v>8.0391501580089175E-2</v>
      </c>
      <c r="F1430">
        <f t="shared" si="91"/>
        <v>6.4627935263014804E-3</v>
      </c>
    </row>
    <row r="1431" spans="1:6" x14ac:dyDescent="0.25">
      <c r="A1431">
        <v>0</v>
      </c>
      <c r="B1431">
        <v>3.8186010000000001</v>
      </c>
      <c r="C1431">
        <f t="shared" si="88"/>
        <v>0.58190428195251842</v>
      </c>
      <c r="D1431">
        <f t="shared" si="89"/>
        <v>-5.8571934420341254E-2</v>
      </c>
      <c r="E1431">
        <f t="shared" si="90"/>
        <v>3.4306715017407567E-3</v>
      </c>
      <c r="F1431">
        <f t="shared" si="91"/>
        <v>1.176950695285618E-5</v>
      </c>
    </row>
    <row r="1432" spans="1:6" x14ac:dyDescent="0.25">
      <c r="A1432">
        <v>0</v>
      </c>
      <c r="B1432">
        <v>5.5107720000000002</v>
      </c>
      <c r="C1432">
        <f t="shared" si="88"/>
        <v>0.7412124431085354</v>
      </c>
      <c r="D1432">
        <f t="shared" si="89"/>
        <v>0.10073622673567573</v>
      </c>
      <c r="E1432">
        <f t="shared" si="90"/>
        <v>1.0147787376941469E-2</v>
      </c>
      <c r="F1432">
        <f t="shared" si="91"/>
        <v>1.0297758864761263E-4</v>
      </c>
    </row>
    <row r="1433" spans="1:6" x14ac:dyDescent="0.25">
      <c r="A1433">
        <v>0</v>
      </c>
      <c r="B1433">
        <v>3.6059540000000001</v>
      </c>
      <c r="C1433">
        <f t="shared" si="88"/>
        <v>0.55702018226614169</v>
      </c>
      <c r="D1433">
        <f t="shared" si="89"/>
        <v>-8.345603410671798E-2</v>
      </c>
      <c r="E1433">
        <f t="shared" si="90"/>
        <v>6.9649096288216744E-3</v>
      </c>
      <c r="F1433">
        <f t="shared" si="91"/>
        <v>4.8509966137652878E-5</v>
      </c>
    </row>
    <row r="1434" spans="1:6" x14ac:dyDescent="0.25">
      <c r="A1434">
        <v>0</v>
      </c>
      <c r="B1434">
        <v>4.6646780000000003</v>
      </c>
      <c r="C1434">
        <f t="shared" si="88"/>
        <v>0.66882167002256254</v>
      </c>
      <c r="D1434">
        <f t="shared" si="89"/>
        <v>2.8345453649702868E-2</v>
      </c>
      <c r="E1434">
        <f t="shared" si="90"/>
        <v>8.0346474260745366E-4</v>
      </c>
      <c r="F1434">
        <f t="shared" si="91"/>
        <v>6.4555559261326177E-7</v>
      </c>
    </row>
    <row r="1435" spans="1:6" x14ac:dyDescent="0.25">
      <c r="A1435">
        <v>0</v>
      </c>
      <c r="B1435">
        <v>4.9914259999999997</v>
      </c>
      <c r="C1435">
        <f t="shared" si="88"/>
        <v>0.69822463689760406</v>
      </c>
      <c r="D1435">
        <f t="shared" si="89"/>
        <v>5.7748420524744382E-2</v>
      </c>
      <c r="E1435">
        <f t="shared" si="90"/>
        <v>3.334880073102718E-3</v>
      </c>
      <c r="F1435">
        <f t="shared" si="91"/>
        <v>1.112142510197759E-5</v>
      </c>
    </row>
    <row r="1436" spans="1:6" x14ac:dyDescent="0.25">
      <c r="A1436">
        <v>0</v>
      </c>
      <c r="B1436">
        <v>3.0622240000000001</v>
      </c>
      <c r="C1436">
        <f t="shared" si="88"/>
        <v>0.48603695592651347</v>
      </c>
      <c r="D1436">
        <f t="shared" si="89"/>
        <v>-0.1544392604463462</v>
      </c>
      <c r="E1436">
        <f t="shared" si="90"/>
        <v>2.3851485167214356E-2</v>
      </c>
      <c r="F1436">
        <f t="shared" si="91"/>
        <v>5.6889334468184644E-4</v>
      </c>
    </row>
    <row r="1437" spans="1:6" x14ac:dyDescent="0.25">
      <c r="A1437">
        <v>0</v>
      </c>
      <c r="B1437">
        <v>8.4076430000000002</v>
      </c>
      <c r="C1437">
        <f t="shared" si="88"/>
        <v>0.92467426267507824</v>
      </c>
      <c r="D1437">
        <f t="shared" si="89"/>
        <v>0.28419804630221857</v>
      </c>
      <c r="E1437">
        <f t="shared" si="90"/>
        <v>8.0768529521997964E-2</v>
      </c>
      <c r="F1437">
        <f t="shared" si="91"/>
        <v>6.5235553611458566E-3</v>
      </c>
    </row>
    <row r="1438" spans="1:6" x14ac:dyDescent="0.25">
      <c r="A1438">
        <v>0</v>
      </c>
      <c r="B1438">
        <v>8.8804510000000008</v>
      </c>
      <c r="C1438">
        <f t="shared" si="88"/>
        <v>0.9484350222918484</v>
      </c>
      <c r="D1438">
        <f t="shared" si="89"/>
        <v>0.30795880591898872</v>
      </c>
      <c r="E1438">
        <f t="shared" si="90"/>
        <v>9.4838626143049359E-2</v>
      </c>
      <c r="F1438">
        <f t="shared" si="91"/>
        <v>8.9943650087010857E-3</v>
      </c>
    </row>
    <row r="1439" spans="1:6" x14ac:dyDescent="0.25">
      <c r="A1439">
        <v>0</v>
      </c>
      <c r="B1439">
        <v>7.0431160000000004</v>
      </c>
      <c r="C1439">
        <f t="shared" si="88"/>
        <v>0.84776484127392082</v>
      </c>
      <c r="D1439">
        <f t="shared" si="89"/>
        <v>0.20728862490106115</v>
      </c>
      <c r="E1439">
        <f t="shared" si="90"/>
        <v>4.2968574013372826E-2</v>
      </c>
      <c r="F1439">
        <f t="shared" si="91"/>
        <v>1.8462983527426985E-3</v>
      </c>
    </row>
    <row r="1440" spans="1:6" x14ac:dyDescent="0.25">
      <c r="A1440">
        <v>0</v>
      </c>
      <c r="B1440">
        <v>4.1539739999999998</v>
      </c>
      <c r="C1440">
        <f t="shared" si="88"/>
        <v>0.6184637739294927</v>
      </c>
      <c r="D1440">
        <f t="shared" si="89"/>
        <v>-2.2012442443366975E-2</v>
      </c>
      <c r="E1440">
        <f t="shared" si="90"/>
        <v>4.8454762232254386E-4</v>
      </c>
      <c r="F1440">
        <f t="shared" si="91"/>
        <v>2.347863982984306E-7</v>
      </c>
    </row>
    <row r="1441" spans="1:6" x14ac:dyDescent="0.25">
      <c r="A1441">
        <v>0</v>
      </c>
      <c r="B1441">
        <v>3.5240680000000002</v>
      </c>
      <c r="C1441">
        <f t="shared" si="88"/>
        <v>0.54704427991590254</v>
      </c>
      <c r="D1441">
        <f t="shared" si="89"/>
        <v>-9.3431936456957132E-2</v>
      </c>
      <c r="E1441">
        <f t="shared" si="90"/>
        <v>8.7295267500968748E-3</v>
      </c>
      <c r="F1441">
        <f t="shared" si="91"/>
        <v>7.6204637280656906E-5</v>
      </c>
    </row>
    <row r="1442" spans="1:6" x14ac:dyDescent="0.25">
      <c r="A1442">
        <v>0</v>
      </c>
      <c r="B1442">
        <v>5.3609059999999999</v>
      </c>
      <c r="C1442">
        <f t="shared" si="88"/>
        <v>0.72923819222079167</v>
      </c>
      <c r="D1442">
        <f t="shared" si="89"/>
        <v>8.8761975847931995E-2</v>
      </c>
      <c r="E1442">
        <f t="shared" si="90"/>
        <v>7.8786883564288621E-3</v>
      </c>
      <c r="F1442">
        <f t="shared" si="91"/>
        <v>6.2073730217727729E-5</v>
      </c>
    </row>
    <row r="1443" spans="1:6" x14ac:dyDescent="0.25">
      <c r="A1443">
        <v>0</v>
      </c>
      <c r="B1443">
        <v>4.1122560000000004</v>
      </c>
      <c r="C1443">
        <f t="shared" si="88"/>
        <v>0.61408014293436763</v>
      </c>
      <c r="D1443">
        <f t="shared" si="89"/>
        <v>-2.639607343849204E-2</v>
      </c>
      <c r="E1443">
        <f t="shared" si="90"/>
        <v>6.9675269297026496E-4</v>
      </c>
      <c r="F1443">
        <f t="shared" si="91"/>
        <v>4.8546431516131636E-7</v>
      </c>
    </row>
    <row r="1444" spans="1:6" x14ac:dyDescent="0.25">
      <c r="A1444">
        <v>0</v>
      </c>
      <c r="B1444">
        <v>8.5805749999999996</v>
      </c>
      <c r="C1444">
        <f t="shared" si="88"/>
        <v>0.93351639169017786</v>
      </c>
      <c r="D1444">
        <f t="shared" si="89"/>
        <v>0.29304017531731819</v>
      </c>
      <c r="E1444">
        <f t="shared" si="90"/>
        <v>8.5872544350004576E-2</v>
      </c>
      <c r="F1444">
        <f t="shared" si="91"/>
        <v>7.3740938731435028E-3</v>
      </c>
    </row>
    <row r="1445" spans="1:6" x14ac:dyDescent="0.25">
      <c r="A1445">
        <v>0</v>
      </c>
      <c r="B1445">
        <v>7.4934430000000001</v>
      </c>
      <c r="C1445">
        <f t="shared" si="88"/>
        <v>0.874681408131053</v>
      </c>
      <c r="D1445">
        <f t="shared" si="89"/>
        <v>0.23420519175819332</v>
      </c>
      <c r="E1445">
        <f t="shared" si="90"/>
        <v>5.4852071846492108E-2</v>
      </c>
      <c r="F1445">
        <f t="shared" si="91"/>
        <v>3.0087497858527321E-3</v>
      </c>
    </row>
    <row r="1446" spans="1:6" x14ac:dyDescent="0.25">
      <c r="A1446">
        <v>0</v>
      </c>
      <c r="B1446">
        <v>4.5127519999999999</v>
      </c>
      <c r="C1446">
        <f t="shared" si="88"/>
        <v>0.65444146735773878</v>
      </c>
      <c r="D1446">
        <f t="shared" si="89"/>
        <v>1.3965250984879107E-2</v>
      </c>
      <c r="E1446">
        <f t="shared" si="90"/>
        <v>1.9502823507066687E-4</v>
      </c>
      <c r="F1446">
        <f t="shared" si="91"/>
        <v>3.8036012474779299E-8</v>
      </c>
    </row>
    <row r="1447" spans="1:6" x14ac:dyDescent="0.25">
      <c r="A1447">
        <v>0</v>
      </c>
      <c r="B1447">
        <v>3.4501059999999999</v>
      </c>
      <c r="C1447">
        <f t="shared" si="88"/>
        <v>0.53783243840889394</v>
      </c>
      <c r="D1447">
        <f t="shared" si="89"/>
        <v>-0.10264377796396573</v>
      </c>
      <c r="E1447">
        <f t="shared" si="90"/>
        <v>1.0535745154715897E-2</v>
      </c>
      <c r="F1447">
        <f t="shared" si="91"/>
        <v>1.1100192596511951E-4</v>
      </c>
    </row>
    <row r="1448" spans="1:6" x14ac:dyDescent="0.25">
      <c r="A1448">
        <v>0</v>
      </c>
      <c r="B1448">
        <v>4.3883840000000003</v>
      </c>
      <c r="C1448">
        <f t="shared" si="88"/>
        <v>0.6423046229556314</v>
      </c>
      <c r="D1448">
        <f t="shared" si="89"/>
        <v>1.8284065827717244E-3</v>
      </c>
      <c r="E1448">
        <f t="shared" si="90"/>
        <v>3.3430706319229746E-6</v>
      </c>
      <c r="F1448">
        <f t="shared" si="91"/>
        <v>1.1176121250025877E-11</v>
      </c>
    </row>
    <row r="1449" spans="1:6" x14ac:dyDescent="0.25">
      <c r="A1449">
        <v>0</v>
      </c>
      <c r="B1449">
        <v>2.4804020000000002</v>
      </c>
      <c r="C1449">
        <f t="shared" si="88"/>
        <v>0.39452207285577656</v>
      </c>
      <c r="D1449">
        <f t="shared" si="89"/>
        <v>-0.24595414351708311</v>
      </c>
      <c r="E1449">
        <f t="shared" si="90"/>
        <v>6.0493440713221915E-2</v>
      </c>
      <c r="F1449">
        <f t="shared" si="91"/>
        <v>3.6594563693240949E-3</v>
      </c>
    </row>
    <row r="1450" spans="1:6" x14ac:dyDescent="0.25">
      <c r="A1450">
        <v>0</v>
      </c>
      <c r="B1450">
        <v>6.3030790000000003</v>
      </c>
      <c r="C1450">
        <f t="shared" si="88"/>
        <v>0.79955275041437612</v>
      </c>
      <c r="D1450">
        <f t="shared" si="89"/>
        <v>0.15907653404151645</v>
      </c>
      <c r="E1450">
        <f t="shared" si="90"/>
        <v>2.5305343682661741E-2</v>
      </c>
      <c r="F1450">
        <f t="shared" si="91"/>
        <v>6.4036041889762847E-4</v>
      </c>
    </row>
    <row r="1451" spans="1:6" x14ac:dyDescent="0.25">
      <c r="A1451">
        <v>0</v>
      </c>
      <c r="B1451">
        <v>3.8277800000000002</v>
      </c>
      <c r="C1451">
        <f t="shared" si="88"/>
        <v>0.58294696893456988</v>
      </c>
      <c r="D1451">
        <f t="shared" si="89"/>
        <v>-5.7529247438289799E-2</v>
      </c>
      <c r="E1451">
        <f t="shared" si="90"/>
        <v>3.3096143108159734E-3</v>
      </c>
      <c r="F1451">
        <f t="shared" si="91"/>
        <v>1.095354688635789E-5</v>
      </c>
    </row>
    <row r="1452" spans="1:6" x14ac:dyDescent="0.25">
      <c r="A1452">
        <v>0</v>
      </c>
      <c r="B1452">
        <v>3.4616449999999999</v>
      </c>
      <c r="C1452">
        <f t="shared" si="88"/>
        <v>0.53928252788186781</v>
      </c>
      <c r="D1452">
        <f t="shared" si="89"/>
        <v>-0.10119368849099186</v>
      </c>
      <c r="E1452">
        <f t="shared" si="90"/>
        <v>1.0240162590411899E-2</v>
      </c>
      <c r="F1452">
        <f t="shared" si="91"/>
        <v>1.0486092987807133E-4</v>
      </c>
    </row>
    <row r="1453" spans="1:6" x14ac:dyDescent="0.25">
      <c r="A1453">
        <v>0</v>
      </c>
      <c r="B1453">
        <v>3.954644</v>
      </c>
      <c r="C1453">
        <f t="shared" si="88"/>
        <v>0.59710739408038305</v>
      </c>
      <c r="D1453">
        <f t="shared" si="89"/>
        <v>-4.3368822292476628E-2</v>
      </c>
      <c r="E1453">
        <f t="shared" si="90"/>
        <v>1.8808547470364177E-3</v>
      </c>
      <c r="F1453">
        <f t="shared" si="91"/>
        <v>3.5376145794494266E-6</v>
      </c>
    </row>
    <row r="1454" spans="1:6" x14ac:dyDescent="0.25">
      <c r="A1454">
        <v>0</v>
      </c>
      <c r="B1454">
        <v>8.5379400000000008</v>
      </c>
      <c r="C1454">
        <f t="shared" si="88"/>
        <v>0.93135309849317116</v>
      </c>
      <c r="D1454">
        <f t="shared" si="89"/>
        <v>0.29087688212031149</v>
      </c>
      <c r="E1454">
        <f t="shared" si="90"/>
        <v>8.460936055203358E-2</v>
      </c>
      <c r="F1454">
        <f t="shared" si="91"/>
        <v>7.1587438930240162E-3</v>
      </c>
    </row>
    <row r="1455" spans="1:6" x14ac:dyDescent="0.25">
      <c r="A1455">
        <v>0</v>
      </c>
      <c r="B1455">
        <v>5.1205749999999997</v>
      </c>
      <c r="C1455">
        <f t="shared" si="88"/>
        <v>0.70931873154337344</v>
      </c>
      <c r="D1455">
        <f t="shared" si="89"/>
        <v>6.8842515170513763E-2</v>
      </c>
      <c r="E1455">
        <f t="shared" si="90"/>
        <v>4.7392918950024173E-3</v>
      </c>
      <c r="F1455">
        <f t="shared" si="91"/>
        <v>2.2460887666035605E-5</v>
      </c>
    </row>
    <row r="1456" spans="1:6" x14ac:dyDescent="0.25">
      <c r="A1456">
        <v>0</v>
      </c>
      <c r="B1456">
        <v>2.1435569999999999</v>
      </c>
      <c r="C1456">
        <f t="shared" si="88"/>
        <v>0.33113503646168968</v>
      </c>
      <c r="D1456">
        <f t="shared" si="89"/>
        <v>-0.30934117991116999</v>
      </c>
      <c r="E1456">
        <f t="shared" si="90"/>
        <v>9.5691965588834846E-2</v>
      </c>
      <c r="F1456">
        <f t="shared" si="91"/>
        <v>9.156952278254752E-3</v>
      </c>
    </row>
    <row r="1457" spans="1:6" x14ac:dyDescent="0.25">
      <c r="A1457">
        <v>0</v>
      </c>
      <c r="B1457">
        <v>3.9479920000000002</v>
      </c>
      <c r="C1457">
        <f t="shared" si="88"/>
        <v>0.59637626396736221</v>
      </c>
      <c r="D1457">
        <f t="shared" si="89"/>
        <v>-4.4099952405497467E-2</v>
      </c>
      <c r="E1457">
        <f t="shared" si="90"/>
        <v>1.9448058021671417E-3</v>
      </c>
      <c r="F1457">
        <f t="shared" si="91"/>
        <v>3.7822696081429796E-6</v>
      </c>
    </row>
    <row r="1458" spans="1:6" x14ac:dyDescent="0.25">
      <c r="A1458">
        <v>0</v>
      </c>
      <c r="B1458">
        <v>3.0534159999999999</v>
      </c>
      <c r="C1458">
        <f t="shared" si="88"/>
        <v>0.4847859769802319</v>
      </c>
      <c r="D1458">
        <f t="shared" si="89"/>
        <v>-0.15569023939262777</v>
      </c>
      <c r="E1458">
        <f t="shared" si="90"/>
        <v>2.4239450642133745E-2</v>
      </c>
      <c r="F1458">
        <f t="shared" si="91"/>
        <v>5.8755096743243803E-4</v>
      </c>
    </row>
    <row r="1459" spans="1:6" x14ac:dyDescent="0.25">
      <c r="A1459">
        <v>0</v>
      </c>
      <c r="B1459">
        <v>4.644374</v>
      </c>
      <c r="C1459">
        <f t="shared" si="88"/>
        <v>0.66692718513978511</v>
      </c>
      <c r="D1459">
        <f t="shared" si="89"/>
        <v>2.6450968766925431E-2</v>
      </c>
      <c r="E1459">
        <f t="shared" si="90"/>
        <v>6.9965374870886471E-4</v>
      </c>
      <c r="F1459">
        <f t="shared" si="91"/>
        <v>4.8951536808236716E-7</v>
      </c>
    </row>
    <row r="1460" spans="1:6" x14ac:dyDescent="0.25">
      <c r="A1460">
        <v>0</v>
      </c>
      <c r="B1460">
        <v>2.2579449999999999</v>
      </c>
      <c r="C1460">
        <f t="shared" si="88"/>
        <v>0.35371335898513262</v>
      </c>
      <c r="D1460">
        <f t="shared" si="89"/>
        <v>-0.28676285738772705</v>
      </c>
      <c r="E1460">
        <f t="shared" si="90"/>
        <v>8.2232936377173882E-2</v>
      </c>
      <c r="F1460">
        <f t="shared" si="91"/>
        <v>6.7622558252123273E-3</v>
      </c>
    </row>
    <row r="1461" spans="1:6" x14ac:dyDescent="0.25">
      <c r="A1461">
        <v>0</v>
      </c>
      <c r="B1461">
        <v>9.4528599999999994</v>
      </c>
      <c r="C1461">
        <f t="shared" si="88"/>
        <v>0.97556322589559719</v>
      </c>
      <c r="D1461">
        <f t="shared" si="89"/>
        <v>0.33508700952273751</v>
      </c>
      <c r="E1461">
        <f t="shared" si="90"/>
        <v>0.11228330395089119</v>
      </c>
      <c r="F1461">
        <f t="shared" si="91"/>
        <v>1.2607540346128217E-2</v>
      </c>
    </row>
    <row r="1462" spans="1:6" x14ac:dyDescent="0.25">
      <c r="A1462">
        <v>0</v>
      </c>
      <c r="B1462">
        <v>6.6625800000000002</v>
      </c>
      <c r="C1462">
        <f t="shared" si="88"/>
        <v>0.82364243679634908</v>
      </c>
      <c r="D1462">
        <f t="shared" si="89"/>
        <v>0.1831662204234894</v>
      </c>
      <c r="E1462">
        <f t="shared" si="90"/>
        <v>3.3549864304226303E-2</v>
      </c>
      <c r="F1462">
        <f t="shared" si="91"/>
        <v>1.1255933948319983E-3</v>
      </c>
    </row>
    <row r="1463" spans="1:6" x14ac:dyDescent="0.25">
      <c r="A1463">
        <v>0</v>
      </c>
      <c r="B1463">
        <v>10.183680000000001</v>
      </c>
      <c r="C1463">
        <f t="shared" si="88"/>
        <v>1.0079047441002664</v>
      </c>
      <c r="D1463">
        <f t="shared" si="89"/>
        <v>0.36742852772740675</v>
      </c>
      <c r="E1463">
        <f t="shared" si="90"/>
        <v>0.1350037229879297</v>
      </c>
      <c r="F1463">
        <f t="shared" si="91"/>
        <v>1.8226005220601658E-2</v>
      </c>
    </row>
    <row r="1464" spans="1:6" x14ac:dyDescent="0.25">
      <c r="A1464">
        <v>0</v>
      </c>
      <c r="B1464">
        <v>5.9195409999999997</v>
      </c>
      <c r="C1464">
        <f t="shared" si="88"/>
        <v>0.77228803292301595</v>
      </c>
      <c r="D1464">
        <f t="shared" si="89"/>
        <v>0.13181181655015628</v>
      </c>
      <c r="E1464">
        <f t="shared" si="90"/>
        <v>1.7374354982252052E-2</v>
      </c>
      <c r="F1464">
        <f t="shared" si="91"/>
        <v>3.0186821104930672E-4</v>
      </c>
    </row>
    <row r="1465" spans="1:6" x14ac:dyDescent="0.25">
      <c r="A1465">
        <v>0</v>
      </c>
      <c r="B1465">
        <v>2.1615700000000002</v>
      </c>
      <c r="C1465">
        <f t="shared" si="88"/>
        <v>0.33476930423306783</v>
      </c>
      <c r="D1465">
        <f t="shared" si="89"/>
        <v>-0.30570691213979184</v>
      </c>
      <c r="E1465">
        <f t="shared" si="90"/>
        <v>9.3456716130046413E-2</v>
      </c>
      <c r="F1465">
        <f t="shared" si="91"/>
        <v>8.7341577898120779E-3</v>
      </c>
    </row>
    <row r="1466" spans="1:6" x14ac:dyDescent="0.25">
      <c r="A1466">
        <v>0</v>
      </c>
      <c r="B1466">
        <v>7.4371960000000001</v>
      </c>
      <c r="C1466">
        <f t="shared" si="88"/>
        <v>0.87140922704305646</v>
      </c>
      <c r="D1466">
        <f t="shared" si="89"/>
        <v>0.23093301067019678</v>
      </c>
      <c r="E1466">
        <f t="shared" si="90"/>
        <v>5.3330055417201219E-2</v>
      </c>
      <c r="F1466">
        <f t="shared" si="91"/>
        <v>2.8440948108017531E-3</v>
      </c>
    </row>
    <row r="1467" spans="1:6" x14ac:dyDescent="0.25">
      <c r="A1467">
        <v>0</v>
      </c>
      <c r="B1467">
        <v>6.1244490000000003</v>
      </c>
      <c r="C1467">
        <f t="shared" si="88"/>
        <v>0.78706702250210114</v>
      </c>
      <c r="D1467">
        <f t="shared" si="89"/>
        <v>0.14659080612924147</v>
      </c>
      <c r="E1467">
        <f t="shared" si="90"/>
        <v>2.1488864441620858E-2</v>
      </c>
      <c r="F1467">
        <f t="shared" si="91"/>
        <v>4.6177129499035732E-4</v>
      </c>
    </row>
    <row r="1468" spans="1:6" x14ac:dyDescent="0.25">
      <c r="A1468">
        <v>0</v>
      </c>
      <c r="B1468">
        <v>1.79758</v>
      </c>
      <c r="C1468">
        <f t="shared" si="88"/>
        <v>0.25468822744736652</v>
      </c>
      <c r="D1468">
        <f t="shared" si="89"/>
        <v>-0.38578798892549315</v>
      </c>
      <c r="E1468">
        <f t="shared" si="90"/>
        <v>0.14883237239917643</v>
      </c>
      <c r="F1468">
        <f t="shared" si="91"/>
        <v>2.2151075073967134E-2</v>
      </c>
    </row>
    <row r="1469" spans="1:6" x14ac:dyDescent="0.25">
      <c r="A1469">
        <v>0</v>
      </c>
      <c r="B1469">
        <v>2.8251490000000001</v>
      </c>
      <c r="C1469">
        <f t="shared" si="88"/>
        <v>0.45104135770283976</v>
      </c>
      <c r="D1469">
        <f t="shared" si="89"/>
        <v>-0.18943485867001991</v>
      </c>
      <c r="E1469">
        <f t="shared" si="90"/>
        <v>3.588556567933042E-2</v>
      </c>
      <c r="F1469">
        <f t="shared" si="91"/>
        <v>1.2877738241255372E-3</v>
      </c>
    </row>
    <row r="1470" spans="1:6" x14ac:dyDescent="0.25">
      <c r="A1470">
        <v>0</v>
      </c>
      <c r="B1470">
        <v>10.10534</v>
      </c>
      <c r="C1470">
        <f t="shared" si="88"/>
        <v>1.0045509301857873</v>
      </c>
      <c r="D1470">
        <f t="shared" si="89"/>
        <v>0.36407471381292766</v>
      </c>
      <c r="E1470">
        <f t="shared" si="90"/>
        <v>0.13255039723796519</v>
      </c>
      <c r="F1470">
        <f t="shared" si="91"/>
        <v>1.756960780794237E-2</v>
      </c>
    </row>
    <row r="1471" spans="1:6" x14ac:dyDescent="0.25">
      <c r="A1471">
        <v>0</v>
      </c>
      <c r="B1471">
        <v>6.1244490000000003</v>
      </c>
      <c r="C1471">
        <f t="shared" si="88"/>
        <v>0.78706702250210114</v>
      </c>
      <c r="D1471">
        <f t="shared" si="89"/>
        <v>0.14659080612924147</v>
      </c>
      <c r="E1471">
        <f t="shared" si="90"/>
        <v>2.1488864441620858E-2</v>
      </c>
      <c r="F1471">
        <f t="shared" si="91"/>
        <v>4.6177129499035732E-4</v>
      </c>
    </row>
    <row r="1472" spans="1:6" x14ac:dyDescent="0.25">
      <c r="A1472">
        <v>0</v>
      </c>
      <c r="B1472">
        <v>6.9596010000000001</v>
      </c>
      <c r="C1472">
        <f t="shared" si="88"/>
        <v>0.84258434184254039</v>
      </c>
      <c r="D1472">
        <f t="shared" si="89"/>
        <v>0.20210812546968071</v>
      </c>
      <c r="E1472">
        <f t="shared" si="90"/>
        <v>4.0847694380868202E-2</v>
      </c>
      <c r="F1472">
        <f t="shared" si="91"/>
        <v>1.6685341362328117E-3</v>
      </c>
    </row>
    <row r="1473" spans="1:6" x14ac:dyDescent="0.25">
      <c r="A1473">
        <v>0</v>
      </c>
      <c r="B1473">
        <v>7.9950960000000002</v>
      </c>
      <c r="C1473">
        <f t="shared" si="88"/>
        <v>0.90282368284397396</v>
      </c>
      <c r="D1473">
        <f t="shared" si="89"/>
        <v>0.26234746647111429</v>
      </c>
      <c r="E1473">
        <f t="shared" si="90"/>
        <v>6.882619316381243E-2</v>
      </c>
      <c r="F1473">
        <f t="shared" si="91"/>
        <v>4.7370448654224205E-3</v>
      </c>
    </row>
    <row r="1474" spans="1:6" x14ac:dyDescent="0.25">
      <c r="A1474">
        <v>0</v>
      </c>
      <c r="B1474">
        <v>6.8900050000000004</v>
      </c>
      <c r="C1474">
        <f t="shared" si="88"/>
        <v>0.83821953707041563</v>
      </c>
      <c r="D1474">
        <f t="shared" si="89"/>
        <v>0.19774332069755596</v>
      </c>
      <c r="E1474">
        <f t="shared" si="90"/>
        <v>3.9102420880496459E-2</v>
      </c>
      <c r="F1474">
        <f t="shared" si="91"/>
        <v>1.5289993187154855E-3</v>
      </c>
    </row>
    <row r="1475" spans="1:6" x14ac:dyDescent="0.25">
      <c r="A1475">
        <v>0</v>
      </c>
      <c r="B1475">
        <v>5.8107049999999996</v>
      </c>
      <c r="C1475">
        <f t="shared" ref="C1475:C1538" si="92">LOG(B1475)</f>
        <v>0.76422882757708877</v>
      </c>
      <c r="D1475">
        <f t="shared" ref="D1475:D1538" si="93">IF(A1475=1,C1475-$I$5,C1475-$J$5)</f>
        <v>0.12375261120422909</v>
      </c>
      <c r="E1475">
        <f t="shared" ref="E1475:E1538" si="94">D1475^2</f>
        <v>1.5314708779865087E-2</v>
      </c>
      <c r="F1475">
        <f t="shared" ref="F1475:F1538" si="95">D1475^4</f>
        <v>2.3454030501207678E-4</v>
      </c>
    </row>
    <row r="1476" spans="1:6" x14ac:dyDescent="0.25">
      <c r="A1476">
        <v>0</v>
      </c>
      <c r="B1476">
        <v>7.1764130000000002</v>
      </c>
      <c r="C1476">
        <f t="shared" si="92"/>
        <v>0.85590742424726352</v>
      </c>
      <c r="D1476">
        <f t="shared" si="93"/>
        <v>0.21543120787440384</v>
      </c>
      <c r="E1476">
        <f t="shared" si="94"/>
        <v>4.6410605326224597E-2</v>
      </c>
      <c r="F1476">
        <f t="shared" si="95"/>
        <v>2.1539442867465871E-3</v>
      </c>
    </row>
    <row r="1477" spans="1:6" x14ac:dyDescent="0.25">
      <c r="A1477">
        <v>0</v>
      </c>
      <c r="B1477">
        <v>1.1921390000000001</v>
      </c>
      <c r="C1477">
        <f t="shared" si="92"/>
        <v>7.6326895851819856E-2</v>
      </c>
      <c r="D1477">
        <f t="shared" si="93"/>
        <v>-0.56414932052103983</v>
      </c>
      <c r="E1477">
        <f t="shared" si="94"/>
        <v>0.31826445584435092</v>
      </c>
      <c r="F1477">
        <f t="shared" si="95"/>
        <v>0.1012922638539008</v>
      </c>
    </row>
    <row r="1478" spans="1:6" x14ac:dyDescent="0.25">
      <c r="A1478">
        <v>0</v>
      </c>
      <c r="B1478">
        <v>3.8956740000000001</v>
      </c>
      <c r="C1478">
        <f t="shared" si="92"/>
        <v>0.59058260685010355</v>
      </c>
      <c r="D1478">
        <f t="shared" si="93"/>
        <v>-4.9893609522756122E-2</v>
      </c>
      <c r="E1478">
        <f t="shared" si="94"/>
        <v>2.4893722712092605E-3</v>
      </c>
      <c r="F1478">
        <f t="shared" si="95"/>
        <v>6.196974304665552E-6</v>
      </c>
    </row>
    <row r="1479" spans="1:6" x14ac:dyDescent="0.25">
      <c r="A1479">
        <v>0</v>
      </c>
      <c r="B1479">
        <v>3.2899929999999999</v>
      </c>
      <c r="C1479">
        <f t="shared" si="92"/>
        <v>0.5171949739181787</v>
      </c>
      <c r="D1479">
        <f t="shared" si="93"/>
        <v>-0.12328124245468097</v>
      </c>
      <c r="E1479">
        <f t="shared" si="94"/>
        <v>1.5198264741169835E-2</v>
      </c>
      <c r="F1479">
        <f t="shared" si="95"/>
        <v>2.309872511426862E-4</v>
      </c>
    </row>
    <row r="1480" spans="1:6" x14ac:dyDescent="0.25">
      <c r="A1480">
        <v>0</v>
      </c>
      <c r="B1480">
        <v>3.8743470000000002</v>
      </c>
      <c r="C1480">
        <f t="shared" si="92"/>
        <v>0.58819851505020671</v>
      </c>
      <c r="D1480">
        <f t="shared" si="93"/>
        <v>-5.227770132265297E-2</v>
      </c>
      <c r="E1480">
        <f t="shared" si="94"/>
        <v>2.7329580555805122E-3</v>
      </c>
      <c r="F1480">
        <f t="shared" si="95"/>
        <v>7.4690597335624135E-6</v>
      </c>
    </row>
    <row r="1481" spans="1:6" x14ac:dyDescent="0.25">
      <c r="A1481">
        <v>0</v>
      </c>
      <c r="B1481">
        <v>4.2685170000000001</v>
      </c>
      <c r="C1481">
        <f t="shared" si="92"/>
        <v>0.63027701540311554</v>
      </c>
      <c r="D1481">
        <f t="shared" si="93"/>
        <v>-1.0199200969744138E-2</v>
      </c>
      <c r="E1481">
        <f t="shared" si="94"/>
        <v>1.0402370042122975E-4</v>
      </c>
      <c r="F1481">
        <f t="shared" si="95"/>
        <v>1.0820930249325755E-8</v>
      </c>
    </row>
    <row r="1482" spans="1:6" x14ac:dyDescent="0.25">
      <c r="A1482">
        <v>0</v>
      </c>
      <c r="B1482">
        <v>6.114312</v>
      </c>
      <c r="C1482">
        <f t="shared" si="92"/>
        <v>0.78634759605529136</v>
      </c>
      <c r="D1482">
        <f t="shared" si="93"/>
        <v>0.14587137968243169</v>
      </c>
      <c r="E1482">
        <f t="shared" si="94"/>
        <v>2.1278459410456144E-2</v>
      </c>
      <c r="F1482">
        <f t="shared" si="95"/>
        <v>4.5277283488242962E-4</v>
      </c>
    </row>
    <row r="1483" spans="1:6" x14ac:dyDescent="0.25">
      <c r="A1483">
        <v>0</v>
      </c>
      <c r="B1483">
        <v>3.9844490000000001</v>
      </c>
      <c r="C1483">
        <f t="shared" si="92"/>
        <v>0.60036827233072032</v>
      </c>
      <c r="D1483">
        <f t="shared" si="93"/>
        <v>-4.0107944042139354E-2</v>
      </c>
      <c r="E1483">
        <f t="shared" si="94"/>
        <v>1.6086471752873818E-3</v>
      </c>
      <c r="F1483">
        <f t="shared" si="95"/>
        <v>2.5877457345600725E-6</v>
      </c>
    </row>
    <row r="1484" spans="1:6" x14ac:dyDescent="0.25">
      <c r="A1484">
        <v>0</v>
      </c>
      <c r="B1484">
        <v>8.7729839999999992</v>
      </c>
      <c r="C1484">
        <f t="shared" si="92"/>
        <v>0.94314733730133649</v>
      </c>
      <c r="D1484">
        <f t="shared" si="93"/>
        <v>0.30267112092847681</v>
      </c>
      <c r="E1484">
        <f t="shared" si="94"/>
        <v>9.1609807444100633E-2</v>
      </c>
      <c r="F1484">
        <f t="shared" si="95"/>
        <v>8.3923568199451952E-3</v>
      </c>
    </row>
    <row r="1485" spans="1:6" x14ac:dyDescent="0.25">
      <c r="A1485">
        <v>0</v>
      </c>
      <c r="B1485">
        <v>3.9472499999999999</v>
      </c>
      <c r="C1485">
        <f t="shared" si="92"/>
        <v>0.59629463340897759</v>
      </c>
      <c r="D1485">
        <f t="shared" si="93"/>
        <v>-4.4181582963882082E-2</v>
      </c>
      <c r="E1485">
        <f t="shared" si="94"/>
        <v>1.9520122731943954E-3</v>
      </c>
      <c r="F1485">
        <f t="shared" si="95"/>
        <v>3.810351914701551E-6</v>
      </c>
    </row>
    <row r="1486" spans="1:6" x14ac:dyDescent="0.25">
      <c r="A1486">
        <v>0</v>
      </c>
      <c r="B1486">
        <v>3.6746690000000002</v>
      </c>
      <c r="C1486">
        <f t="shared" si="92"/>
        <v>0.56521822561134172</v>
      </c>
      <c r="D1486">
        <f t="shared" si="93"/>
        <v>-7.5257990761517957E-2</v>
      </c>
      <c r="E1486">
        <f t="shared" si="94"/>
        <v>5.6637651734607218E-3</v>
      </c>
      <c r="F1486">
        <f t="shared" si="95"/>
        <v>3.2078235940106557E-5</v>
      </c>
    </row>
    <row r="1487" spans="1:6" x14ac:dyDescent="0.25">
      <c r="A1487">
        <v>0</v>
      </c>
      <c r="B1487">
        <v>2.4497800000000001</v>
      </c>
      <c r="C1487">
        <f t="shared" si="92"/>
        <v>0.38912708474165841</v>
      </c>
      <c r="D1487">
        <f t="shared" si="93"/>
        <v>-0.25134913163120126</v>
      </c>
      <c r="E1487">
        <f t="shared" si="94"/>
        <v>6.3176385971758939E-2</v>
      </c>
      <c r="F1487">
        <f t="shared" si="95"/>
        <v>3.9912557444526592E-3</v>
      </c>
    </row>
    <row r="1488" spans="1:6" x14ac:dyDescent="0.25">
      <c r="A1488">
        <v>0</v>
      </c>
      <c r="B1488">
        <v>3.3684470000000002</v>
      </c>
      <c r="C1488">
        <f t="shared" si="92"/>
        <v>0.52742971844285413</v>
      </c>
      <c r="D1488">
        <f t="shared" si="93"/>
        <v>-0.11304649793000554</v>
      </c>
      <c r="E1488">
        <f t="shared" si="94"/>
        <v>1.2779510694238747E-2</v>
      </c>
      <c r="F1488">
        <f t="shared" si="95"/>
        <v>1.6331589358416251E-4</v>
      </c>
    </row>
    <row r="1489" spans="1:6" x14ac:dyDescent="0.25">
      <c r="A1489">
        <v>0</v>
      </c>
      <c r="B1489">
        <v>3.8107679999999999</v>
      </c>
      <c r="C1489">
        <f t="shared" si="92"/>
        <v>0.58101250967828955</v>
      </c>
      <c r="D1489">
        <f t="shared" si="93"/>
        <v>-5.9463706694570129E-2</v>
      </c>
      <c r="E1489">
        <f t="shared" si="94"/>
        <v>3.5359324138578645E-3</v>
      </c>
      <c r="F1489">
        <f t="shared" si="95"/>
        <v>1.2502818035370704E-5</v>
      </c>
    </row>
    <row r="1490" spans="1:6" x14ac:dyDescent="0.25">
      <c r="A1490">
        <v>0</v>
      </c>
      <c r="B1490">
        <v>2.4497800000000001</v>
      </c>
      <c r="C1490">
        <f t="shared" si="92"/>
        <v>0.38912708474165841</v>
      </c>
      <c r="D1490">
        <f t="shared" si="93"/>
        <v>-0.25134913163120126</v>
      </c>
      <c r="E1490">
        <f t="shared" si="94"/>
        <v>6.3176385971758939E-2</v>
      </c>
      <c r="F1490">
        <f t="shared" si="95"/>
        <v>3.9912557444526592E-3</v>
      </c>
    </row>
    <row r="1491" spans="1:6" x14ac:dyDescent="0.25">
      <c r="A1491">
        <v>0</v>
      </c>
      <c r="B1491">
        <v>4.3595189999999997</v>
      </c>
      <c r="C1491">
        <f t="shared" si="92"/>
        <v>0.63943857478018196</v>
      </c>
      <c r="D1491">
        <f t="shared" si="93"/>
        <v>-1.0376415926777183E-3</v>
      </c>
      <c r="E1491">
        <f t="shared" si="94"/>
        <v>1.0767000748547518E-6</v>
      </c>
      <c r="F1491">
        <f t="shared" si="95"/>
        <v>1.1592830511922282E-12</v>
      </c>
    </row>
    <row r="1492" spans="1:6" x14ac:dyDescent="0.25">
      <c r="A1492">
        <v>0</v>
      </c>
      <c r="B1492">
        <v>2.242756</v>
      </c>
      <c r="C1492">
        <f t="shared" si="92"/>
        <v>0.35078202720858226</v>
      </c>
      <c r="D1492">
        <f t="shared" si="93"/>
        <v>-0.28969418916427742</v>
      </c>
      <c r="E1492">
        <f t="shared" si="94"/>
        <v>8.3922723235548141E-2</v>
      </c>
      <c r="F1492">
        <f t="shared" si="95"/>
        <v>7.0430234752704123E-3</v>
      </c>
    </row>
    <row r="1493" spans="1:6" x14ac:dyDescent="0.25">
      <c r="A1493">
        <v>0</v>
      </c>
      <c r="B1493">
        <v>4.593337</v>
      </c>
      <c r="C1493">
        <f t="shared" si="92"/>
        <v>0.66212830953100077</v>
      </c>
      <c r="D1493">
        <f t="shared" si="93"/>
        <v>2.1652093158141095E-2</v>
      </c>
      <c r="E1493">
        <f t="shared" si="94"/>
        <v>4.6881313812882039E-4</v>
      </c>
      <c r="F1493">
        <f t="shared" si="95"/>
        <v>2.1978575848219243E-7</v>
      </c>
    </row>
    <row r="1494" spans="1:6" x14ac:dyDescent="0.25">
      <c r="A1494">
        <v>0</v>
      </c>
      <c r="B1494">
        <v>6.0966810000000002</v>
      </c>
      <c r="C1494">
        <f t="shared" si="92"/>
        <v>0.78509347178686761</v>
      </c>
      <c r="D1494">
        <f t="shared" si="93"/>
        <v>0.14461725541400794</v>
      </c>
      <c r="E1494">
        <f t="shared" si="94"/>
        <v>2.0914150563480408E-2</v>
      </c>
      <c r="F1494">
        <f t="shared" si="95"/>
        <v>4.3740169379192785E-4</v>
      </c>
    </row>
    <row r="1495" spans="1:6" x14ac:dyDescent="0.25">
      <c r="A1495">
        <v>0</v>
      </c>
      <c r="B1495">
        <v>1.80633</v>
      </c>
      <c r="C1495">
        <f t="shared" si="92"/>
        <v>0.2567970948627919</v>
      </c>
      <c r="D1495">
        <f t="shared" si="93"/>
        <v>-0.38367912151006778</v>
      </c>
      <c r="E1495">
        <f t="shared" si="94"/>
        <v>0.14720966828273735</v>
      </c>
      <c r="F1495">
        <f t="shared" si="95"/>
        <v>2.1670686435913567E-2</v>
      </c>
    </row>
    <row r="1496" spans="1:6" x14ac:dyDescent="0.25">
      <c r="A1496">
        <v>0</v>
      </c>
      <c r="B1496">
        <v>1.930129</v>
      </c>
      <c r="C1496">
        <f t="shared" si="92"/>
        <v>0.28558633601085393</v>
      </c>
      <c r="D1496">
        <f t="shared" si="93"/>
        <v>-0.35488988036200575</v>
      </c>
      <c r="E1496">
        <f t="shared" si="94"/>
        <v>0.12594682718335876</v>
      </c>
      <c r="F1496">
        <f t="shared" si="95"/>
        <v>1.5862603277554836E-2</v>
      </c>
    </row>
    <row r="1497" spans="1:6" x14ac:dyDescent="0.25">
      <c r="A1497">
        <v>0</v>
      </c>
      <c r="B1497">
        <v>4.2843679999999997</v>
      </c>
      <c r="C1497">
        <f t="shared" si="92"/>
        <v>0.63188676689963275</v>
      </c>
      <c r="D1497">
        <f t="shared" si="93"/>
        <v>-8.5894494732269289E-3</v>
      </c>
      <c r="E1497">
        <f t="shared" si="94"/>
        <v>7.3778642253118361E-5</v>
      </c>
      <c r="F1497">
        <f t="shared" si="95"/>
        <v>5.4432880527136218E-9</v>
      </c>
    </row>
    <row r="1498" spans="1:6" x14ac:dyDescent="0.25">
      <c r="A1498">
        <v>0</v>
      </c>
      <c r="B1498">
        <v>1.9904459999999999</v>
      </c>
      <c r="C1498">
        <f t="shared" si="92"/>
        <v>0.29895039984519073</v>
      </c>
      <c r="D1498">
        <f t="shared" si="93"/>
        <v>-0.34152581652766895</v>
      </c>
      <c r="E1498">
        <f t="shared" si="94"/>
        <v>0.11663988335489099</v>
      </c>
      <c r="F1498">
        <f t="shared" si="95"/>
        <v>1.3604862389042576E-2</v>
      </c>
    </row>
    <row r="1499" spans="1:6" x14ac:dyDescent="0.25">
      <c r="A1499">
        <v>0</v>
      </c>
      <c r="B1499">
        <v>0.27132810000000002</v>
      </c>
      <c r="C1499">
        <f t="shared" si="92"/>
        <v>-0.56650522635272382</v>
      </c>
      <c r="D1499">
        <f t="shared" si="93"/>
        <v>-1.2069814427255836</v>
      </c>
      <c r="E1499">
        <f t="shared" si="94"/>
        <v>1.4568042030839312</v>
      </c>
      <c r="F1499">
        <f t="shared" si="95"/>
        <v>2.1222784861230077</v>
      </c>
    </row>
    <row r="1500" spans="1:6" x14ac:dyDescent="0.25">
      <c r="A1500">
        <v>0</v>
      </c>
      <c r="B1500">
        <v>2.5168970000000002</v>
      </c>
      <c r="C1500">
        <f t="shared" si="92"/>
        <v>0.40086544310222716</v>
      </c>
      <c r="D1500">
        <f t="shared" si="93"/>
        <v>-0.23961077327063252</v>
      </c>
      <c r="E1500">
        <f t="shared" si="94"/>
        <v>5.7413322667350462E-2</v>
      </c>
      <c r="F1500">
        <f t="shared" si="95"/>
        <v>3.2962896197052984E-3</v>
      </c>
    </row>
    <row r="1501" spans="1:6" x14ac:dyDescent="0.25">
      <c r="A1501">
        <v>0</v>
      </c>
      <c r="B1501">
        <v>3.2250260000000002</v>
      </c>
      <c r="C1501">
        <f t="shared" si="92"/>
        <v>0.50853322024601932</v>
      </c>
      <c r="D1501">
        <f t="shared" si="93"/>
        <v>-0.13194299612684035</v>
      </c>
      <c r="E1501">
        <f t="shared" si="94"/>
        <v>1.7408954226927408E-2</v>
      </c>
      <c r="F1501">
        <f t="shared" si="95"/>
        <v>3.0307168727525366E-4</v>
      </c>
    </row>
    <row r="1502" spans="1:6" x14ac:dyDescent="0.25">
      <c r="A1502">
        <v>0</v>
      </c>
      <c r="B1502">
        <v>7.5502919999999998</v>
      </c>
      <c r="C1502">
        <f t="shared" si="92"/>
        <v>0.87796374785918585</v>
      </c>
      <c r="D1502">
        <f t="shared" si="93"/>
        <v>0.23748753148632618</v>
      </c>
      <c r="E1502">
        <f t="shared" si="94"/>
        <v>5.6400327611468765E-2</v>
      </c>
      <c r="F1502">
        <f t="shared" si="95"/>
        <v>3.1809969546810059E-3</v>
      </c>
    </row>
    <row r="1503" spans="1:6" x14ac:dyDescent="0.25">
      <c r="A1503">
        <v>0</v>
      </c>
      <c r="B1503">
        <v>1.4764710000000001</v>
      </c>
      <c r="C1503">
        <f t="shared" si="92"/>
        <v>0.16922492122073035</v>
      </c>
      <c r="D1503">
        <f t="shared" si="93"/>
        <v>-0.47125129515212932</v>
      </c>
      <c r="E1503">
        <f t="shared" si="94"/>
        <v>0.2220777831825593</v>
      </c>
      <c r="F1503">
        <f t="shared" si="95"/>
        <v>4.9318541783279816E-2</v>
      </c>
    </row>
    <row r="1504" spans="1:6" x14ac:dyDescent="0.25">
      <c r="A1504">
        <v>0</v>
      </c>
      <c r="B1504">
        <v>2.647624</v>
      </c>
      <c r="C1504">
        <f t="shared" si="92"/>
        <v>0.42285630919676909</v>
      </c>
      <c r="D1504">
        <f t="shared" si="93"/>
        <v>-0.21761990717609059</v>
      </c>
      <c r="E1504">
        <f t="shared" si="94"/>
        <v>4.7358423999330282E-2</v>
      </c>
      <c r="F1504">
        <f t="shared" si="95"/>
        <v>2.2428203237003425E-3</v>
      </c>
    </row>
    <row r="1505" spans="1:6" x14ac:dyDescent="0.25">
      <c r="A1505">
        <v>0</v>
      </c>
      <c r="B1505">
        <v>5.3109510000000002</v>
      </c>
      <c r="C1505">
        <f t="shared" si="92"/>
        <v>0.72517229454137744</v>
      </c>
      <c r="D1505">
        <f t="shared" si="93"/>
        <v>8.4696078168517763E-2</v>
      </c>
      <c r="E1505">
        <f t="shared" si="94"/>
        <v>7.1734256571276715E-3</v>
      </c>
      <c r="F1505">
        <f t="shared" si="95"/>
        <v>5.1458035658337564E-5</v>
      </c>
    </row>
    <row r="1506" spans="1:6" x14ac:dyDescent="0.25">
      <c r="A1506">
        <v>0</v>
      </c>
      <c r="B1506">
        <v>3.0622240000000001</v>
      </c>
      <c r="C1506">
        <f t="shared" si="92"/>
        <v>0.48603695592651347</v>
      </c>
      <c r="D1506">
        <f t="shared" si="93"/>
        <v>-0.1544392604463462</v>
      </c>
      <c r="E1506">
        <f t="shared" si="94"/>
        <v>2.3851485167214356E-2</v>
      </c>
      <c r="F1506">
        <f t="shared" si="95"/>
        <v>5.6889334468184644E-4</v>
      </c>
    </row>
    <row r="1507" spans="1:6" x14ac:dyDescent="0.25">
      <c r="A1507">
        <v>0</v>
      </c>
      <c r="B1507">
        <v>4.1340029999999999</v>
      </c>
      <c r="C1507">
        <f t="shared" si="92"/>
        <v>0.61637078745405927</v>
      </c>
      <c r="D1507">
        <f t="shared" si="93"/>
        <v>-2.4105428918800409E-2</v>
      </c>
      <c r="E1507">
        <f t="shared" si="94"/>
        <v>5.8107170335933904E-4</v>
      </c>
      <c r="F1507">
        <f t="shared" si="95"/>
        <v>3.3764432444492371E-7</v>
      </c>
    </row>
    <row r="1508" spans="1:6" x14ac:dyDescent="0.25">
      <c r="A1508">
        <v>0</v>
      </c>
      <c r="B1508">
        <v>6.4994149999999999</v>
      </c>
      <c r="C1508">
        <f t="shared" si="92"/>
        <v>0.81287426838048604</v>
      </c>
      <c r="D1508">
        <f t="shared" si="93"/>
        <v>0.17239805200762637</v>
      </c>
      <c r="E1508">
        <f t="shared" si="94"/>
        <v>2.9721088336024246E-2</v>
      </c>
      <c r="F1508">
        <f t="shared" si="95"/>
        <v>8.8334309187775646E-4</v>
      </c>
    </row>
    <row r="1509" spans="1:6" x14ac:dyDescent="0.25">
      <c r="A1509">
        <v>0</v>
      </c>
      <c r="B1509">
        <v>2.9430719999999999</v>
      </c>
      <c r="C1509">
        <f t="shared" si="92"/>
        <v>0.46880088691109761</v>
      </c>
      <c r="D1509">
        <f t="shared" si="93"/>
        <v>-0.17167532946176206</v>
      </c>
      <c r="E1509">
        <f t="shared" si="94"/>
        <v>2.947241874580455E-2</v>
      </c>
      <c r="F1509">
        <f t="shared" si="95"/>
        <v>8.6862346672805151E-4</v>
      </c>
    </row>
    <row r="1510" spans="1:6" x14ac:dyDescent="0.25">
      <c r="A1510">
        <v>0</v>
      </c>
      <c r="B1510">
        <v>2.4497800000000001</v>
      </c>
      <c r="C1510">
        <f t="shared" si="92"/>
        <v>0.38912708474165841</v>
      </c>
      <c r="D1510">
        <f t="shared" si="93"/>
        <v>-0.25134913163120126</v>
      </c>
      <c r="E1510">
        <f t="shared" si="94"/>
        <v>6.3176385971758939E-2</v>
      </c>
      <c r="F1510">
        <f t="shared" si="95"/>
        <v>3.9912557444526592E-3</v>
      </c>
    </row>
    <row r="1511" spans="1:6" x14ac:dyDescent="0.25">
      <c r="A1511">
        <v>0</v>
      </c>
      <c r="B1511">
        <v>3.1890619999999998</v>
      </c>
      <c r="C1511">
        <f t="shared" si="92"/>
        <v>0.50366296264093147</v>
      </c>
      <c r="D1511">
        <f t="shared" si="93"/>
        <v>-0.13681325373192821</v>
      </c>
      <c r="E1511">
        <f t="shared" si="94"/>
        <v>1.8717866396716968E-2</v>
      </c>
      <c r="F1511">
        <f t="shared" si="95"/>
        <v>3.5035852244534626E-4</v>
      </c>
    </row>
    <row r="1512" spans="1:6" x14ac:dyDescent="0.25">
      <c r="A1512">
        <v>0</v>
      </c>
      <c r="B1512">
        <v>4.5495910000000004</v>
      </c>
      <c r="C1512">
        <f t="shared" si="92"/>
        <v>0.65797235612370431</v>
      </c>
      <c r="D1512">
        <f t="shared" si="93"/>
        <v>1.749613975084463E-2</v>
      </c>
      <c r="E1512">
        <f t="shared" si="94"/>
        <v>3.0611490618108559E-4</v>
      </c>
      <c r="F1512">
        <f t="shared" si="95"/>
        <v>9.3706335786254829E-8</v>
      </c>
    </row>
    <row r="1513" spans="1:6" x14ac:dyDescent="0.25">
      <c r="A1513">
        <v>0</v>
      </c>
      <c r="B1513">
        <v>4.6768520000000002</v>
      </c>
      <c r="C1513">
        <f t="shared" si="92"/>
        <v>0.66995362678250059</v>
      </c>
      <c r="D1513">
        <f t="shared" si="93"/>
        <v>2.9477410409640914E-2</v>
      </c>
      <c r="E1513">
        <f t="shared" si="94"/>
        <v>8.6891772445840654E-4</v>
      </c>
      <c r="F1513">
        <f t="shared" si="95"/>
        <v>7.5501801187797536E-7</v>
      </c>
    </row>
    <row r="1514" spans="1:6" x14ac:dyDescent="0.25">
      <c r="A1514">
        <v>0</v>
      </c>
      <c r="B1514">
        <v>4.3456130000000002</v>
      </c>
      <c r="C1514">
        <f t="shared" si="92"/>
        <v>0.63805104746813979</v>
      </c>
      <c r="D1514">
        <f t="shared" si="93"/>
        <v>-2.4251689047198877E-3</v>
      </c>
      <c r="E1514">
        <f t="shared" si="94"/>
        <v>5.8814442164202592E-6</v>
      </c>
      <c r="F1514">
        <f t="shared" si="95"/>
        <v>3.4591386070863315E-11</v>
      </c>
    </row>
    <row r="1515" spans="1:6" x14ac:dyDescent="0.25">
      <c r="A1515">
        <v>0</v>
      </c>
      <c r="B1515">
        <v>2.3161550000000002</v>
      </c>
      <c r="C1515">
        <f t="shared" si="92"/>
        <v>0.36476761955981185</v>
      </c>
      <c r="D1515">
        <f t="shared" si="93"/>
        <v>-0.27570859681304782</v>
      </c>
      <c r="E1515">
        <f t="shared" si="94"/>
        <v>7.6015230356619765E-2</v>
      </c>
      <c r="F1515">
        <f t="shared" si="95"/>
        <v>5.7783152461699672E-3</v>
      </c>
    </row>
    <row r="1516" spans="1:6" x14ac:dyDescent="0.25">
      <c r="A1516">
        <v>0</v>
      </c>
      <c r="B1516">
        <v>3.0622240000000001</v>
      </c>
      <c r="C1516">
        <f t="shared" si="92"/>
        <v>0.48603695592651347</v>
      </c>
      <c r="D1516">
        <f t="shared" si="93"/>
        <v>-0.1544392604463462</v>
      </c>
      <c r="E1516">
        <f t="shared" si="94"/>
        <v>2.3851485167214356E-2</v>
      </c>
      <c r="F1516">
        <f t="shared" si="95"/>
        <v>5.6889334468184644E-4</v>
      </c>
    </row>
    <row r="1517" spans="1:6" x14ac:dyDescent="0.25">
      <c r="A1517">
        <v>0</v>
      </c>
      <c r="B1517">
        <v>6.1244490000000003</v>
      </c>
      <c r="C1517">
        <f t="shared" si="92"/>
        <v>0.78706702250210114</v>
      </c>
      <c r="D1517">
        <f t="shared" si="93"/>
        <v>0.14659080612924147</v>
      </c>
      <c r="E1517">
        <f t="shared" si="94"/>
        <v>2.1488864441620858E-2</v>
      </c>
      <c r="F1517">
        <f t="shared" si="95"/>
        <v>4.6177129499035732E-4</v>
      </c>
    </row>
    <row r="1518" spans="1:6" x14ac:dyDescent="0.25">
      <c r="A1518">
        <v>0</v>
      </c>
      <c r="B1518">
        <v>4.3378620000000003</v>
      </c>
      <c r="C1518">
        <f t="shared" si="92"/>
        <v>0.63727573172801122</v>
      </c>
      <c r="D1518">
        <f t="shared" si="93"/>
        <v>-3.2004846448484559E-3</v>
      </c>
      <c r="E1518">
        <f t="shared" si="94"/>
        <v>1.0243101961910747E-5</v>
      </c>
      <c r="F1518">
        <f t="shared" si="95"/>
        <v>1.0492113780209979E-10</v>
      </c>
    </row>
    <row r="1519" spans="1:6" x14ac:dyDescent="0.25">
      <c r="A1519">
        <v>0</v>
      </c>
      <c r="B1519">
        <v>3.6053359999999999</v>
      </c>
      <c r="C1519">
        <f t="shared" si="92"/>
        <v>0.55694574510150863</v>
      </c>
      <c r="D1519">
        <f t="shared" si="93"/>
        <v>-8.3530471271351048E-2</v>
      </c>
      <c r="E1519">
        <f t="shared" si="94"/>
        <v>6.9773396308140025E-3</v>
      </c>
      <c r="F1519">
        <f t="shared" si="95"/>
        <v>4.8683268323727679E-5</v>
      </c>
    </row>
    <row r="1520" spans="1:6" x14ac:dyDescent="0.25">
      <c r="A1520">
        <v>0</v>
      </c>
      <c r="B1520">
        <v>5.7880390000000004</v>
      </c>
      <c r="C1520">
        <f t="shared" si="92"/>
        <v>0.7625314487475755</v>
      </c>
      <c r="D1520">
        <f t="shared" si="93"/>
        <v>0.12205523237471583</v>
      </c>
      <c r="E1520">
        <f t="shared" si="94"/>
        <v>1.489747975004588E-2</v>
      </c>
      <c r="F1520">
        <f t="shared" si="95"/>
        <v>2.2193490290302705E-4</v>
      </c>
    </row>
    <row r="1521" spans="1:6" x14ac:dyDescent="0.25">
      <c r="A1521">
        <v>0</v>
      </c>
      <c r="B1521">
        <v>5.710521</v>
      </c>
      <c r="C1521">
        <f t="shared" si="92"/>
        <v>0.7566757329574052</v>
      </c>
      <c r="D1521">
        <f t="shared" si="93"/>
        <v>0.11619951658454553</v>
      </c>
      <c r="E1521">
        <f t="shared" si="94"/>
        <v>1.3502327654482071E-2</v>
      </c>
      <c r="F1521">
        <f t="shared" si="95"/>
        <v>1.8231285208899131E-4</v>
      </c>
    </row>
    <row r="1522" spans="1:6" x14ac:dyDescent="0.25">
      <c r="A1522">
        <v>0</v>
      </c>
      <c r="B1522">
        <v>2.7560020000000001</v>
      </c>
      <c r="C1522">
        <f t="shared" si="92"/>
        <v>0.44027952839837797</v>
      </c>
      <c r="D1522">
        <f t="shared" si="93"/>
        <v>-0.2001966879744817</v>
      </c>
      <c r="E1522">
        <f t="shared" si="94"/>
        <v>4.0078713875951986E-2</v>
      </c>
      <c r="F1522">
        <f t="shared" si="95"/>
        <v>1.6063033059504263E-3</v>
      </c>
    </row>
    <row r="1523" spans="1:6" x14ac:dyDescent="0.25">
      <c r="A1523">
        <v>0</v>
      </c>
      <c r="B1523">
        <v>3.360249</v>
      </c>
      <c r="C1523">
        <f t="shared" si="92"/>
        <v>0.52637146052057138</v>
      </c>
      <c r="D1523">
        <f t="shared" si="93"/>
        <v>-0.1141047558522883</v>
      </c>
      <c r="E1523">
        <f t="shared" si="94"/>
        <v>1.301989530811032E-2</v>
      </c>
      <c r="F1523">
        <f t="shared" si="95"/>
        <v>1.6951767383415313E-4</v>
      </c>
    </row>
    <row r="1524" spans="1:6" x14ac:dyDescent="0.25">
      <c r="A1524">
        <v>0</v>
      </c>
      <c r="B1524">
        <v>7.2793450000000002</v>
      </c>
      <c r="C1524">
        <f t="shared" si="92"/>
        <v>0.86209230298290851</v>
      </c>
      <c r="D1524">
        <f t="shared" si="93"/>
        <v>0.22161608661004883</v>
      </c>
      <c r="E1524">
        <f t="shared" si="94"/>
        <v>4.9113689844352666E-2</v>
      </c>
      <c r="F1524">
        <f t="shared" si="95"/>
        <v>2.4121545301272703E-3</v>
      </c>
    </row>
    <row r="1525" spans="1:6" x14ac:dyDescent="0.25">
      <c r="A1525">
        <v>0</v>
      </c>
      <c r="B1525">
        <v>4.859324</v>
      </c>
      <c r="C1525">
        <f t="shared" si="92"/>
        <v>0.68657585702163959</v>
      </c>
      <c r="D1525">
        <f t="shared" si="93"/>
        <v>4.6099640648779916E-2</v>
      </c>
      <c r="E1525">
        <f t="shared" si="94"/>
        <v>2.1251768679466415E-3</v>
      </c>
      <c r="F1525">
        <f t="shared" si="95"/>
        <v>4.5163767200554967E-6</v>
      </c>
    </row>
    <row r="1526" spans="1:6" x14ac:dyDescent="0.25">
      <c r="A1526">
        <v>0</v>
      </c>
      <c r="B1526">
        <v>5.103707</v>
      </c>
      <c r="C1526">
        <f t="shared" si="92"/>
        <v>0.70788573390751375</v>
      </c>
      <c r="D1526">
        <f t="shared" si="93"/>
        <v>6.7409517534654073E-2</v>
      </c>
      <c r="E1526">
        <f t="shared" si="94"/>
        <v>4.5440430542548352E-3</v>
      </c>
      <c r="F1526">
        <f t="shared" si="95"/>
        <v>2.0648327278921611E-5</v>
      </c>
    </row>
    <row r="1527" spans="1:6" x14ac:dyDescent="0.25">
      <c r="A1527">
        <v>0</v>
      </c>
      <c r="B1527">
        <v>18.515779999999999</v>
      </c>
      <c r="C1527">
        <f t="shared" si="92"/>
        <v>1.2675420119598961</v>
      </c>
      <c r="D1527">
        <f t="shared" si="93"/>
        <v>0.62706579558703646</v>
      </c>
      <c r="E1527">
        <f t="shared" si="94"/>
        <v>0.39321151199520299</v>
      </c>
      <c r="F1527">
        <f t="shared" si="95"/>
        <v>0.15461529316555367</v>
      </c>
    </row>
    <row r="1528" spans="1:6" x14ac:dyDescent="0.25">
      <c r="A1528">
        <v>0</v>
      </c>
      <c r="B1528">
        <v>5.4712759999999996</v>
      </c>
      <c r="C1528">
        <f t="shared" si="92"/>
        <v>0.73808862343285875</v>
      </c>
      <c r="D1528">
        <f t="shared" si="93"/>
        <v>9.7612407059999073E-2</v>
      </c>
      <c r="E1528">
        <f t="shared" si="94"/>
        <v>9.5281820120469568E-3</v>
      </c>
      <c r="F1528">
        <f t="shared" si="95"/>
        <v>9.0786252454695191E-5</v>
      </c>
    </row>
    <row r="1529" spans="1:6" x14ac:dyDescent="0.25">
      <c r="A1529">
        <v>0</v>
      </c>
      <c r="B1529">
        <v>5.6079290000000004</v>
      </c>
      <c r="C1529">
        <f t="shared" si="92"/>
        <v>0.7488025065450129</v>
      </c>
      <c r="D1529">
        <f t="shared" si="93"/>
        <v>0.10832629017215323</v>
      </c>
      <c r="E1529">
        <f t="shared" si="94"/>
        <v>1.1734585142461541E-2</v>
      </c>
      <c r="F1529">
        <f t="shared" si="95"/>
        <v>1.3770048846567916E-4</v>
      </c>
    </row>
    <row r="1530" spans="1:6" x14ac:dyDescent="0.25">
      <c r="A1530">
        <v>0</v>
      </c>
      <c r="B1530">
        <v>5.4507589999999997</v>
      </c>
      <c r="C1530">
        <f t="shared" si="92"/>
        <v>0.73645698054467812</v>
      </c>
      <c r="D1530">
        <f t="shared" si="93"/>
        <v>9.5980764171818445E-2</v>
      </c>
      <c r="E1530">
        <f t="shared" si="94"/>
        <v>9.212307091006228E-3</v>
      </c>
      <c r="F1530">
        <f t="shared" si="95"/>
        <v>8.486660193900363E-5</v>
      </c>
    </row>
    <row r="1531" spans="1:6" x14ac:dyDescent="0.25">
      <c r="A1531">
        <v>0</v>
      </c>
      <c r="B1531">
        <v>6.7368940000000004</v>
      </c>
      <c r="C1531">
        <f t="shared" si="92"/>
        <v>0.82845971410683528</v>
      </c>
      <c r="D1531">
        <f t="shared" si="93"/>
        <v>0.1879834977339756</v>
      </c>
      <c r="E1531">
        <f t="shared" si="94"/>
        <v>3.5337795420299613E-2</v>
      </c>
      <c r="F1531">
        <f t="shared" si="95"/>
        <v>1.2487597851669483E-3</v>
      </c>
    </row>
    <row r="1532" spans="1:6" x14ac:dyDescent="0.25">
      <c r="A1532">
        <v>0</v>
      </c>
      <c r="B1532">
        <v>3.4674429999999998</v>
      </c>
      <c r="C1532">
        <f t="shared" si="92"/>
        <v>0.54000933059927059</v>
      </c>
      <c r="D1532">
        <f t="shared" si="93"/>
        <v>-0.10046688577358909</v>
      </c>
      <c r="E1532">
        <f t="shared" si="94"/>
        <v>1.0093595137043398E-2</v>
      </c>
      <c r="F1532">
        <f t="shared" si="95"/>
        <v>1.0188066279054613E-4</v>
      </c>
    </row>
    <row r="1533" spans="1:6" x14ac:dyDescent="0.25">
      <c r="A1533">
        <v>0</v>
      </c>
      <c r="B1533">
        <v>7.4718280000000004</v>
      </c>
      <c r="C1533">
        <f t="shared" si="92"/>
        <v>0.87342686596418706</v>
      </c>
      <c r="D1533">
        <f t="shared" si="93"/>
        <v>0.23295064959132739</v>
      </c>
      <c r="E1533">
        <f t="shared" si="94"/>
        <v>5.4266005145021397E-2</v>
      </c>
      <c r="F1533">
        <f t="shared" si="95"/>
        <v>2.9447993143994888E-3</v>
      </c>
    </row>
    <row r="1534" spans="1:6" x14ac:dyDescent="0.25">
      <c r="A1534">
        <v>0</v>
      </c>
      <c r="B1534">
        <v>4.4059189999999999</v>
      </c>
      <c r="C1534">
        <f t="shared" si="92"/>
        <v>0.64403650866214024</v>
      </c>
      <c r="D1534">
        <f t="shared" si="93"/>
        <v>3.5602922892805644E-3</v>
      </c>
      <c r="E1534">
        <f t="shared" si="94"/>
        <v>1.2675681185110642E-5</v>
      </c>
      <c r="F1534">
        <f t="shared" si="95"/>
        <v>1.6067289350656795E-10</v>
      </c>
    </row>
    <row r="1535" spans="1:6" x14ac:dyDescent="0.25">
      <c r="A1535">
        <v>0</v>
      </c>
      <c r="B1535">
        <v>5.3588930000000001</v>
      </c>
      <c r="C1535">
        <f t="shared" si="92"/>
        <v>0.72907508565464296</v>
      </c>
      <c r="D1535">
        <f t="shared" si="93"/>
        <v>8.8598869281783288E-2</v>
      </c>
      <c r="E1535">
        <f t="shared" si="94"/>
        <v>7.8497596380105224E-3</v>
      </c>
      <c r="F1535">
        <f t="shared" si="95"/>
        <v>6.1618726374539082E-5</v>
      </c>
    </row>
    <row r="1536" spans="1:6" x14ac:dyDescent="0.25">
      <c r="A1536">
        <v>0</v>
      </c>
      <c r="B1536">
        <v>1.749843</v>
      </c>
      <c r="C1536">
        <f t="shared" si="92"/>
        <v>0.24299908451921351</v>
      </c>
      <c r="D1536">
        <f t="shared" si="93"/>
        <v>-0.39747713185364619</v>
      </c>
      <c r="E1536">
        <f t="shared" si="94"/>
        <v>0.15798807034660084</v>
      </c>
      <c r="F1536">
        <f t="shared" si="95"/>
        <v>2.4960230371842494E-2</v>
      </c>
    </row>
    <row r="1537" spans="1:6" x14ac:dyDescent="0.25">
      <c r="A1537">
        <v>0</v>
      </c>
      <c r="B1537">
        <v>2.3109030000000002</v>
      </c>
      <c r="C1537">
        <f t="shared" si="92"/>
        <v>0.36378171637964501</v>
      </c>
      <c r="D1537">
        <f t="shared" si="93"/>
        <v>-0.27669449999321466</v>
      </c>
      <c r="E1537">
        <f t="shared" si="94"/>
        <v>7.6559846326495068E-2</v>
      </c>
      <c r="F1537">
        <f t="shared" si="95"/>
        <v>5.8614100695365406E-3</v>
      </c>
    </row>
    <row r="1538" spans="1:6" x14ac:dyDescent="0.25">
      <c r="A1538">
        <v>0</v>
      </c>
      <c r="B1538">
        <v>10.84158</v>
      </c>
      <c r="C1538">
        <f t="shared" si="92"/>
        <v>1.0350925788147574</v>
      </c>
      <c r="D1538">
        <f t="shared" si="93"/>
        <v>0.39461636244189768</v>
      </c>
      <c r="E1538">
        <f t="shared" si="94"/>
        <v>0.15572207350687517</v>
      </c>
      <c r="F1538">
        <f t="shared" si="95"/>
        <v>2.4249364177280634E-2</v>
      </c>
    </row>
    <row r="1539" spans="1:6" x14ac:dyDescent="0.25">
      <c r="A1539">
        <v>0</v>
      </c>
      <c r="B1539">
        <v>2.7560020000000001</v>
      </c>
      <c r="C1539">
        <f t="shared" ref="C1539:C1602" si="96">LOG(B1539)</f>
        <v>0.44027952839837797</v>
      </c>
      <c r="D1539">
        <f t="shared" ref="D1539:D1602" si="97">IF(A1539=1,C1539-$I$5,C1539-$J$5)</f>
        <v>-0.2001966879744817</v>
      </c>
      <c r="E1539">
        <f t="shared" ref="E1539:E1602" si="98">D1539^2</f>
        <v>4.0078713875951986E-2</v>
      </c>
      <c r="F1539">
        <f t="shared" ref="F1539:F1602" si="99">D1539^4</f>
        <v>1.6063033059504263E-3</v>
      </c>
    </row>
    <row r="1540" spans="1:6" x14ac:dyDescent="0.25">
      <c r="A1540">
        <v>0</v>
      </c>
      <c r="B1540">
        <v>3.9808919999999999</v>
      </c>
      <c r="C1540">
        <f t="shared" si="96"/>
        <v>0.59998039550917193</v>
      </c>
      <c r="D1540">
        <f t="shared" si="97"/>
        <v>-4.0495820863687748E-2</v>
      </c>
      <c r="E1540">
        <f t="shared" si="98"/>
        <v>1.6399115074238878E-3</v>
      </c>
      <c r="F1540">
        <f t="shared" si="99"/>
        <v>2.689309752181288E-6</v>
      </c>
    </row>
    <row r="1541" spans="1:6" x14ac:dyDescent="0.25">
      <c r="A1541">
        <v>0</v>
      </c>
      <c r="B1541">
        <v>3.4253849999999999</v>
      </c>
      <c r="C1541">
        <f t="shared" si="96"/>
        <v>0.53470939158864139</v>
      </c>
      <c r="D1541">
        <f t="shared" si="97"/>
        <v>-0.10576682478421828</v>
      </c>
      <c r="E1541">
        <f t="shared" si="98"/>
        <v>1.1186621224935531E-2</v>
      </c>
      <c r="F1541">
        <f t="shared" si="99"/>
        <v>1.2514049443017813E-4</v>
      </c>
    </row>
    <row r="1542" spans="1:6" x14ac:dyDescent="0.25">
      <c r="A1542">
        <v>0</v>
      </c>
      <c r="B1542">
        <v>1.1942680000000001</v>
      </c>
      <c r="C1542">
        <f t="shared" si="96"/>
        <v>7.7101795688498287E-2</v>
      </c>
      <c r="D1542">
        <f t="shared" si="97"/>
        <v>-0.56337442068436139</v>
      </c>
      <c r="E1542">
        <f t="shared" si="98"/>
        <v>0.31739073788143979</v>
      </c>
      <c r="F1542">
        <f t="shared" si="99"/>
        <v>0.10073688049292481</v>
      </c>
    </row>
    <row r="1543" spans="1:6" x14ac:dyDescent="0.25">
      <c r="A1543">
        <v>0</v>
      </c>
      <c r="B1543">
        <v>3.9612989999999999</v>
      </c>
      <c r="C1543">
        <f t="shared" si="96"/>
        <v>0.59783762431523835</v>
      </c>
      <c r="D1543">
        <f t="shared" si="97"/>
        <v>-4.2638592057621327E-2</v>
      </c>
      <c r="E1543">
        <f t="shared" si="98"/>
        <v>1.8180495326562485E-3</v>
      </c>
      <c r="F1543">
        <f t="shared" si="99"/>
        <v>3.3053041031916036E-6</v>
      </c>
    </row>
    <row r="1544" spans="1:6" x14ac:dyDescent="0.25">
      <c r="A1544">
        <v>0</v>
      </c>
      <c r="B1544">
        <v>2.2442609999999998</v>
      </c>
      <c r="C1544">
        <f t="shared" si="96"/>
        <v>0.35107336250763516</v>
      </c>
      <c r="D1544">
        <f t="shared" si="97"/>
        <v>-0.28940285386522452</v>
      </c>
      <c r="E1544">
        <f t="shared" si="98"/>
        <v>8.3754011825336497E-2</v>
      </c>
      <c r="F1544">
        <f t="shared" si="99"/>
        <v>7.0147344968386057E-3</v>
      </c>
    </row>
    <row r="1545" spans="1:6" x14ac:dyDescent="0.25">
      <c r="A1545">
        <v>0</v>
      </c>
      <c r="B1545">
        <v>5.9713380000000003</v>
      </c>
      <c r="C1545">
        <f t="shared" si="96"/>
        <v>0.77607165456485316</v>
      </c>
      <c r="D1545">
        <f t="shared" si="97"/>
        <v>0.13559543819199349</v>
      </c>
      <c r="E1545">
        <f t="shared" si="98"/>
        <v>1.8386122858478727E-2</v>
      </c>
      <c r="F1545">
        <f t="shared" si="99"/>
        <v>3.3804951376707396E-4</v>
      </c>
    </row>
    <row r="1546" spans="1:6" x14ac:dyDescent="0.25">
      <c r="A1546">
        <v>0</v>
      </c>
      <c r="B1546">
        <v>1.84392</v>
      </c>
      <c r="C1546">
        <f t="shared" si="96"/>
        <v>0.26574207489969814</v>
      </c>
      <c r="D1546">
        <f t="shared" si="97"/>
        <v>-0.37473414147316153</v>
      </c>
      <c r="E1546">
        <f t="shared" si="98"/>
        <v>0.14042567678562745</v>
      </c>
      <c r="F1546">
        <f t="shared" si="99"/>
        <v>1.9719370700701507E-2</v>
      </c>
    </row>
    <row r="1547" spans="1:6" x14ac:dyDescent="0.25">
      <c r="A1547">
        <v>0</v>
      </c>
      <c r="B1547">
        <v>4.1340029999999999</v>
      </c>
      <c r="C1547">
        <f t="shared" si="96"/>
        <v>0.61637078745405927</v>
      </c>
      <c r="D1547">
        <f t="shared" si="97"/>
        <v>-2.4105428918800409E-2</v>
      </c>
      <c r="E1547">
        <f t="shared" si="98"/>
        <v>5.8107170335933904E-4</v>
      </c>
      <c r="F1547">
        <f t="shared" si="99"/>
        <v>3.3764432444492371E-7</v>
      </c>
    </row>
    <row r="1548" spans="1:6" x14ac:dyDescent="0.25">
      <c r="A1548">
        <v>0</v>
      </c>
      <c r="B1548">
        <v>0.51868300000000001</v>
      </c>
      <c r="C1548">
        <f t="shared" si="96"/>
        <v>-0.28509798591268304</v>
      </c>
      <c r="D1548">
        <f t="shared" si="97"/>
        <v>-0.92557420228554266</v>
      </c>
      <c r="E1548">
        <f t="shared" si="98"/>
        <v>0.85668760393651866</v>
      </c>
      <c r="F1548">
        <f t="shared" si="99"/>
        <v>0.73391365073849346</v>
      </c>
    </row>
    <row r="1549" spans="1:6" x14ac:dyDescent="0.25">
      <c r="A1549">
        <v>0</v>
      </c>
      <c r="B1549">
        <v>5.646655</v>
      </c>
      <c r="C1549">
        <f t="shared" si="96"/>
        <v>0.75179125397145019</v>
      </c>
      <c r="D1549">
        <f t="shared" si="97"/>
        <v>0.11131503759859052</v>
      </c>
      <c r="E1549">
        <f t="shared" si="98"/>
        <v>1.2391037595575621E-2</v>
      </c>
      <c r="F1549">
        <f t="shared" si="99"/>
        <v>1.5353781269496845E-4</v>
      </c>
    </row>
    <row r="1550" spans="1:6" x14ac:dyDescent="0.25">
      <c r="A1550">
        <v>0</v>
      </c>
      <c r="B1550">
        <v>10.97297</v>
      </c>
      <c r="C1550">
        <f t="shared" si="96"/>
        <v>1.0403241918441906</v>
      </c>
      <c r="D1550">
        <f t="shared" si="97"/>
        <v>0.39984797547133089</v>
      </c>
      <c r="E1550">
        <f t="shared" si="98"/>
        <v>0.15987840348852203</v>
      </c>
      <c r="F1550">
        <f t="shared" si="99"/>
        <v>2.5561103902038654E-2</v>
      </c>
    </row>
    <row r="1551" spans="1:6" x14ac:dyDescent="0.25">
      <c r="A1551">
        <v>0</v>
      </c>
      <c r="B1551">
        <v>1.0191079999999999</v>
      </c>
      <c r="C1551">
        <f t="shared" si="96"/>
        <v>8.2202108156920577E-3</v>
      </c>
      <c r="D1551">
        <f t="shared" si="97"/>
        <v>-0.63225600555716766</v>
      </c>
      <c r="E1551">
        <f t="shared" si="98"/>
        <v>0.39974765656310524</v>
      </c>
      <c r="F1551">
        <f t="shared" si="99"/>
        <v>0.15979818892769435</v>
      </c>
    </row>
    <row r="1552" spans="1:6" x14ac:dyDescent="0.25">
      <c r="A1552">
        <v>0</v>
      </c>
      <c r="B1552">
        <v>3.7913250000000001</v>
      </c>
      <c r="C1552">
        <f t="shared" si="96"/>
        <v>0.57879101461815152</v>
      </c>
      <c r="D1552">
        <f t="shared" si="97"/>
        <v>-6.1685201754708152E-2</v>
      </c>
      <c r="E1552">
        <f t="shared" si="98"/>
        <v>3.8050641155190496E-3</v>
      </c>
      <c r="F1552">
        <f t="shared" si="99"/>
        <v>1.4478512923210767E-5</v>
      </c>
    </row>
    <row r="1553" spans="1:6" x14ac:dyDescent="0.25">
      <c r="A1553">
        <v>0</v>
      </c>
      <c r="B1553">
        <v>3.0622240000000001</v>
      </c>
      <c r="C1553">
        <f t="shared" si="96"/>
        <v>0.48603695592651347</v>
      </c>
      <c r="D1553">
        <f t="shared" si="97"/>
        <v>-0.1544392604463462</v>
      </c>
      <c r="E1553">
        <f t="shared" si="98"/>
        <v>2.3851485167214356E-2</v>
      </c>
      <c r="F1553">
        <f t="shared" si="99"/>
        <v>5.6889334468184644E-4</v>
      </c>
    </row>
    <row r="1554" spans="1:6" x14ac:dyDescent="0.25">
      <c r="A1554">
        <v>0</v>
      </c>
      <c r="B1554">
        <v>7.0431160000000004</v>
      </c>
      <c r="C1554">
        <f t="shared" si="96"/>
        <v>0.84776484127392082</v>
      </c>
      <c r="D1554">
        <f t="shared" si="97"/>
        <v>0.20728862490106115</v>
      </c>
      <c r="E1554">
        <f t="shared" si="98"/>
        <v>4.2968574013372826E-2</v>
      </c>
      <c r="F1554">
        <f t="shared" si="99"/>
        <v>1.8462983527426985E-3</v>
      </c>
    </row>
    <row r="1555" spans="1:6" x14ac:dyDescent="0.25">
      <c r="A1555">
        <v>0</v>
      </c>
      <c r="B1555">
        <v>1.9833620000000001</v>
      </c>
      <c r="C1555">
        <f t="shared" si="96"/>
        <v>0.29740198816107649</v>
      </c>
      <c r="D1555">
        <f t="shared" si="97"/>
        <v>-0.34307422821178318</v>
      </c>
      <c r="E1555">
        <f t="shared" si="98"/>
        <v>0.11769992606311069</v>
      </c>
      <c r="F1555">
        <f t="shared" si="99"/>
        <v>1.3853272595261723E-2</v>
      </c>
    </row>
    <row r="1556" spans="1:6" x14ac:dyDescent="0.25">
      <c r="A1556">
        <v>0</v>
      </c>
      <c r="B1556">
        <v>3.1453959999999999</v>
      </c>
      <c r="C1556">
        <f t="shared" si="96"/>
        <v>0.49767533015914017</v>
      </c>
      <c r="D1556">
        <f t="shared" si="97"/>
        <v>-0.1428008862137195</v>
      </c>
      <c r="E1556">
        <f t="shared" si="98"/>
        <v>2.0392093103423665E-2</v>
      </c>
      <c r="F1556">
        <f t="shared" si="99"/>
        <v>4.1583746113869901E-4</v>
      </c>
    </row>
    <row r="1557" spans="1:6" x14ac:dyDescent="0.25">
      <c r="A1557">
        <v>0</v>
      </c>
      <c r="B1557">
        <v>3.3523299999999998</v>
      </c>
      <c r="C1557">
        <f t="shared" si="96"/>
        <v>0.52534676357542176</v>
      </c>
      <c r="D1557">
        <f t="shared" si="97"/>
        <v>-0.11512945279743791</v>
      </c>
      <c r="E1557">
        <f t="shared" si="98"/>
        <v>1.3254790901437484E-2</v>
      </c>
      <c r="F1557">
        <f t="shared" si="99"/>
        <v>1.7568948184082991E-4</v>
      </c>
    </row>
    <row r="1558" spans="1:6" x14ac:dyDescent="0.25">
      <c r="A1558">
        <v>0</v>
      </c>
      <c r="B1558">
        <v>0.55410409999999999</v>
      </c>
      <c r="C1558">
        <f t="shared" si="96"/>
        <v>-0.25640863633930544</v>
      </c>
      <c r="D1558">
        <f t="shared" si="97"/>
        <v>-0.89688485271216511</v>
      </c>
      <c r="E1558">
        <f t="shared" si="98"/>
        <v>0.80440243902452213</v>
      </c>
      <c r="F1558">
        <f t="shared" si="99"/>
        <v>0.64706328390860002</v>
      </c>
    </row>
    <row r="1559" spans="1:6" x14ac:dyDescent="0.25">
      <c r="A1559">
        <v>0</v>
      </c>
      <c r="B1559">
        <v>0.3249708</v>
      </c>
      <c r="C1559">
        <f t="shared" si="96"/>
        <v>-0.48815566046295072</v>
      </c>
      <c r="D1559">
        <f t="shared" si="97"/>
        <v>-1.1286318768358103</v>
      </c>
      <c r="E1559">
        <f t="shared" si="98"/>
        <v>1.2738099134099237</v>
      </c>
      <c r="F1559">
        <f t="shared" si="99"/>
        <v>1.6225916955013973</v>
      </c>
    </row>
    <row r="1560" spans="1:6" x14ac:dyDescent="0.25">
      <c r="A1560">
        <v>0</v>
      </c>
      <c r="B1560">
        <v>4.4912619999999999</v>
      </c>
      <c r="C1560">
        <f t="shared" si="96"/>
        <v>0.65236839058605867</v>
      </c>
      <c r="D1560">
        <f t="shared" si="97"/>
        <v>1.1892174213198992E-2</v>
      </c>
      <c r="E1560">
        <f t="shared" si="98"/>
        <v>1.4142380751707505E-4</v>
      </c>
      <c r="F1560">
        <f t="shared" si="99"/>
        <v>2.0000693332626695E-8</v>
      </c>
    </row>
    <row r="1561" spans="1:6" x14ac:dyDescent="0.25">
      <c r="A1561">
        <v>0</v>
      </c>
      <c r="B1561">
        <v>0.55146550000000005</v>
      </c>
      <c r="C1561">
        <f t="shared" si="96"/>
        <v>-0.2584816520874233</v>
      </c>
      <c r="D1561">
        <f t="shared" si="97"/>
        <v>-0.89895786846028303</v>
      </c>
      <c r="E1561">
        <f t="shared" si="98"/>
        <v>0.80812524926665552</v>
      </c>
      <c r="F1561">
        <f t="shared" si="99"/>
        <v>0.65306641850229408</v>
      </c>
    </row>
    <row r="1562" spans="1:6" x14ac:dyDescent="0.25">
      <c r="A1562">
        <v>0</v>
      </c>
      <c r="B1562">
        <v>5.712491</v>
      </c>
      <c r="C1562">
        <f t="shared" si="96"/>
        <v>0.75682552884973753</v>
      </c>
      <c r="D1562">
        <f t="shared" si="97"/>
        <v>0.11634931247687785</v>
      </c>
      <c r="E1562">
        <f t="shared" si="98"/>
        <v>1.3537162513842165E-2</v>
      </c>
      <c r="F1562">
        <f t="shared" si="99"/>
        <v>1.8325476892617354E-4</v>
      </c>
    </row>
    <row r="1563" spans="1:6" x14ac:dyDescent="0.25">
      <c r="A1563">
        <v>0</v>
      </c>
      <c r="B1563">
        <v>2.4250050000000001</v>
      </c>
      <c r="C1563">
        <f t="shared" si="96"/>
        <v>0.38471263838989933</v>
      </c>
      <c r="D1563">
        <f t="shared" si="97"/>
        <v>-0.25576357798296034</v>
      </c>
      <c r="E1563">
        <f t="shared" si="98"/>
        <v>6.5415007822645838E-2</v>
      </c>
      <c r="F1563">
        <f t="shared" si="99"/>
        <v>4.2791232484368164E-3</v>
      </c>
    </row>
    <row r="1564" spans="1:6" x14ac:dyDescent="0.25">
      <c r="A1564">
        <v>0</v>
      </c>
      <c r="B1564">
        <v>4.5173240000000003</v>
      </c>
      <c r="C1564">
        <f t="shared" si="96"/>
        <v>0.65488124096339373</v>
      </c>
      <c r="D1564">
        <f t="shared" si="97"/>
        <v>1.4405024590534055E-2</v>
      </c>
      <c r="E1564">
        <f t="shared" si="98"/>
        <v>2.0750473345389081E-4</v>
      </c>
      <c r="F1564">
        <f t="shared" si="99"/>
        <v>4.3058214405770276E-8</v>
      </c>
    </row>
    <row r="1565" spans="1:6" x14ac:dyDescent="0.25">
      <c r="A1565">
        <v>0</v>
      </c>
      <c r="B1565">
        <v>4.6301519999999998</v>
      </c>
      <c r="C1565">
        <f t="shared" si="96"/>
        <v>0.66559524839974449</v>
      </c>
      <c r="D1565">
        <f t="shared" si="97"/>
        <v>2.5119032026884813E-2</v>
      </c>
      <c r="E1565">
        <f t="shared" si="98"/>
        <v>6.3096576996766497E-4</v>
      </c>
      <c r="F1565">
        <f t="shared" si="99"/>
        <v>3.981178028708883E-7</v>
      </c>
    </row>
    <row r="1566" spans="1:6" x14ac:dyDescent="0.25">
      <c r="A1566">
        <v>0</v>
      </c>
      <c r="B1566">
        <v>2.3272910000000002</v>
      </c>
      <c r="C1566">
        <f t="shared" si="96"/>
        <v>0.36685069003050624</v>
      </c>
      <c r="D1566">
        <f t="shared" si="97"/>
        <v>-0.27362552634235343</v>
      </c>
      <c r="E1566">
        <f t="shared" si="98"/>
        <v>7.4870928666129946E-2</v>
      </c>
      <c r="F1566">
        <f t="shared" si="99"/>
        <v>5.6056559593287191E-3</v>
      </c>
    </row>
    <row r="1567" spans="1:6" x14ac:dyDescent="0.25">
      <c r="A1567">
        <v>0</v>
      </c>
      <c r="B1567">
        <v>2.1435569999999999</v>
      </c>
      <c r="C1567">
        <f t="shared" si="96"/>
        <v>0.33113503646168968</v>
      </c>
      <c r="D1567">
        <f t="shared" si="97"/>
        <v>-0.30934117991116999</v>
      </c>
      <c r="E1567">
        <f t="shared" si="98"/>
        <v>9.5691965588834846E-2</v>
      </c>
      <c r="F1567">
        <f t="shared" si="99"/>
        <v>9.156952278254752E-3</v>
      </c>
    </row>
    <row r="1568" spans="1:6" x14ac:dyDescent="0.25">
      <c r="A1568">
        <v>0</v>
      </c>
      <c r="B1568">
        <v>3.6746690000000002</v>
      </c>
      <c r="C1568">
        <f t="shared" si="96"/>
        <v>0.56521822561134172</v>
      </c>
      <c r="D1568">
        <f t="shared" si="97"/>
        <v>-7.5257990761517957E-2</v>
      </c>
      <c r="E1568">
        <f t="shared" si="98"/>
        <v>5.6637651734607218E-3</v>
      </c>
      <c r="F1568">
        <f t="shared" si="99"/>
        <v>3.2078235940106557E-5</v>
      </c>
    </row>
    <row r="1569" spans="1:6" x14ac:dyDescent="0.25">
      <c r="A1569">
        <v>0</v>
      </c>
      <c r="B1569">
        <v>1.4812620000000001</v>
      </c>
      <c r="C1569">
        <f t="shared" si="96"/>
        <v>0.17063188167497098</v>
      </c>
      <c r="D1569">
        <f t="shared" si="97"/>
        <v>-0.46984433469788867</v>
      </c>
      <c r="E1569">
        <f t="shared" si="98"/>
        <v>0.22075369884770163</v>
      </c>
      <c r="F1569">
        <f t="shared" si="99"/>
        <v>4.8732195554941744E-2</v>
      </c>
    </row>
    <row r="1570" spans="1:6" x14ac:dyDescent="0.25">
      <c r="A1570">
        <v>0</v>
      </c>
      <c r="B1570">
        <v>1.6761649999999999</v>
      </c>
      <c r="C1570">
        <f t="shared" si="96"/>
        <v>0.22431676791144053</v>
      </c>
      <c r="D1570">
        <f t="shared" si="97"/>
        <v>-0.41615944846141917</v>
      </c>
      <c r="E1570">
        <f t="shared" si="98"/>
        <v>0.17318868654371258</v>
      </c>
      <c r="F1570">
        <f t="shared" si="99"/>
        <v>2.9994321146736332E-2</v>
      </c>
    </row>
    <row r="1571" spans="1:6" x14ac:dyDescent="0.25">
      <c r="A1571">
        <v>1</v>
      </c>
      <c r="B1571">
        <v>11.4558</v>
      </c>
      <c r="C1571">
        <f t="shared" si="96"/>
        <v>1.0590254229408591</v>
      </c>
      <c r="D1571">
        <f t="shared" si="97"/>
        <v>0.3237599625598746</v>
      </c>
      <c r="E1571">
        <f t="shared" si="98"/>
        <v>0.10482051335677141</v>
      </c>
      <c r="F1571">
        <f t="shared" si="99"/>
        <v>1.0987340020377092E-2</v>
      </c>
    </row>
    <row r="1572" spans="1:6" x14ac:dyDescent="0.25">
      <c r="A1572">
        <v>1</v>
      </c>
      <c r="B1572">
        <v>2.9332889999999998</v>
      </c>
      <c r="C1572">
        <f t="shared" si="96"/>
        <v>0.46735485361203022</v>
      </c>
      <c r="D1572">
        <f t="shared" si="97"/>
        <v>-0.26791060676895428</v>
      </c>
      <c r="E1572">
        <f t="shared" si="98"/>
        <v>7.177609321930925E-2</v>
      </c>
      <c r="F1572">
        <f t="shared" si="99"/>
        <v>5.1518075578269717E-3</v>
      </c>
    </row>
    <row r="1573" spans="1:6" x14ac:dyDescent="0.25">
      <c r="A1573">
        <v>1</v>
      </c>
      <c r="B1573">
        <v>6.219131</v>
      </c>
      <c r="C1573">
        <f t="shared" si="96"/>
        <v>0.79372970490452366</v>
      </c>
      <c r="D1573">
        <f t="shared" si="97"/>
        <v>5.8464244523539155E-2</v>
      </c>
      <c r="E1573">
        <f t="shared" si="98"/>
        <v>3.4180678877081781E-3</v>
      </c>
      <c r="F1573">
        <f t="shared" si="99"/>
        <v>1.1683188084981847E-5</v>
      </c>
    </row>
    <row r="1574" spans="1:6" x14ac:dyDescent="0.25">
      <c r="A1574">
        <v>1</v>
      </c>
      <c r="B1574">
        <v>6.9153779999999996</v>
      </c>
      <c r="C1574">
        <f t="shared" si="96"/>
        <v>0.83981592397207261</v>
      </c>
      <c r="D1574">
        <f t="shared" si="97"/>
        <v>0.10455046359108811</v>
      </c>
      <c r="E1574">
        <f t="shared" si="98"/>
        <v>1.0930799437111439E-2</v>
      </c>
      <c r="F1574">
        <f t="shared" si="99"/>
        <v>1.1948237633435575E-4</v>
      </c>
    </row>
    <row r="1575" spans="1:6" x14ac:dyDescent="0.25">
      <c r="A1575">
        <v>1</v>
      </c>
      <c r="B1575">
        <v>4.9465630000000003</v>
      </c>
      <c r="C1575">
        <f t="shared" si="96"/>
        <v>0.69430354467353672</v>
      </c>
      <c r="D1575">
        <f t="shared" si="97"/>
        <v>-4.0961915707447782E-2</v>
      </c>
      <c r="E1575">
        <f t="shared" si="98"/>
        <v>1.6778785384240573E-3</v>
      </c>
      <c r="F1575">
        <f t="shared" si="99"/>
        <v>2.815276389704051E-6</v>
      </c>
    </row>
    <row r="1576" spans="1:6" x14ac:dyDescent="0.25">
      <c r="A1576">
        <v>1</v>
      </c>
      <c r="B1576">
        <v>5.1345640000000001</v>
      </c>
      <c r="C1576">
        <f t="shared" si="96"/>
        <v>0.71050357151006749</v>
      </c>
      <c r="D1576">
        <f t="shared" si="97"/>
        <v>-2.4761888870917015E-2</v>
      </c>
      <c r="E1576">
        <f t="shared" si="98"/>
        <v>6.131511404556439E-4</v>
      </c>
      <c r="F1576">
        <f t="shared" si="99"/>
        <v>3.7595432104205675E-7</v>
      </c>
    </row>
    <row r="1577" spans="1:6" x14ac:dyDescent="0.25">
      <c r="A1577">
        <v>1</v>
      </c>
      <c r="B1577">
        <v>3.0622240000000001</v>
      </c>
      <c r="C1577">
        <f t="shared" si="96"/>
        <v>0.48603695592651347</v>
      </c>
      <c r="D1577">
        <f t="shared" si="97"/>
        <v>-0.24922850445447103</v>
      </c>
      <c r="E1577">
        <f t="shared" si="98"/>
        <v>6.2114847432612287E-2</v>
      </c>
      <c r="F1577">
        <f t="shared" si="99"/>
        <v>3.8582542715767014E-3</v>
      </c>
    </row>
    <row r="1578" spans="1:6" x14ac:dyDescent="0.25">
      <c r="A1578">
        <v>1</v>
      </c>
      <c r="B1578">
        <v>5.5872159999999997</v>
      </c>
      <c r="C1578">
        <f t="shared" si="96"/>
        <v>0.74719546137175941</v>
      </c>
      <c r="D1578">
        <f t="shared" si="97"/>
        <v>1.1930000990774903E-2</v>
      </c>
      <c r="E1578">
        <f t="shared" si="98"/>
        <v>1.4232492363989017E-4</v>
      </c>
      <c r="F1578">
        <f t="shared" si="99"/>
        <v>2.025638388910057E-8</v>
      </c>
    </row>
    <row r="1579" spans="1:6" x14ac:dyDescent="0.25">
      <c r="A1579">
        <v>1</v>
      </c>
      <c r="B1579">
        <v>7.6555609999999996</v>
      </c>
      <c r="C1579">
        <f t="shared" si="96"/>
        <v>0.88397702132783718</v>
      </c>
      <c r="D1579">
        <f t="shared" si="97"/>
        <v>0.14871156094685267</v>
      </c>
      <c r="E1579">
        <f t="shared" si="98"/>
        <v>2.2115128359249475E-2</v>
      </c>
      <c r="F1579">
        <f t="shared" si="99"/>
        <v>4.8907890234608034E-4</v>
      </c>
    </row>
    <row r="1580" spans="1:6" x14ac:dyDescent="0.25">
      <c r="A1580">
        <v>1</v>
      </c>
      <c r="B1580">
        <v>16.65645</v>
      </c>
      <c r="C1580">
        <f t="shared" si="96"/>
        <v>1.2215824454683868</v>
      </c>
      <c r="D1580">
        <f t="shared" si="97"/>
        <v>0.48631698508740229</v>
      </c>
      <c r="E1580">
        <f t="shared" si="98"/>
        <v>0.23650420998450067</v>
      </c>
      <c r="F1580">
        <f t="shared" si="99"/>
        <v>5.5934241340392786E-2</v>
      </c>
    </row>
    <row r="1581" spans="1:6" x14ac:dyDescent="0.25">
      <c r="A1581">
        <v>1</v>
      </c>
      <c r="B1581">
        <v>3.216882</v>
      </c>
      <c r="C1581">
        <f t="shared" si="96"/>
        <v>0.50743513062880963</v>
      </c>
      <c r="D1581">
        <f t="shared" si="97"/>
        <v>-0.22783032975217488</v>
      </c>
      <c r="E1581">
        <f t="shared" si="98"/>
        <v>5.1906659154984741E-2</v>
      </c>
      <c r="F1581">
        <f t="shared" si="99"/>
        <v>2.6943012646317615E-3</v>
      </c>
    </row>
    <row r="1582" spans="1:6" x14ac:dyDescent="0.25">
      <c r="A1582">
        <v>1</v>
      </c>
      <c r="B1582">
        <v>6.8287610000000001</v>
      </c>
      <c r="C1582">
        <f t="shared" si="96"/>
        <v>0.83434191309949457</v>
      </c>
      <c r="D1582">
        <f t="shared" si="97"/>
        <v>9.9076452718510066E-2</v>
      </c>
      <c r="E1582">
        <f t="shared" si="98"/>
        <v>9.8161434832831612E-3</v>
      </c>
      <c r="F1582">
        <f t="shared" si="99"/>
        <v>9.6356672884402478E-5</v>
      </c>
    </row>
    <row r="1583" spans="1:6" x14ac:dyDescent="0.25">
      <c r="A1583">
        <v>1</v>
      </c>
      <c r="B1583">
        <v>1.03288</v>
      </c>
      <c r="C1583">
        <f t="shared" si="96"/>
        <v>1.4049868116821776E-2</v>
      </c>
      <c r="D1583">
        <f t="shared" si="97"/>
        <v>-0.72121559226416276</v>
      </c>
      <c r="E1583">
        <f t="shared" si="98"/>
        <v>0.52015193052494713</v>
      </c>
      <c r="F1583">
        <f t="shared" si="99"/>
        <v>0.2705580308288294</v>
      </c>
    </row>
    <row r="1584" spans="1:6" x14ac:dyDescent="0.25">
      <c r="A1584">
        <v>1</v>
      </c>
      <c r="B1584">
        <v>3.490936</v>
      </c>
      <c r="C1584">
        <f t="shared" si="96"/>
        <v>0.54294188688303457</v>
      </c>
      <c r="D1584">
        <f t="shared" si="97"/>
        <v>-0.19232357349794993</v>
      </c>
      <c r="E1584">
        <f t="shared" si="98"/>
        <v>3.6988356923021347E-2</v>
      </c>
      <c r="F1584">
        <f t="shared" si="99"/>
        <v>1.3681385478648213E-3</v>
      </c>
    </row>
    <row r="1585" spans="1:6" x14ac:dyDescent="0.25">
      <c r="A1585">
        <v>1</v>
      </c>
      <c r="B1585">
        <v>6.1309990000000001</v>
      </c>
      <c r="C1585">
        <f t="shared" si="96"/>
        <v>0.78753124529139718</v>
      </c>
      <c r="D1585">
        <f t="shared" si="97"/>
        <v>5.2265784910412671E-2</v>
      </c>
      <c r="E1585">
        <f t="shared" si="98"/>
        <v>2.731712272301521E-3</v>
      </c>
      <c r="F1585">
        <f t="shared" si="99"/>
        <v>7.4622519386427392E-6</v>
      </c>
    </row>
    <row r="1586" spans="1:6" x14ac:dyDescent="0.25">
      <c r="A1586">
        <v>1</v>
      </c>
      <c r="B1586">
        <v>4.6384439999999998</v>
      </c>
      <c r="C1586">
        <f t="shared" si="96"/>
        <v>0.66637231772172123</v>
      </c>
      <c r="D1586">
        <f t="shared" si="97"/>
        <v>-6.8893142659263273E-2</v>
      </c>
      <c r="E1586">
        <f t="shared" si="98"/>
        <v>4.7462651054696013E-3</v>
      </c>
      <c r="F1586">
        <f t="shared" si="99"/>
        <v>2.2527032451398366E-5</v>
      </c>
    </row>
    <row r="1587" spans="1:6" x14ac:dyDescent="0.25">
      <c r="A1587">
        <v>1</v>
      </c>
      <c r="B1587">
        <v>7.9617829999999996</v>
      </c>
      <c r="C1587">
        <f t="shared" si="96"/>
        <v>0.90101033662576657</v>
      </c>
      <c r="D1587">
        <f t="shared" si="97"/>
        <v>0.16574487624478207</v>
      </c>
      <c r="E1587">
        <f t="shared" si="98"/>
        <v>2.7471364001398123E-2</v>
      </c>
      <c r="F1587">
        <f t="shared" si="99"/>
        <v>7.5467584009731269E-4</v>
      </c>
    </row>
    <row r="1588" spans="1:6" x14ac:dyDescent="0.25">
      <c r="A1588">
        <v>1</v>
      </c>
      <c r="B1588">
        <v>8.945824</v>
      </c>
      <c r="C1588">
        <f t="shared" si="96"/>
        <v>0.95162034961791375</v>
      </c>
      <c r="D1588">
        <f t="shared" si="97"/>
        <v>0.21635488923692925</v>
      </c>
      <c r="E1588">
        <f t="shared" si="98"/>
        <v>4.6809438096723922E-2</v>
      </c>
      <c r="F1588">
        <f t="shared" si="99"/>
        <v>2.191123494931029E-3</v>
      </c>
    </row>
    <row r="1589" spans="1:6" x14ac:dyDescent="0.25">
      <c r="A1589">
        <v>1</v>
      </c>
      <c r="B1589">
        <v>2.4497800000000001</v>
      </c>
      <c r="C1589">
        <f t="shared" si="96"/>
        <v>0.38912708474165841</v>
      </c>
      <c r="D1589">
        <f t="shared" si="97"/>
        <v>-0.34613837563932609</v>
      </c>
      <c r="E1589">
        <f t="shared" si="98"/>
        <v>0.11981177509023121</v>
      </c>
      <c r="F1589">
        <f t="shared" si="99"/>
        <v>1.4354861450272148E-2</v>
      </c>
    </row>
    <row r="1590" spans="1:6" x14ac:dyDescent="0.25">
      <c r="A1590">
        <v>1</v>
      </c>
      <c r="B1590">
        <v>2.6329410000000002</v>
      </c>
      <c r="C1590">
        <f t="shared" si="96"/>
        <v>0.4204411273698283</v>
      </c>
      <c r="D1590">
        <f t="shared" si="97"/>
        <v>-0.3148243330111562</v>
      </c>
      <c r="E1590">
        <f t="shared" si="98"/>
        <v>9.9114360655919373E-2</v>
      </c>
      <c r="F1590">
        <f t="shared" si="99"/>
        <v>9.8236564882316583E-3</v>
      </c>
    </row>
    <row r="1591" spans="1:6" x14ac:dyDescent="0.25">
      <c r="A1591">
        <v>1</v>
      </c>
      <c r="B1591">
        <v>6.1893719999999997</v>
      </c>
      <c r="C1591">
        <f t="shared" si="96"/>
        <v>0.79164658589076553</v>
      </c>
      <c r="D1591">
        <f t="shared" si="97"/>
        <v>5.6381125509781027E-2</v>
      </c>
      <c r="E1591">
        <f t="shared" si="98"/>
        <v>3.1788313137496808E-3</v>
      </c>
      <c r="F1591">
        <f t="shared" si="99"/>
        <v>1.0104968521275521E-5</v>
      </c>
    </row>
    <row r="1592" spans="1:6" x14ac:dyDescent="0.25">
      <c r="A1592">
        <v>1</v>
      </c>
      <c r="B1592">
        <v>2.0414829999999999</v>
      </c>
      <c r="C1592">
        <f t="shared" si="96"/>
        <v>0.30994576778243865</v>
      </c>
      <c r="D1592">
        <f t="shared" si="97"/>
        <v>-0.42531969259854585</v>
      </c>
      <c r="E1592">
        <f t="shared" si="98"/>
        <v>0.18089684091212155</v>
      </c>
      <c r="F1592">
        <f t="shared" si="99"/>
        <v>3.2723667051985414E-2</v>
      </c>
    </row>
    <row r="1593" spans="1:6" x14ac:dyDescent="0.25">
      <c r="A1593">
        <v>1</v>
      </c>
      <c r="B1593">
        <v>1.092794</v>
      </c>
      <c r="C1593">
        <f t="shared" si="96"/>
        <v>3.8538301844370883E-2</v>
      </c>
      <c r="D1593">
        <f t="shared" si="97"/>
        <v>-0.6967271585366136</v>
      </c>
      <c r="E1593">
        <f t="shared" si="98"/>
        <v>0.48542873344250348</v>
      </c>
      <c r="F1593">
        <f t="shared" si="99"/>
        <v>0.2356410552515931</v>
      </c>
    </row>
    <row r="1594" spans="1:6" x14ac:dyDescent="0.25">
      <c r="A1594">
        <v>1</v>
      </c>
      <c r="B1594">
        <v>0.73493390000000003</v>
      </c>
      <c r="C1594">
        <f t="shared" si="96"/>
        <v>-0.13375171963167407</v>
      </c>
      <c r="D1594">
        <f t="shared" si="97"/>
        <v>-0.8690171800126586</v>
      </c>
      <c r="E1594">
        <f t="shared" si="98"/>
        <v>0.75519085915715345</v>
      </c>
      <c r="F1594">
        <f t="shared" si="99"/>
        <v>0.57031323375451959</v>
      </c>
    </row>
    <row r="1595" spans="1:6" x14ac:dyDescent="0.25">
      <c r="A1595">
        <v>1</v>
      </c>
      <c r="B1595">
        <v>3.5031850000000002</v>
      </c>
      <c r="C1595">
        <f t="shared" si="96"/>
        <v>0.5444630726181936</v>
      </c>
      <c r="D1595">
        <f t="shared" si="97"/>
        <v>-0.1908023877627909</v>
      </c>
      <c r="E1595">
        <f t="shared" si="98"/>
        <v>3.6405551175982417E-2</v>
      </c>
      <c r="F1595">
        <f t="shared" si="99"/>
        <v>1.3253641564270747E-3</v>
      </c>
    </row>
    <row r="1596" spans="1:6" x14ac:dyDescent="0.25">
      <c r="A1596">
        <v>1</v>
      </c>
      <c r="B1596">
        <v>9.0335619999999999</v>
      </c>
      <c r="C1596">
        <f t="shared" si="96"/>
        <v>0.95585902959547586</v>
      </c>
      <c r="D1596">
        <f t="shared" si="97"/>
        <v>0.22059356921449136</v>
      </c>
      <c r="E1596">
        <f t="shared" si="98"/>
        <v>4.8661522778788588E-2</v>
      </c>
      <c r="F1596">
        <f t="shared" si="99"/>
        <v>2.3679437991505608E-3</v>
      </c>
    </row>
    <row r="1597" spans="1:6" x14ac:dyDescent="0.25">
      <c r="A1597">
        <v>1</v>
      </c>
      <c r="B1597">
        <v>8.7579619999999991</v>
      </c>
      <c r="C1597">
        <f t="shared" si="96"/>
        <v>0.94240305649596567</v>
      </c>
      <c r="D1597">
        <f t="shared" si="97"/>
        <v>0.20713759611498117</v>
      </c>
      <c r="E1597">
        <f t="shared" si="98"/>
        <v>4.2905983724293065E-2</v>
      </c>
      <c r="F1597">
        <f t="shared" si="99"/>
        <v>1.8409234393493015E-3</v>
      </c>
    </row>
    <row r="1598" spans="1:6" x14ac:dyDescent="0.25">
      <c r="A1598">
        <v>1</v>
      </c>
      <c r="B1598">
        <v>4.899559</v>
      </c>
      <c r="C1598">
        <f t="shared" si="96"/>
        <v>0.6901569917661442</v>
      </c>
      <c r="D1598">
        <f t="shared" si="97"/>
        <v>-4.5108468614840302E-2</v>
      </c>
      <c r="E1598">
        <f t="shared" si="98"/>
        <v>2.0347739407760327E-3</v>
      </c>
      <c r="F1598">
        <f t="shared" si="99"/>
        <v>4.1403049900612257E-6</v>
      </c>
    </row>
    <row r="1599" spans="1:6" x14ac:dyDescent="0.25">
      <c r="A1599">
        <v>1</v>
      </c>
      <c r="B1599">
        <v>6.3482659999999997</v>
      </c>
      <c r="C1599">
        <f t="shared" si="96"/>
        <v>0.8026551159265235</v>
      </c>
      <c r="D1599">
        <f t="shared" si="97"/>
        <v>6.7389655545538996E-2</v>
      </c>
      <c r="E1599">
        <f t="shared" si="98"/>
        <v>4.5413656745463948E-3</v>
      </c>
      <c r="F1599">
        <f t="shared" si="99"/>
        <v>2.0624002189948233E-5</v>
      </c>
    </row>
    <row r="1600" spans="1:6" x14ac:dyDescent="0.25">
      <c r="A1600">
        <v>1</v>
      </c>
      <c r="B1600">
        <v>2.9117380000000002</v>
      </c>
      <c r="C1600">
        <f t="shared" si="96"/>
        <v>0.46415229431087096</v>
      </c>
      <c r="D1600">
        <f t="shared" si="97"/>
        <v>-0.27111316607011354</v>
      </c>
      <c r="E1600">
        <f t="shared" si="98"/>
        <v>7.3502348816560967E-2</v>
      </c>
      <c r="F1600">
        <f t="shared" si="99"/>
        <v>5.4025952815514016E-3</v>
      </c>
    </row>
    <row r="1601" spans="1:6" x14ac:dyDescent="0.25">
      <c r="A1601">
        <v>1</v>
      </c>
      <c r="B1601">
        <v>3.2663730000000002</v>
      </c>
      <c r="C1601">
        <f t="shared" si="96"/>
        <v>0.51406577703021294</v>
      </c>
      <c r="D1601">
        <f t="shared" si="97"/>
        <v>-0.22119968335077156</v>
      </c>
      <c r="E1601">
        <f t="shared" si="98"/>
        <v>4.8929299914481604E-2</v>
      </c>
      <c r="F1601">
        <f t="shared" si="99"/>
        <v>2.3940763901212896E-3</v>
      </c>
    </row>
    <row r="1602" spans="1:6" x14ac:dyDescent="0.25">
      <c r="A1602">
        <v>1</v>
      </c>
      <c r="B1602">
        <v>4.3329430000000002</v>
      </c>
      <c r="C1602">
        <f t="shared" si="96"/>
        <v>0.63678297591452881</v>
      </c>
      <c r="D1602">
        <f t="shared" si="97"/>
        <v>-9.8482484466455689E-2</v>
      </c>
      <c r="E1602">
        <f t="shared" si="98"/>
        <v>9.6987997466856865E-3</v>
      </c>
      <c r="F1602">
        <f t="shared" si="99"/>
        <v>9.4066716526310334E-5</v>
      </c>
    </row>
    <row r="1603" spans="1:6" x14ac:dyDescent="0.25">
      <c r="A1603">
        <v>1</v>
      </c>
      <c r="B1603">
        <v>3.2527249999999999</v>
      </c>
      <c r="C1603">
        <f t="shared" ref="C1603:C1666" si="100">LOG(B1603)</f>
        <v>0.51224734762522972</v>
      </c>
      <c r="D1603">
        <f t="shared" ref="D1603:D1666" si="101">IF(A1603=1,C1603-$I$5,C1603-$J$5)</f>
        <v>-0.22301811275575478</v>
      </c>
      <c r="E1603">
        <f t="shared" ref="E1603:E1666" si="102">D1603^2</f>
        <v>4.9737078617138553E-2</v>
      </c>
      <c r="F1603">
        <f t="shared" ref="F1603:F1666" si="103">D1603^4</f>
        <v>2.4737769893674209E-3</v>
      </c>
    </row>
    <row r="1604" spans="1:6" x14ac:dyDescent="0.25">
      <c r="A1604">
        <v>1</v>
      </c>
      <c r="B1604">
        <v>10.56467</v>
      </c>
      <c r="C1604">
        <f t="shared" si="100"/>
        <v>1.0238559358968655</v>
      </c>
      <c r="D1604">
        <f t="shared" si="101"/>
        <v>0.28859047551588102</v>
      </c>
      <c r="E1604">
        <f t="shared" si="102"/>
        <v>8.3284462558482319E-2</v>
      </c>
      <c r="F1604">
        <f t="shared" si="103"/>
        <v>6.9363017036552432E-3</v>
      </c>
    </row>
    <row r="1605" spans="1:6" x14ac:dyDescent="0.25">
      <c r="A1605">
        <v>1</v>
      </c>
      <c r="B1605">
        <v>7.9447590000000003</v>
      </c>
      <c r="C1605">
        <f t="shared" si="100"/>
        <v>0.90008072765320324</v>
      </c>
      <c r="D1605">
        <f t="shared" si="101"/>
        <v>0.16481526727221874</v>
      </c>
      <c r="E1605">
        <f t="shared" si="102"/>
        <v>2.7164072326012895E-2</v>
      </c>
      <c r="F1605">
        <f t="shared" si="103"/>
        <v>7.3788682533285955E-4</v>
      </c>
    </row>
    <row r="1606" spans="1:6" x14ac:dyDescent="0.25">
      <c r="A1606">
        <v>1</v>
      </c>
      <c r="B1606">
        <v>6.1244490000000003</v>
      </c>
      <c r="C1606">
        <f t="shared" si="100"/>
        <v>0.78706702250210114</v>
      </c>
      <c r="D1606">
        <f t="shared" si="101"/>
        <v>5.180156212111664E-2</v>
      </c>
      <c r="E1606">
        <f t="shared" si="102"/>
        <v>2.6834018381879064E-3</v>
      </c>
      <c r="F1606">
        <f t="shared" si="103"/>
        <v>7.2006454251902352E-6</v>
      </c>
    </row>
    <row r="1607" spans="1:6" x14ac:dyDescent="0.25">
      <c r="A1607">
        <v>1</v>
      </c>
      <c r="B1607">
        <v>3.2393779999999999</v>
      </c>
      <c r="C1607">
        <f t="shared" si="100"/>
        <v>0.51046162838552567</v>
      </c>
      <c r="D1607">
        <f t="shared" si="101"/>
        <v>-0.22480383199545884</v>
      </c>
      <c r="E1607">
        <f t="shared" si="102"/>
        <v>5.0536762879842483E-2</v>
      </c>
      <c r="F1607">
        <f t="shared" si="103"/>
        <v>2.5539644023734251E-3</v>
      </c>
    </row>
    <row r="1608" spans="1:6" x14ac:dyDescent="0.25">
      <c r="A1608">
        <v>1</v>
      </c>
      <c r="B1608">
        <v>2.529458</v>
      </c>
      <c r="C1608">
        <f t="shared" si="100"/>
        <v>0.40302747262789362</v>
      </c>
      <c r="D1608">
        <f t="shared" si="101"/>
        <v>-0.33223798775309088</v>
      </c>
      <c r="E1608">
        <f t="shared" si="102"/>
        <v>0.11038208050622296</v>
      </c>
      <c r="F1608">
        <f t="shared" si="103"/>
        <v>1.2184203696882287E-2</v>
      </c>
    </row>
    <row r="1609" spans="1:6" x14ac:dyDescent="0.25">
      <c r="A1609">
        <v>1</v>
      </c>
      <c r="B1609">
        <v>2.9625240000000002</v>
      </c>
      <c r="C1609">
        <f t="shared" si="100"/>
        <v>0.47166187733895215</v>
      </c>
      <c r="D1609">
        <f t="shared" si="101"/>
        <v>-0.26360358304203235</v>
      </c>
      <c r="E1609">
        <f t="shared" si="102"/>
        <v>6.9486848992597647E-2</v>
      </c>
      <c r="F1609">
        <f t="shared" si="103"/>
        <v>4.8284221829200686E-3</v>
      </c>
    </row>
    <row r="1610" spans="1:6" x14ac:dyDescent="0.25">
      <c r="A1610">
        <v>1</v>
      </c>
      <c r="B1610">
        <v>5.7379959999999999</v>
      </c>
      <c r="C1610">
        <f t="shared" si="100"/>
        <v>0.75876024116014806</v>
      </c>
      <c r="D1610">
        <f t="shared" si="101"/>
        <v>2.349478077916356E-2</v>
      </c>
      <c r="E1610">
        <f t="shared" si="102"/>
        <v>5.5200472386095342E-4</v>
      </c>
      <c r="F1610">
        <f t="shared" si="103"/>
        <v>3.0470921516480746E-7</v>
      </c>
    </row>
    <row r="1611" spans="1:6" x14ac:dyDescent="0.25">
      <c r="A1611">
        <v>1</v>
      </c>
      <c r="B1611">
        <v>9.799118</v>
      </c>
      <c r="C1611">
        <f t="shared" si="100"/>
        <v>0.99118698743012534</v>
      </c>
      <c r="D1611">
        <f t="shared" si="101"/>
        <v>0.25592152704914084</v>
      </c>
      <c r="E1611">
        <f t="shared" si="102"/>
        <v>6.5495828007164122E-2</v>
      </c>
      <c r="F1611">
        <f t="shared" si="103"/>
        <v>4.2897034863440247E-3</v>
      </c>
    </row>
    <row r="1612" spans="1:6" x14ac:dyDescent="0.25">
      <c r="A1612">
        <v>1</v>
      </c>
      <c r="B1612">
        <v>6.1244490000000003</v>
      </c>
      <c r="C1612">
        <f t="shared" si="100"/>
        <v>0.78706702250210114</v>
      </c>
      <c r="D1612">
        <f t="shared" si="101"/>
        <v>5.180156212111664E-2</v>
      </c>
      <c r="E1612">
        <f t="shared" si="102"/>
        <v>2.6834018381879064E-3</v>
      </c>
      <c r="F1612">
        <f t="shared" si="103"/>
        <v>7.2006454251902352E-6</v>
      </c>
    </row>
    <row r="1613" spans="1:6" x14ac:dyDescent="0.25">
      <c r="A1613">
        <v>1</v>
      </c>
      <c r="B1613">
        <v>15.71677</v>
      </c>
      <c r="C1613">
        <f t="shared" si="100"/>
        <v>1.1963632977268939</v>
      </c>
      <c r="D1613">
        <f t="shared" si="101"/>
        <v>0.46109783734590937</v>
      </c>
      <c r="E1613">
        <f t="shared" si="102"/>
        <v>0.2126112156050747</v>
      </c>
      <c r="F1613">
        <f t="shared" si="103"/>
        <v>4.5203529001067562E-2</v>
      </c>
    </row>
    <row r="1614" spans="1:6" x14ac:dyDescent="0.25">
      <c r="A1614">
        <v>1</v>
      </c>
      <c r="B1614">
        <v>7.4641719999999996</v>
      </c>
      <c r="C1614">
        <f t="shared" si="100"/>
        <v>0.87298163848097099</v>
      </c>
      <c r="D1614">
        <f t="shared" si="101"/>
        <v>0.13771617809998649</v>
      </c>
      <c r="E1614">
        <f t="shared" si="102"/>
        <v>1.8965745710467198E-2</v>
      </c>
      <c r="F1614">
        <f t="shared" si="103"/>
        <v>3.5969951035410495E-4</v>
      </c>
    </row>
    <row r="1615" spans="1:6" x14ac:dyDescent="0.25">
      <c r="A1615">
        <v>1</v>
      </c>
      <c r="B1615">
        <v>2.3590469999999999</v>
      </c>
      <c r="C1615">
        <f t="shared" si="100"/>
        <v>0.37273659355084027</v>
      </c>
      <c r="D1615">
        <f t="shared" si="101"/>
        <v>-0.36252886683014424</v>
      </c>
      <c r="E1615">
        <f t="shared" si="102"/>
        <v>0.13142717928514847</v>
      </c>
      <c r="F1615">
        <f t="shared" si="103"/>
        <v>1.7273103454850558E-2</v>
      </c>
    </row>
    <row r="1616" spans="1:6" x14ac:dyDescent="0.25">
      <c r="A1616">
        <v>1</v>
      </c>
      <c r="B1616">
        <v>6.1197410000000003</v>
      </c>
      <c r="C1616">
        <f t="shared" si="100"/>
        <v>0.78673304230062335</v>
      </c>
      <c r="D1616">
        <f t="shared" si="101"/>
        <v>5.146758191963885E-2</v>
      </c>
      <c r="E1616">
        <f t="shared" si="102"/>
        <v>2.6489119886547357E-3</v>
      </c>
      <c r="F1616">
        <f t="shared" si="103"/>
        <v>7.0167347236387865E-6</v>
      </c>
    </row>
    <row r="1617" spans="1:6" x14ac:dyDescent="0.25">
      <c r="A1617">
        <v>1</v>
      </c>
      <c r="B1617">
        <v>12.204890000000001</v>
      </c>
      <c r="C1617">
        <f t="shared" si="100"/>
        <v>1.0865338695698161</v>
      </c>
      <c r="D1617">
        <f t="shared" si="101"/>
        <v>0.35126840918883162</v>
      </c>
      <c r="E1617">
        <f t="shared" si="102"/>
        <v>0.12338949529405245</v>
      </c>
      <c r="F1617">
        <f t="shared" si="103"/>
        <v>1.5224967548920993E-2</v>
      </c>
    </row>
    <row r="1618" spans="1:6" x14ac:dyDescent="0.25">
      <c r="A1618">
        <v>1</v>
      </c>
      <c r="B1618">
        <v>5.5732480000000004</v>
      </c>
      <c r="C1618">
        <f t="shared" si="100"/>
        <v>0.74610836884753917</v>
      </c>
      <c r="D1618">
        <f t="shared" si="101"/>
        <v>1.0842908466554668E-2</v>
      </c>
      <c r="E1618">
        <f t="shared" si="102"/>
        <v>1.175686640140829E-4</v>
      </c>
      <c r="F1618">
        <f t="shared" si="103"/>
        <v>1.3822390758056313E-8</v>
      </c>
    </row>
    <row r="1619" spans="1:6" x14ac:dyDescent="0.25">
      <c r="A1619">
        <v>1</v>
      </c>
      <c r="B1619">
        <v>4.4232129999999996</v>
      </c>
      <c r="C1619">
        <f t="shared" si="100"/>
        <v>0.64573785334141598</v>
      </c>
      <c r="D1619">
        <f t="shared" si="101"/>
        <v>-8.9527607039568524E-2</v>
      </c>
      <c r="E1619">
        <f t="shared" si="102"/>
        <v>8.0151924222314E-3</v>
      </c>
      <c r="F1619">
        <f t="shared" si="103"/>
        <v>6.4243309565395658E-5</v>
      </c>
    </row>
    <row r="1620" spans="1:6" x14ac:dyDescent="0.25">
      <c r="A1620">
        <v>1</v>
      </c>
      <c r="B1620">
        <v>10.968500000000001</v>
      </c>
      <c r="C1620">
        <f t="shared" si="100"/>
        <v>1.0401472395833835</v>
      </c>
      <c r="D1620">
        <f t="shared" si="101"/>
        <v>0.30488177920239901</v>
      </c>
      <c r="E1620">
        <f t="shared" si="102"/>
        <v>9.2952899289620375E-2</v>
      </c>
      <c r="F1620">
        <f t="shared" si="103"/>
        <v>8.6402414863463086E-3</v>
      </c>
    </row>
    <row r="1621" spans="1:6" x14ac:dyDescent="0.25">
      <c r="A1621">
        <v>1</v>
      </c>
      <c r="B1621">
        <v>2.002964</v>
      </c>
      <c r="C1621">
        <f t="shared" si="100"/>
        <v>0.30167314363114445</v>
      </c>
      <c r="D1621">
        <f t="shared" si="101"/>
        <v>-0.43359231674984006</v>
      </c>
      <c r="E1621">
        <f t="shared" si="102"/>
        <v>0.18800229714449362</v>
      </c>
      <c r="F1621">
        <f t="shared" si="103"/>
        <v>3.5344863731606474E-2</v>
      </c>
    </row>
    <row r="1622" spans="1:6" x14ac:dyDescent="0.25">
      <c r="A1622">
        <v>1</v>
      </c>
      <c r="B1622">
        <v>7.8392939999999998</v>
      </c>
      <c r="C1622">
        <f t="shared" si="100"/>
        <v>0.89427695226219228</v>
      </c>
      <c r="D1622">
        <f t="shared" si="101"/>
        <v>0.15901149188120778</v>
      </c>
      <c r="E1622">
        <f t="shared" si="102"/>
        <v>2.5284654550287406E-2</v>
      </c>
      <c r="F1622">
        <f t="shared" si="103"/>
        <v>6.3931375572736965E-4</v>
      </c>
    </row>
    <row r="1623" spans="1:6" x14ac:dyDescent="0.25">
      <c r="A1623">
        <v>1</v>
      </c>
      <c r="B1623">
        <v>4.825323</v>
      </c>
      <c r="C1623">
        <f t="shared" si="100"/>
        <v>0.68352638968449086</v>
      </c>
      <c r="D1623">
        <f t="shared" si="101"/>
        <v>-5.1739070696493639E-2</v>
      </c>
      <c r="E1623">
        <f t="shared" si="102"/>
        <v>2.6769314365367668E-3</v>
      </c>
      <c r="F1623">
        <f t="shared" si="103"/>
        <v>7.1659619159187983E-6</v>
      </c>
    </row>
    <row r="1624" spans="1:6" x14ac:dyDescent="0.25">
      <c r="A1624">
        <v>1</v>
      </c>
      <c r="B1624">
        <v>3.340608</v>
      </c>
      <c r="C1624">
        <f t="shared" si="100"/>
        <v>0.52382551681591327</v>
      </c>
      <c r="D1624">
        <f t="shared" si="101"/>
        <v>-0.21143994356507123</v>
      </c>
      <c r="E1624">
        <f t="shared" si="102"/>
        <v>4.4706849734800505E-2</v>
      </c>
      <c r="F1624">
        <f t="shared" si="103"/>
        <v>1.9987024132100319E-3</v>
      </c>
    </row>
    <row r="1625" spans="1:6" x14ac:dyDescent="0.25">
      <c r="A1625">
        <v>1</v>
      </c>
      <c r="B1625">
        <v>6.2782900000000001</v>
      </c>
      <c r="C1625">
        <f t="shared" si="100"/>
        <v>0.79784137228962737</v>
      </c>
      <c r="D1625">
        <f t="shared" si="101"/>
        <v>6.2575911908642867E-2</v>
      </c>
      <c r="E1625">
        <f t="shared" si="102"/>
        <v>3.9157447511982326E-3</v>
      </c>
      <c r="F1625">
        <f t="shared" si="103"/>
        <v>1.533305695653651E-5</v>
      </c>
    </row>
    <row r="1626" spans="1:6" x14ac:dyDescent="0.25">
      <c r="A1626">
        <v>1</v>
      </c>
      <c r="B1626">
        <v>2.074732</v>
      </c>
      <c r="C1626">
        <f t="shared" si="100"/>
        <v>0.31696200541527936</v>
      </c>
      <c r="D1626">
        <f t="shared" si="101"/>
        <v>-0.41830345496570515</v>
      </c>
      <c r="E1626">
        <f t="shared" si="102"/>
        <v>0.17497778043624571</v>
      </c>
      <c r="F1626">
        <f t="shared" si="103"/>
        <v>3.0617223646395009E-2</v>
      </c>
    </row>
    <row r="1627" spans="1:6" x14ac:dyDescent="0.25">
      <c r="A1627">
        <v>1</v>
      </c>
      <c r="B1627">
        <v>3.6746690000000002</v>
      </c>
      <c r="C1627">
        <f t="shared" si="100"/>
        <v>0.56521822561134172</v>
      </c>
      <c r="D1627">
        <f t="shared" si="101"/>
        <v>-0.17004723476964279</v>
      </c>
      <c r="E1627">
        <f t="shared" si="102"/>
        <v>2.8916062052802009E-2</v>
      </c>
      <c r="F1627">
        <f t="shared" si="103"/>
        <v>8.3613864464149627E-4</v>
      </c>
    </row>
    <row r="1628" spans="1:6" x14ac:dyDescent="0.25">
      <c r="A1628">
        <v>1</v>
      </c>
      <c r="B1628">
        <v>5.4109210000000001</v>
      </c>
      <c r="C1628">
        <f t="shared" si="100"/>
        <v>0.73327119323501599</v>
      </c>
      <c r="D1628">
        <f t="shared" si="101"/>
        <v>-1.9942671459685091E-3</v>
      </c>
      <c r="E1628">
        <f t="shared" si="102"/>
        <v>3.9771014494893827E-6</v>
      </c>
      <c r="F1628">
        <f t="shared" si="103"/>
        <v>1.5817335939530548E-11</v>
      </c>
    </row>
    <row r="1629" spans="1:6" x14ac:dyDescent="0.25">
      <c r="A1629">
        <v>1</v>
      </c>
      <c r="B1629">
        <v>6.6348200000000004</v>
      </c>
      <c r="C1629">
        <f t="shared" si="100"/>
        <v>0.82182914512552829</v>
      </c>
      <c r="D1629">
        <f t="shared" si="101"/>
        <v>8.656368474454379E-2</v>
      </c>
      <c r="E1629">
        <f t="shared" si="102"/>
        <v>7.4932715165527634E-3</v>
      </c>
      <c r="F1629">
        <f t="shared" si="103"/>
        <v>5.6149118020780947E-5</v>
      </c>
    </row>
    <row r="1630" spans="1:6" x14ac:dyDescent="0.25">
      <c r="A1630">
        <v>1</v>
      </c>
      <c r="B1630">
        <v>3.3684470000000002</v>
      </c>
      <c r="C1630">
        <f t="shared" si="100"/>
        <v>0.52742971844285413</v>
      </c>
      <c r="D1630">
        <f t="shared" si="101"/>
        <v>-0.20783574193813037</v>
      </c>
      <c r="E1630">
        <f t="shared" si="102"/>
        <v>4.3195695626973125E-2</v>
      </c>
      <c r="F1630">
        <f t="shared" si="103"/>
        <v>1.8658681206981053E-3</v>
      </c>
    </row>
    <row r="1631" spans="1:6" x14ac:dyDescent="0.25">
      <c r="A1631">
        <v>1</v>
      </c>
      <c r="B1631">
        <v>6.3553040000000003</v>
      </c>
      <c r="C1631">
        <f t="shared" si="100"/>
        <v>0.80313632945569025</v>
      </c>
      <c r="D1631">
        <f t="shared" si="101"/>
        <v>6.7870869074705742E-2</v>
      </c>
      <c r="E1631">
        <f t="shared" si="102"/>
        <v>4.6064548689558485E-3</v>
      </c>
      <c r="F1631">
        <f t="shared" si="103"/>
        <v>2.1219426459727044E-5</v>
      </c>
    </row>
    <row r="1632" spans="1:6" x14ac:dyDescent="0.25">
      <c r="A1632">
        <v>1</v>
      </c>
      <c r="B1632">
        <v>4.899559</v>
      </c>
      <c r="C1632">
        <f t="shared" si="100"/>
        <v>0.6901569917661442</v>
      </c>
      <c r="D1632">
        <f t="shared" si="101"/>
        <v>-4.5108468614840302E-2</v>
      </c>
      <c r="E1632">
        <f t="shared" si="102"/>
        <v>2.0347739407760327E-3</v>
      </c>
      <c r="F1632">
        <f t="shared" si="103"/>
        <v>4.1403049900612257E-6</v>
      </c>
    </row>
    <row r="1633" spans="1:6" x14ac:dyDescent="0.25">
      <c r="A1633">
        <v>1</v>
      </c>
      <c r="B1633">
        <v>4.7491339999999997</v>
      </c>
      <c r="C1633">
        <f t="shared" si="100"/>
        <v>0.67661442366488955</v>
      </c>
      <c r="D1633">
        <f t="shared" si="101"/>
        <v>-5.8651036716094951E-2</v>
      </c>
      <c r="E1633">
        <f t="shared" si="102"/>
        <v>3.439944107872718E-3</v>
      </c>
      <c r="F1633">
        <f t="shared" si="103"/>
        <v>1.183321546528823E-5</v>
      </c>
    </row>
    <row r="1634" spans="1:6" x14ac:dyDescent="0.25">
      <c r="A1634">
        <v>1</v>
      </c>
      <c r="B1634">
        <v>2.4655849999999999</v>
      </c>
      <c r="C1634">
        <f t="shared" si="100"/>
        <v>0.39191997924381011</v>
      </c>
      <c r="D1634">
        <f t="shared" si="101"/>
        <v>-0.34334548113717439</v>
      </c>
      <c r="E1634">
        <f t="shared" si="102"/>
        <v>0.11788611941731778</v>
      </c>
      <c r="F1634">
        <f t="shared" si="103"/>
        <v>1.3897137151274106E-2</v>
      </c>
    </row>
    <row r="1635" spans="1:6" x14ac:dyDescent="0.25">
      <c r="A1635">
        <v>1</v>
      </c>
      <c r="B1635">
        <v>7.0431160000000004</v>
      </c>
      <c r="C1635">
        <f t="shared" si="100"/>
        <v>0.84776484127392082</v>
      </c>
      <c r="D1635">
        <f t="shared" si="101"/>
        <v>0.11249938089293632</v>
      </c>
      <c r="E1635">
        <f t="shared" si="102"/>
        <v>1.2656110701293966E-2</v>
      </c>
      <c r="F1635">
        <f t="shared" si="103"/>
        <v>1.6017713808340764E-4</v>
      </c>
    </row>
    <row r="1636" spans="1:6" x14ac:dyDescent="0.25">
      <c r="A1636">
        <v>1</v>
      </c>
      <c r="B1636">
        <v>2.592209</v>
      </c>
      <c r="C1636">
        <f t="shared" si="100"/>
        <v>0.41367001413046067</v>
      </c>
      <c r="D1636">
        <f t="shared" si="101"/>
        <v>-0.32159544625052383</v>
      </c>
      <c r="E1636">
        <f t="shared" si="102"/>
        <v>0.10342363104907357</v>
      </c>
      <c r="F1636">
        <f t="shared" si="103"/>
        <v>1.0696447459374894E-2</v>
      </c>
    </row>
    <row r="1637" spans="1:6" x14ac:dyDescent="0.25">
      <c r="A1637">
        <v>1</v>
      </c>
      <c r="B1637">
        <v>4.899559</v>
      </c>
      <c r="C1637">
        <f t="shared" si="100"/>
        <v>0.6901569917661442</v>
      </c>
      <c r="D1637">
        <f t="shared" si="101"/>
        <v>-4.5108468614840302E-2</v>
      </c>
      <c r="E1637">
        <f t="shared" si="102"/>
        <v>2.0347739407760327E-3</v>
      </c>
      <c r="F1637">
        <f t="shared" si="103"/>
        <v>4.1403049900612257E-6</v>
      </c>
    </row>
    <row r="1638" spans="1:6" x14ac:dyDescent="0.25">
      <c r="A1638">
        <v>1</v>
      </c>
      <c r="B1638">
        <v>4.9865909999999998</v>
      </c>
      <c r="C1638">
        <f t="shared" si="100"/>
        <v>0.69780374886256669</v>
      </c>
      <c r="D1638">
        <f t="shared" si="101"/>
        <v>-3.7461711518417817E-2</v>
      </c>
      <c r="E1638">
        <f t="shared" si="102"/>
        <v>1.4033798298891582E-3</v>
      </c>
      <c r="F1638">
        <f t="shared" si="103"/>
        <v>1.9694749469397228E-6</v>
      </c>
    </row>
    <row r="1639" spans="1:6" x14ac:dyDescent="0.25">
      <c r="A1639">
        <v>1</v>
      </c>
      <c r="B1639">
        <v>3.0755319999999999</v>
      </c>
      <c r="C1639">
        <f t="shared" si="100"/>
        <v>0.48792025008879319</v>
      </c>
      <c r="D1639">
        <f t="shared" si="101"/>
        <v>-0.24734521029219131</v>
      </c>
      <c r="E1639">
        <f t="shared" si="102"/>
        <v>6.1179653054488338E-2</v>
      </c>
      <c r="F1639">
        <f t="shared" si="103"/>
        <v>3.7429499478675641E-3</v>
      </c>
    </row>
    <row r="1640" spans="1:6" x14ac:dyDescent="0.25">
      <c r="A1640">
        <v>1</v>
      </c>
      <c r="B1640">
        <v>4.3940849999999996</v>
      </c>
      <c r="C1640">
        <f t="shared" si="100"/>
        <v>0.6428684537392283</v>
      </c>
      <c r="D1640">
        <f t="shared" si="101"/>
        <v>-9.2397006641756207E-2</v>
      </c>
      <c r="E1640">
        <f t="shared" si="102"/>
        <v>8.5372068363567411E-3</v>
      </c>
      <c r="F1640">
        <f t="shared" si="103"/>
        <v>7.2883900566736283E-5</v>
      </c>
    </row>
    <row r="1641" spans="1:6" x14ac:dyDescent="0.25">
      <c r="A1641">
        <v>1</v>
      </c>
      <c r="B1641">
        <v>7.7248869999999998</v>
      </c>
      <c r="C1641">
        <f t="shared" si="100"/>
        <v>0.88789213526381194</v>
      </c>
      <c r="D1641">
        <f t="shared" si="101"/>
        <v>0.15262667488282744</v>
      </c>
      <c r="E1641">
        <f t="shared" si="102"/>
        <v>2.3294901885788307E-2</v>
      </c>
      <c r="F1641">
        <f t="shared" si="103"/>
        <v>5.4265245386850367E-4</v>
      </c>
    </row>
    <row r="1642" spans="1:6" x14ac:dyDescent="0.25">
      <c r="A1642">
        <v>1</v>
      </c>
      <c r="B1642">
        <v>14.382580000000001</v>
      </c>
      <c r="C1642">
        <f t="shared" si="100"/>
        <v>1.1578367983736659</v>
      </c>
      <c r="D1642">
        <f t="shared" si="101"/>
        <v>0.42257133799268143</v>
      </c>
      <c r="E1642">
        <f t="shared" si="102"/>
        <v>0.17856653569292499</v>
      </c>
      <c r="F1642">
        <f t="shared" si="103"/>
        <v>3.1886007669372655E-2</v>
      </c>
    </row>
    <row r="1643" spans="1:6" x14ac:dyDescent="0.25">
      <c r="A1643">
        <v>1</v>
      </c>
      <c r="B1643">
        <v>9.6344270000000005</v>
      </c>
      <c r="C1643">
        <f t="shared" si="100"/>
        <v>0.98382589043536539</v>
      </c>
      <c r="D1643">
        <f t="shared" si="101"/>
        <v>0.24856043005438089</v>
      </c>
      <c r="E1643">
        <f t="shared" si="102"/>
        <v>6.1782287388818774E-2</v>
      </c>
      <c r="F1643">
        <f t="shared" si="103"/>
        <v>3.8170510349945955E-3</v>
      </c>
    </row>
    <row r="1644" spans="1:6" x14ac:dyDescent="0.25">
      <c r="A1644">
        <v>1</v>
      </c>
      <c r="B1644">
        <v>5.7382220000000004</v>
      </c>
      <c r="C1644">
        <f t="shared" si="100"/>
        <v>0.75877734619473758</v>
      </c>
      <c r="D1644">
        <f t="shared" si="101"/>
        <v>2.3511885813753075E-2</v>
      </c>
      <c r="E1644">
        <f t="shared" si="102"/>
        <v>5.5280877451896308E-4</v>
      </c>
      <c r="F1644">
        <f t="shared" si="103"/>
        <v>3.0559754118515776E-7</v>
      </c>
    </row>
    <row r="1645" spans="1:6" x14ac:dyDescent="0.25">
      <c r="A1645">
        <v>1</v>
      </c>
      <c r="B1645">
        <v>4.3388470000000003</v>
      </c>
      <c r="C1645">
        <f t="shared" si="100"/>
        <v>0.63737433594915371</v>
      </c>
      <c r="D1645">
        <f t="shared" si="101"/>
        <v>-9.7891124431830789E-2</v>
      </c>
      <c r="E1645">
        <f t="shared" si="102"/>
        <v>9.5826722425281785E-3</v>
      </c>
      <c r="F1645">
        <f t="shared" si="103"/>
        <v>9.1827607307720023E-5</v>
      </c>
    </row>
    <row r="1646" spans="1:6" x14ac:dyDescent="0.25">
      <c r="A1646">
        <v>1</v>
      </c>
      <c r="B1646">
        <v>4.4113350000000002</v>
      </c>
      <c r="C1646">
        <f t="shared" si="100"/>
        <v>0.64457003967073123</v>
      </c>
      <c r="D1646">
        <f t="shared" si="101"/>
        <v>-9.0695420710253272E-2</v>
      </c>
      <c r="E1646">
        <f t="shared" si="102"/>
        <v>8.2256593378098389E-3</v>
      </c>
      <c r="F1646">
        <f t="shared" si="103"/>
        <v>6.76614715416982E-5</v>
      </c>
    </row>
    <row r="1647" spans="1:6" x14ac:dyDescent="0.25">
      <c r="A1647">
        <v>1</v>
      </c>
      <c r="B1647">
        <v>10.634980000000001</v>
      </c>
      <c r="C1647">
        <f t="shared" si="100"/>
        <v>1.0267366775111686</v>
      </c>
      <c r="D1647">
        <f t="shared" si="101"/>
        <v>0.29147121713018409</v>
      </c>
      <c r="E1647">
        <f t="shared" si="102"/>
        <v>8.4955470415350925E-2</v>
      </c>
      <c r="F1647">
        <f t="shared" si="103"/>
        <v>7.2174319534935661E-3</v>
      </c>
    </row>
    <row r="1648" spans="1:6" x14ac:dyDescent="0.25">
      <c r="A1648">
        <v>1</v>
      </c>
      <c r="B1648">
        <v>7.6963910000000002</v>
      </c>
      <c r="C1648">
        <f t="shared" si="100"/>
        <v>0.88628712306678115</v>
      </c>
      <c r="D1648">
        <f t="shared" si="101"/>
        <v>0.15102166268579664</v>
      </c>
      <c r="E1648">
        <f t="shared" si="102"/>
        <v>2.2807542600382542E-2</v>
      </c>
      <c r="F1648">
        <f t="shared" si="103"/>
        <v>5.2018399946826446E-4</v>
      </c>
    </row>
    <row r="1649" spans="1:6" x14ac:dyDescent="0.25">
      <c r="A1649">
        <v>1</v>
      </c>
      <c r="B1649">
        <v>11.66095</v>
      </c>
      <c r="C1649">
        <f t="shared" si="100"/>
        <v>1.0667339331803904</v>
      </c>
      <c r="D1649">
        <f t="shared" si="101"/>
        <v>0.33146847279940594</v>
      </c>
      <c r="E1649">
        <f t="shared" si="102"/>
        <v>0.10987134845997051</v>
      </c>
      <c r="F1649">
        <f t="shared" si="103"/>
        <v>1.2071713212412264E-2</v>
      </c>
    </row>
    <row r="1650" spans="1:6" x14ac:dyDescent="0.25">
      <c r="A1650">
        <v>1</v>
      </c>
      <c r="B1650">
        <v>1.3846579999999999</v>
      </c>
      <c r="C1650">
        <f t="shared" si="100"/>
        <v>0.14134251920983021</v>
      </c>
      <c r="D1650">
        <f t="shared" si="101"/>
        <v>-0.59392294117115429</v>
      </c>
      <c r="E1650">
        <f t="shared" si="102"/>
        <v>0.35274446004939441</v>
      </c>
      <c r="F1650">
        <f t="shared" si="103"/>
        <v>0.12442865409553881</v>
      </c>
    </row>
    <row r="1651" spans="1:6" x14ac:dyDescent="0.25">
      <c r="A1651">
        <v>1</v>
      </c>
      <c r="B1651">
        <v>1.4862</v>
      </c>
      <c r="C1651">
        <f t="shared" si="100"/>
        <v>0.17207725696948062</v>
      </c>
      <c r="D1651">
        <f t="shared" si="101"/>
        <v>-0.56318820341150388</v>
      </c>
      <c r="E1651">
        <f t="shared" si="102"/>
        <v>0.3171809524618775</v>
      </c>
      <c r="F1651">
        <f t="shared" si="103"/>
        <v>0.1006037566046238</v>
      </c>
    </row>
    <row r="1652" spans="1:6" x14ac:dyDescent="0.25">
      <c r="A1652">
        <v>1</v>
      </c>
      <c r="B1652">
        <v>5.0862939999999996</v>
      </c>
      <c r="C1652">
        <f t="shared" si="100"/>
        <v>0.70640145982856717</v>
      </c>
      <c r="D1652">
        <f t="shared" si="101"/>
        <v>-2.8864000552417335E-2</v>
      </c>
      <c r="E1652">
        <f t="shared" si="102"/>
        <v>8.3313052788994819E-4</v>
      </c>
      <c r="F1652">
        <f t="shared" si="103"/>
        <v>6.9410647650218375E-7</v>
      </c>
    </row>
    <row r="1653" spans="1:6" x14ac:dyDescent="0.25">
      <c r="A1653">
        <v>1</v>
      </c>
      <c r="B1653">
        <v>9.0346480000000007</v>
      </c>
      <c r="C1653">
        <f t="shared" si="100"/>
        <v>0.95591123662737498</v>
      </c>
      <c r="D1653">
        <f t="shared" si="101"/>
        <v>0.22064577624639048</v>
      </c>
      <c r="E1653">
        <f t="shared" si="102"/>
        <v>4.8684558575372211E-2</v>
      </c>
      <c r="F1653">
        <f t="shared" si="103"/>
        <v>2.3701862436788478E-3</v>
      </c>
    </row>
    <row r="1654" spans="1:6" x14ac:dyDescent="0.25">
      <c r="A1654">
        <v>1</v>
      </c>
      <c r="B1654">
        <v>2.4497800000000001</v>
      </c>
      <c r="C1654">
        <f t="shared" si="100"/>
        <v>0.38912708474165841</v>
      </c>
      <c r="D1654">
        <f t="shared" si="101"/>
        <v>-0.34613837563932609</v>
      </c>
      <c r="E1654">
        <f t="shared" si="102"/>
        <v>0.11981177509023121</v>
      </c>
      <c r="F1654">
        <f t="shared" si="103"/>
        <v>1.4354861450272148E-2</v>
      </c>
    </row>
    <row r="1655" spans="1:6" x14ac:dyDescent="0.25">
      <c r="A1655">
        <v>1</v>
      </c>
      <c r="B1655">
        <v>7.1962279999999996</v>
      </c>
      <c r="C1655">
        <f t="shared" si="100"/>
        <v>0.85710491475873229</v>
      </c>
      <c r="D1655">
        <f t="shared" si="101"/>
        <v>0.12183945437774779</v>
      </c>
      <c r="E1655">
        <f t="shared" si="102"/>
        <v>1.4844852643067286E-2</v>
      </c>
      <c r="F1655">
        <f t="shared" si="103"/>
        <v>2.2036964999438177E-4</v>
      </c>
    </row>
    <row r="1656" spans="1:6" x14ac:dyDescent="0.25">
      <c r="A1656">
        <v>1</v>
      </c>
      <c r="B1656">
        <v>5.5120040000000001</v>
      </c>
      <c r="C1656">
        <f t="shared" si="100"/>
        <v>0.74130952406235917</v>
      </c>
      <c r="D1656">
        <f t="shared" si="101"/>
        <v>6.0440636813746673E-3</v>
      </c>
      <c r="E1656">
        <f t="shared" si="102"/>
        <v>3.6530705784512293E-5</v>
      </c>
      <c r="F1656">
        <f t="shared" si="103"/>
        <v>1.3344924651145998E-9</v>
      </c>
    </row>
    <row r="1657" spans="1:6" x14ac:dyDescent="0.25">
      <c r="A1657">
        <v>1</v>
      </c>
      <c r="B1657">
        <v>3.214385</v>
      </c>
      <c r="C1657">
        <f t="shared" si="100"/>
        <v>0.50709789276392125</v>
      </c>
      <c r="D1657">
        <f t="shared" si="101"/>
        <v>-0.22816756761706325</v>
      </c>
      <c r="E1657">
        <f t="shared" si="102"/>
        <v>5.2060438912287128E-2</v>
      </c>
      <c r="F1657">
        <f t="shared" si="103"/>
        <v>2.7102892997399796E-3</v>
      </c>
    </row>
    <row r="1658" spans="1:6" x14ac:dyDescent="0.25">
      <c r="A1658">
        <v>1</v>
      </c>
      <c r="B1658">
        <v>1.031706</v>
      </c>
      <c r="C1658">
        <f t="shared" si="100"/>
        <v>1.355595623646543E-2</v>
      </c>
      <c r="D1658">
        <f t="shared" si="101"/>
        <v>-0.72170950414451907</v>
      </c>
      <c r="E1658">
        <f t="shared" si="102"/>
        <v>0.52086460837252757</v>
      </c>
      <c r="F1658">
        <f t="shared" si="103"/>
        <v>0.27129994025506654</v>
      </c>
    </row>
    <row r="1659" spans="1:6" x14ac:dyDescent="0.25">
      <c r="A1659">
        <v>1</v>
      </c>
      <c r="B1659">
        <v>6.1244490000000003</v>
      </c>
      <c r="C1659">
        <f t="shared" si="100"/>
        <v>0.78706702250210114</v>
      </c>
      <c r="D1659">
        <f t="shared" si="101"/>
        <v>5.180156212111664E-2</v>
      </c>
      <c r="E1659">
        <f t="shared" si="102"/>
        <v>2.6834018381879064E-3</v>
      </c>
      <c r="F1659">
        <f t="shared" si="103"/>
        <v>7.2006454251902352E-6</v>
      </c>
    </row>
    <row r="1660" spans="1:6" x14ac:dyDescent="0.25">
      <c r="A1660">
        <v>1</v>
      </c>
      <c r="B1660">
        <v>6.4554999999999998</v>
      </c>
      <c r="C1660">
        <f t="shared" si="100"/>
        <v>0.80992988546089695</v>
      </c>
      <c r="D1660">
        <f t="shared" si="101"/>
        <v>7.4664425079912444E-2</v>
      </c>
      <c r="E1660">
        <f t="shared" si="102"/>
        <v>5.5747763725138583E-3</v>
      </c>
      <c r="F1660">
        <f t="shared" si="103"/>
        <v>3.1078131603538772E-5</v>
      </c>
    </row>
    <row r="1661" spans="1:6" x14ac:dyDescent="0.25">
      <c r="A1661">
        <v>1</v>
      </c>
      <c r="B1661">
        <v>2.3437290000000002</v>
      </c>
      <c r="C1661">
        <f t="shared" si="100"/>
        <v>0.36990739377580323</v>
      </c>
      <c r="D1661">
        <f t="shared" si="101"/>
        <v>-0.36535806660518128</v>
      </c>
      <c r="E1661">
        <f t="shared" si="102"/>
        <v>0.13348651683347607</v>
      </c>
      <c r="F1661">
        <f t="shared" si="103"/>
        <v>1.781865017633389E-2</v>
      </c>
    </row>
    <row r="1662" spans="1:6" x14ac:dyDescent="0.25">
      <c r="A1662">
        <v>1</v>
      </c>
      <c r="B1662">
        <v>4.899559</v>
      </c>
      <c r="C1662">
        <f t="shared" si="100"/>
        <v>0.6901569917661442</v>
      </c>
      <c r="D1662">
        <f t="shared" si="101"/>
        <v>-4.5108468614840302E-2</v>
      </c>
      <c r="E1662">
        <f t="shared" si="102"/>
        <v>2.0347739407760327E-3</v>
      </c>
      <c r="F1662">
        <f t="shared" si="103"/>
        <v>4.1403049900612257E-6</v>
      </c>
    </row>
    <row r="1663" spans="1:6" x14ac:dyDescent="0.25">
      <c r="A1663">
        <v>1</v>
      </c>
      <c r="B1663">
        <v>3.9808919999999999</v>
      </c>
      <c r="C1663">
        <f t="shared" si="100"/>
        <v>0.59998039550917193</v>
      </c>
      <c r="D1663">
        <f t="shared" si="101"/>
        <v>-0.13528506487181258</v>
      </c>
      <c r="E1663">
        <f t="shared" si="102"/>
        <v>1.8302048777370537E-2</v>
      </c>
      <c r="F1663">
        <f t="shared" si="103"/>
        <v>3.3496498944925038E-4</v>
      </c>
    </row>
    <row r="1664" spans="1:6" x14ac:dyDescent="0.25">
      <c r="A1664">
        <v>1</v>
      </c>
      <c r="B1664">
        <v>0.86855819999999995</v>
      </c>
      <c r="C1664">
        <f t="shared" si="100"/>
        <v>-6.1201075211139509E-2</v>
      </c>
      <c r="D1664">
        <f t="shared" si="101"/>
        <v>-0.79646653559212399</v>
      </c>
      <c r="E1664">
        <f t="shared" si="102"/>
        <v>0.63435894231812007</v>
      </c>
      <c r="F1664">
        <f t="shared" si="103"/>
        <v>0.40241126769896396</v>
      </c>
    </row>
    <row r="1665" spans="1:6" x14ac:dyDescent="0.25">
      <c r="A1665">
        <v>1</v>
      </c>
      <c r="B1665">
        <v>6.7368940000000004</v>
      </c>
      <c r="C1665">
        <f t="shared" si="100"/>
        <v>0.82845971410683528</v>
      </c>
      <c r="D1665">
        <f t="shared" si="101"/>
        <v>9.3194253725850773E-2</v>
      </c>
      <c r="E1665">
        <f t="shared" si="102"/>
        <v>8.6851689275182515E-3</v>
      </c>
      <c r="F1665">
        <f t="shared" si="103"/>
        <v>7.543215929952853E-5</v>
      </c>
    </row>
    <row r="1666" spans="1:6" x14ac:dyDescent="0.25">
      <c r="A1666">
        <v>1</v>
      </c>
      <c r="B1666">
        <v>0.83195229999999998</v>
      </c>
      <c r="C1666">
        <f t="shared" si="100"/>
        <v>-7.9901573277361596E-2</v>
      </c>
      <c r="D1666">
        <f t="shared" si="101"/>
        <v>-0.81516703365834609</v>
      </c>
      <c r="E1666">
        <f t="shared" si="102"/>
        <v>0.66449729276334712</v>
      </c>
      <c r="F1666">
        <f t="shared" si="103"/>
        <v>0.44155665208981748</v>
      </c>
    </row>
    <row r="1667" spans="1:6" x14ac:dyDescent="0.25">
      <c r="A1667">
        <v>1</v>
      </c>
      <c r="B1667">
        <v>4.5495910000000004</v>
      </c>
      <c r="C1667">
        <f t="shared" ref="C1667:C1730" si="104">LOG(B1667)</f>
        <v>0.65797235612370431</v>
      </c>
      <c r="D1667">
        <f t="shared" ref="D1667:D1730" si="105">IF(A1667=1,C1667-$I$5,C1667-$J$5)</f>
        <v>-7.7293104257280199E-2</v>
      </c>
      <c r="E1667">
        <f t="shared" ref="E1667:E1730" si="106">D1667^2</f>
        <v>5.9742239657267866E-3</v>
      </c>
      <c r="F1667">
        <f t="shared" ref="F1667:F1730" si="107">D1667^4</f>
        <v>3.5691351992664292E-5</v>
      </c>
    </row>
    <row r="1668" spans="1:6" x14ac:dyDescent="0.25">
      <c r="A1668">
        <v>1</v>
      </c>
      <c r="B1668">
        <v>6.0088929999999996</v>
      </c>
      <c r="C1668">
        <f t="shared" si="104"/>
        <v>0.77879447062610252</v>
      </c>
      <c r="D1668">
        <f t="shared" si="105"/>
        <v>4.3529010245118016E-2</v>
      </c>
      <c r="E1668">
        <f t="shared" si="106"/>
        <v>1.8947747329195893E-3</v>
      </c>
      <c r="F1668">
        <f t="shared" si="107"/>
        <v>3.5901712885105008E-6</v>
      </c>
    </row>
    <row r="1669" spans="1:6" x14ac:dyDescent="0.25">
      <c r="A1669">
        <v>1</v>
      </c>
      <c r="B1669">
        <v>8.6855820000000001</v>
      </c>
      <c r="C1669">
        <f t="shared" si="104"/>
        <v>0.93879892478886051</v>
      </c>
      <c r="D1669">
        <f t="shared" si="105"/>
        <v>0.20353346440787601</v>
      </c>
      <c r="E1669">
        <f t="shared" si="106"/>
        <v>4.1425871133872132E-2</v>
      </c>
      <c r="F1669">
        <f t="shared" si="107"/>
        <v>1.7161027992001804E-3</v>
      </c>
    </row>
    <row r="1670" spans="1:6" x14ac:dyDescent="0.25">
      <c r="A1670">
        <v>1</v>
      </c>
      <c r="B1670">
        <v>3.0622240000000001</v>
      </c>
      <c r="C1670">
        <f t="shared" si="104"/>
        <v>0.48603695592651347</v>
      </c>
      <c r="D1670">
        <f t="shared" si="105"/>
        <v>-0.24922850445447103</v>
      </c>
      <c r="E1670">
        <f t="shared" si="106"/>
        <v>6.2114847432612287E-2</v>
      </c>
      <c r="F1670">
        <f t="shared" si="107"/>
        <v>3.8582542715767014E-3</v>
      </c>
    </row>
    <row r="1671" spans="1:6" x14ac:dyDescent="0.25">
      <c r="A1671">
        <v>1</v>
      </c>
      <c r="B1671">
        <v>1.525002</v>
      </c>
      <c r="C1671">
        <f t="shared" si="104"/>
        <v>0.18327041324896479</v>
      </c>
      <c r="D1671">
        <f t="shared" si="105"/>
        <v>-0.55199504713201974</v>
      </c>
      <c r="E1671">
        <f t="shared" si="106"/>
        <v>0.30469853205828068</v>
      </c>
      <c r="F1671">
        <f t="shared" si="107"/>
        <v>9.2841195438471094E-2</v>
      </c>
    </row>
    <row r="1672" spans="1:6" x14ac:dyDescent="0.25">
      <c r="A1672">
        <v>1</v>
      </c>
      <c r="B1672">
        <v>5.3453670000000004</v>
      </c>
      <c r="C1672">
        <f t="shared" si="104"/>
        <v>0.72797752817963346</v>
      </c>
      <c r="D1672">
        <f t="shared" si="105"/>
        <v>-7.2879322013510439E-3</v>
      </c>
      <c r="E1672">
        <f t="shared" si="106"/>
        <v>5.311395577148947E-5</v>
      </c>
      <c r="F1672">
        <f t="shared" si="107"/>
        <v>2.8210922976957397E-9</v>
      </c>
    </row>
    <row r="1673" spans="1:6" x14ac:dyDescent="0.25">
      <c r="A1673">
        <v>1</v>
      </c>
      <c r="B1673">
        <v>7.0431160000000004</v>
      </c>
      <c r="C1673">
        <f t="shared" si="104"/>
        <v>0.84776484127392082</v>
      </c>
      <c r="D1673">
        <f t="shared" si="105"/>
        <v>0.11249938089293632</v>
      </c>
      <c r="E1673">
        <f t="shared" si="106"/>
        <v>1.2656110701293966E-2</v>
      </c>
      <c r="F1673">
        <f t="shared" si="107"/>
        <v>1.6017713808340764E-4</v>
      </c>
    </row>
    <row r="1674" spans="1:6" x14ac:dyDescent="0.25">
      <c r="A1674">
        <v>1</v>
      </c>
      <c r="B1674">
        <v>6.1244490000000003</v>
      </c>
      <c r="C1674">
        <f t="shared" si="104"/>
        <v>0.78706702250210114</v>
      </c>
      <c r="D1674">
        <f t="shared" si="105"/>
        <v>5.180156212111664E-2</v>
      </c>
      <c r="E1674">
        <f t="shared" si="106"/>
        <v>2.6834018381879064E-3</v>
      </c>
      <c r="F1674">
        <f t="shared" si="107"/>
        <v>7.2006454251902352E-6</v>
      </c>
    </row>
    <row r="1675" spans="1:6" x14ac:dyDescent="0.25">
      <c r="A1675">
        <v>1</v>
      </c>
      <c r="B1675">
        <v>3.5956440000000001</v>
      </c>
      <c r="C1675">
        <f t="shared" si="104"/>
        <v>0.55577668626221621</v>
      </c>
      <c r="D1675">
        <f t="shared" si="105"/>
        <v>-0.17948877411876829</v>
      </c>
      <c r="E1675">
        <f t="shared" si="106"/>
        <v>3.2216220034658224E-2</v>
      </c>
      <c r="F1675">
        <f t="shared" si="107"/>
        <v>1.037884833321514E-3</v>
      </c>
    </row>
    <row r="1676" spans="1:6" x14ac:dyDescent="0.25">
      <c r="A1676">
        <v>1</v>
      </c>
      <c r="B1676">
        <v>3.6761119999999998</v>
      </c>
      <c r="C1676">
        <f t="shared" si="104"/>
        <v>0.56538873455329941</v>
      </c>
      <c r="D1676">
        <f t="shared" si="105"/>
        <v>-0.16987672582768509</v>
      </c>
      <c r="E1676">
        <f t="shared" si="106"/>
        <v>2.8858101977934491E-2</v>
      </c>
      <c r="F1676">
        <f t="shared" si="107"/>
        <v>8.3279004976886657E-4</v>
      </c>
    </row>
    <row r="1677" spans="1:6" x14ac:dyDescent="0.25">
      <c r="A1677">
        <v>1</v>
      </c>
      <c r="B1677">
        <v>2.048988</v>
      </c>
      <c r="C1677">
        <f t="shared" si="104"/>
        <v>0.31153941494143728</v>
      </c>
      <c r="D1677">
        <f t="shared" si="105"/>
        <v>-0.42372604543954723</v>
      </c>
      <c r="E1677">
        <f t="shared" si="106"/>
        <v>0.17954376158383725</v>
      </c>
      <c r="F1677">
        <f t="shared" si="107"/>
        <v>3.2235962323673796E-2</v>
      </c>
    </row>
    <row r="1678" spans="1:6" x14ac:dyDescent="0.25">
      <c r="A1678">
        <v>1</v>
      </c>
      <c r="B1678">
        <v>2.4497800000000001</v>
      </c>
      <c r="C1678">
        <f t="shared" si="104"/>
        <v>0.38912708474165841</v>
      </c>
      <c r="D1678">
        <f t="shared" si="105"/>
        <v>-0.34613837563932609</v>
      </c>
      <c r="E1678">
        <f t="shared" si="106"/>
        <v>0.11981177509023121</v>
      </c>
      <c r="F1678">
        <f t="shared" si="107"/>
        <v>1.4354861450272148E-2</v>
      </c>
    </row>
    <row r="1679" spans="1:6" x14ac:dyDescent="0.25">
      <c r="A1679">
        <v>1</v>
      </c>
      <c r="B1679">
        <v>3.0013010000000002</v>
      </c>
      <c r="C1679">
        <f t="shared" si="104"/>
        <v>0.47730955293360222</v>
      </c>
      <c r="D1679">
        <f t="shared" si="105"/>
        <v>-0.25795590744738228</v>
      </c>
      <c r="E1679">
        <f t="shared" si="106"/>
        <v>6.6541250187002451E-2</v>
      </c>
      <c r="F1679">
        <f t="shared" si="107"/>
        <v>4.4277379764492541E-3</v>
      </c>
    </row>
    <row r="1680" spans="1:6" x14ac:dyDescent="0.25">
      <c r="A1680">
        <v>1</v>
      </c>
      <c r="B1680">
        <v>5.0752410000000001</v>
      </c>
      <c r="C1680">
        <f t="shared" si="104"/>
        <v>0.70545666973501775</v>
      </c>
      <c r="D1680">
        <f t="shared" si="105"/>
        <v>-2.9808790645966754E-2</v>
      </c>
      <c r="E1680">
        <f t="shared" si="106"/>
        <v>8.885639997750751E-4</v>
      </c>
      <c r="F1680">
        <f t="shared" si="107"/>
        <v>7.8954598169627967E-7</v>
      </c>
    </row>
    <row r="1681" spans="1:6" x14ac:dyDescent="0.25">
      <c r="A1681">
        <v>1</v>
      </c>
      <c r="B1681">
        <v>4.4855119999999999</v>
      </c>
      <c r="C1681">
        <f t="shared" si="104"/>
        <v>0.65181202287256346</v>
      </c>
      <c r="D1681">
        <f t="shared" si="105"/>
        <v>-8.3453437508421047E-2</v>
      </c>
      <c r="E1681">
        <f t="shared" si="106"/>
        <v>6.9644762319719371E-3</v>
      </c>
      <c r="F1681">
        <f t="shared" si="107"/>
        <v>4.8503929185702034E-5</v>
      </c>
    </row>
    <row r="1682" spans="1:6" x14ac:dyDescent="0.25">
      <c r="A1682">
        <v>1</v>
      </c>
      <c r="B1682">
        <v>8.9530100000000008</v>
      </c>
      <c r="C1682">
        <f t="shared" si="104"/>
        <v>0.9519690695752735</v>
      </c>
      <c r="D1682">
        <f t="shared" si="105"/>
        <v>0.21670360919428899</v>
      </c>
      <c r="E1682">
        <f t="shared" si="106"/>
        <v>4.6960454237831135E-2</v>
      </c>
      <c r="F1682">
        <f t="shared" si="107"/>
        <v>2.2052842622234323E-3</v>
      </c>
    </row>
    <row r="1683" spans="1:6" x14ac:dyDescent="0.25">
      <c r="A1683">
        <v>1</v>
      </c>
      <c r="B1683">
        <v>1.073499</v>
      </c>
      <c r="C1683">
        <f t="shared" si="104"/>
        <v>3.080164421271072E-2</v>
      </c>
      <c r="D1683">
        <f t="shared" si="105"/>
        <v>-0.7044638161682738</v>
      </c>
      <c r="E1683">
        <f t="shared" si="106"/>
        <v>0.49626926829036749</v>
      </c>
      <c r="F1683">
        <f t="shared" si="107"/>
        <v>0.24628318664945675</v>
      </c>
    </row>
    <row r="1684" spans="1:6" x14ac:dyDescent="0.25">
      <c r="A1684">
        <v>1</v>
      </c>
      <c r="B1684">
        <v>14.290380000000001</v>
      </c>
      <c r="C1684">
        <f t="shared" si="104"/>
        <v>1.1550437774060085</v>
      </c>
      <c r="D1684">
        <f t="shared" si="105"/>
        <v>0.41977831702502399</v>
      </c>
      <c r="E1684">
        <f t="shared" si="106"/>
        <v>0.17621383544436156</v>
      </c>
      <c r="F1684">
        <f t="shared" si="107"/>
        <v>3.1051315802012536E-2</v>
      </c>
    </row>
    <row r="1685" spans="1:6" x14ac:dyDescent="0.25">
      <c r="A1685">
        <v>1</v>
      </c>
      <c r="B1685">
        <v>4.899559</v>
      </c>
      <c r="C1685">
        <f t="shared" si="104"/>
        <v>0.6901569917661442</v>
      </c>
      <c r="D1685">
        <f t="shared" si="105"/>
        <v>-4.5108468614840302E-2</v>
      </c>
      <c r="E1685">
        <f t="shared" si="106"/>
        <v>2.0347739407760327E-3</v>
      </c>
      <c r="F1685">
        <f t="shared" si="107"/>
        <v>4.1403049900612257E-6</v>
      </c>
    </row>
    <row r="1686" spans="1:6" x14ac:dyDescent="0.25">
      <c r="A1686">
        <v>1</v>
      </c>
      <c r="B1686">
        <v>8.2680059999999997</v>
      </c>
      <c r="C1686">
        <f t="shared" si="104"/>
        <v>0.91740078311804041</v>
      </c>
      <c r="D1686">
        <f t="shared" si="105"/>
        <v>0.1821353227370559</v>
      </c>
      <c r="E1686">
        <f t="shared" si="106"/>
        <v>3.3173275788531513E-2</v>
      </c>
      <c r="F1686">
        <f t="shared" si="107"/>
        <v>1.100466226541971E-3</v>
      </c>
    </row>
    <row r="1687" spans="1:6" x14ac:dyDescent="0.25">
      <c r="A1687">
        <v>1</v>
      </c>
      <c r="B1687">
        <v>3.4344950000000001</v>
      </c>
      <c r="C1687">
        <f t="shared" si="104"/>
        <v>0.53586288845914343</v>
      </c>
      <c r="D1687">
        <f t="shared" si="105"/>
        <v>-0.19940257192184108</v>
      </c>
      <c r="E1687">
        <f t="shared" si="106"/>
        <v>3.9761385689045005E-2</v>
      </c>
      <c r="F1687">
        <f t="shared" si="107"/>
        <v>1.5809677919129928E-3</v>
      </c>
    </row>
    <row r="1688" spans="1:6" x14ac:dyDescent="0.25">
      <c r="A1688">
        <v>1</v>
      </c>
      <c r="B1688">
        <v>7.3493389999999996</v>
      </c>
      <c r="C1688">
        <f t="shared" si="104"/>
        <v>0.86624828036832591</v>
      </c>
      <c r="D1688">
        <f t="shared" si="105"/>
        <v>0.1309828199873414</v>
      </c>
      <c r="E1688">
        <f t="shared" si="106"/>
        <v>1.7156499131836284E-2</v>
      </c>
      <c r="F1688">
        <f t="shared" si="107"/>
        <v>2.9434546246069913E-4</v>
      </c>
    </row>
    <row r="1689" spans="1:6" x14ac:dyDescent="0.25">
      <c r="A1689">
        <v>1</v>
      </c>
      <c r="B1689">
        <v>4.8510479999999996</v>
      </c>
      <c r="C1689">
        <f t="shared" si="104"/>
        <v>0.68583557189095679</v>
      </c>
      <c r="D1689">
        <f t="shared" si="105"/>
        <v>-4.9429888490027718E-2</v>
      </c>
      <c r="E1689">
        <f t="shared" si="106"/>
        <v>2.4433138761365747E-3</v>
      </c>
      <c r="F1689">
        <f t="shared" si="107"/>
        <v>5.9697826973215331E-6</v>
      </c>
    </row>
    <row r="1690" spans="1:6" x14ac:dyDescent="0.25">
      <c r="A1690">
        <v>1</v>
      </c>
      <c r="B1690">
        <v>4.7283949999999999</v>
      </c>
      <c r="C1690">
        <f t="shared" si="104"/>
        <v>0.67471374942033224</v>
      </c>
      <c r="D1690">
        <f t="shared" si="105"/>
        <v>-6.0551710960652261E-2</v>
      </c>
      <c r="E1690">
        <f t="shared" si="106"/>
        <v>3.6665097002623751E-3</v>
      </c>
      <c r="F1690">
        <f t="shared" si="107"/>
        <v>1.3443293382118092E-5</v>
      </c>
    </row>
    <row r="1691" spans="1:6" x14ac:dyDescent="0.25">
      <c r="A1691">
        <v>1</v>
      </c>
      <c r="B1691">
        <v>5.5120040000000001</v>
      </c>
      <c r="C1691">
        <f t="shared" si="104"/>
        <v>0.74130952406235917</v>
      </c>
      <c r="D1691">
        <f t="shared" si="105"/>
        <v>6.0440636813746673E-3</v>
      </c>
      <c r="E1691">
        <f t="shared" si="106"/>
        <v>3.6530705784512293E-5</v>
      </c>
      <c r="F1691">
        <f t="shared" si="107"/>
        <v>1.3344924651145998E-9</v>
      </c>
    </row>
    <row r="1692" spans="1:6" x14ac:dyDescent="0.25">
      <c r="A1692">
        <v>1</v>
      </c>
      <c r="B1692">
        <v>6.8086979999999997</v>
      </c>
      <c r="C1692">
        <f t="shared" si="104"/>
        <v>0.83306407146102379</v>
      </c>
      <c r="D1692">
        <f t="shared" si="105"/>
        <v>9.7798611080039288E-2</v>
      </c>
      <c r="E1692">
        <f t="shared" si="106"/>
        <v>9.5645683291847826E-3</v>
      </c>
      <c r="F1692">
        <f t="shared" si="107"/>
        <v>9.1480967323644577E-5</v>
      </c>
    </row>
    <row r="1693" spans="1:6" x14ac:dyDescent="0.25">
      <c r="A1693">
        <v>1</v>
      </c>
      <c r="B1693">
        <v>2.6175730000000001</v>
      </c>
      <c r="C1693">
        <f t="shared" si="104"/>
        <v>0.41789880231080145</v>
      </c>
      <c r="D1693">
        <f t="shared" si="105"/>
        <v>-0.31736665807018305</v>
      </c>
      <c r="E1693">
        <f t="shared" si="106"/>
        <v>0.10072159565463648</v>
      </c>
      <c r="F1693">
        <f t="shared" si="107"/>
        <v>1.0144839831216087E-2</v>
      </c>
    </row>
    <row r="1694" spans="1:6" x14ac:dyDescent="0.25">
      <c r="A1694">
        <v>1</v>
      </c>
      <c r="B1694">
        <v>4.0256210000000001</v>
      </c>
      <c r="C1694">
        <f t="shared" si="104"/>
        <v>0.60483288496977905</v>
      </c>
      <c r="D1694">
        <f t="shared" si="105"/>
        <v>-0.13043257541120545</v>
      </c>
      <c r="E1694">
        <f t="shared" si="106"/>
        <v>1.7012656728399796E-2</v>
      </c>
      <c r="F1694">
        <f t="shared" si="107"/>
        <v>2.8943048895836688E-4</v>
      </c>
    </row>
    <row r="1695" spans="1:6" x14ac:dyDescent="0.25">
      <c r="A1695">
        <v>1</v>
      </c>
      <c r="B1695">
        <v>5.4373149999999999</v>
      </c>
      <c r="C1695">
        <f t="shared" si="104"/>
        <v>0.73538449371516035</v>
      </c>
      <c r="D1695">
        <f t="shared" si="105"/>
        <v>1.1903333417584427E-4</v>
      </c>
      <c r="E1695">
        <f t="shared" si="106"/>
        <v>1.4168934645018216E-8</v>
      </c>
      <c r="F1695">
        <f t="shared" si="107"/>
        <v>2.0075870897479749E-16</v>
      </c>
    </row>
    <row r="1696" spans="1:6" x14ac:dyDescent="0.25">
      <c r="A1696">
        <v>1</v>
      </c>
      <c r="B1696">
        <v>12.28389</v>
      </c>
      <c r="C1696">
        <f t="shared" si="104"/>
        <v>1.0893359187603746</v>
      </c>
      <c r="D1696">
        <f t="shared" si="105"/>
        <v>0.35407045837939011</v>
      </c>
      <c r="E1696">
        <f t="shared" si="106"/>
        <v>0.12536588949699143</v>
      </c>
      <c r="F1696">
        <f t="shared" si="107"/>
        <v>1.5716606249371864E-2</v>
      </c>
    </row>
    <row r="1697" spans="1:6" x14ac:dyDescent="0.25">
      <c r="A1697">
        <v>1</v>
      </c>
      <c r="B1697">
        <v>3.9808919999999999</v>
      </c>
      <c r="C1697">
        <f t="shared" si="104"/>
        <v>0.59998039550917193</v>
      </c>
      <c r="D1697">
        <f t="shared" si="105"/>
        <v>-0.13528506487181258</v>
      </c>
      <c r="E1697">
        <f t="shared" si="106"/>
        <v>1.8302048777370537E-2</v>
      </c>
      <c r="F1697">
        <f t="shared" si="107"/>
        <v>3.3496498944925038E-4</v>
      </c>
    </row>
    <row r="1698" spans="1:6" x14ac:dyDescent="0.25">
      <c r="A1698">
        <v>1</v>
      </c>
      <c r="B1698">
        <v>4.0483650000000004</v>
      </c>
      <c r="C1698">
        <f t="shared" si="104"/>
        <v>0.60727966152436208</v>
      </c>
      <c r="D1698">
        <f t="shared" si="105"/>
        <v>-0.12798579885662242</v>
      </c>
      <c r="E1698">
        <f t="shared" si="106"/>
        <v>1.6380364708967813E-2</v>
      </c>
      <c r="F1698">
        <f t="shared" si="107"/>
        <v>2.6831634799879818E-4</v>
      </c>
    </row>
    <row r="1699" spans="1:6" x14ac:dyDescent="0.25">
      <c r="A1699">
        <v>1</v>
      </c>
      <c r="B1699">
        <v>11.09249</v>
      </c>
      <c r="C1699">
        <f t="shared" si="104"/>
        <v>1.0450290458675848</v>
      </c>
      <c r="D1699">
        <f t="shared" si="105"/>
        <v>0.30976358548660032</v>
      </c>
      <c r="E1699">
        <f t="shared" si="106"/>
        <v>9.5953478893514341E-2</v>
      </c>
      <c r="F1699">
        <f t="shared" si="107"/>
        <v>9.2070701117681012E-3</v>
      </c>
    </row>
    <row r="1700" spans="1:6" x14ac:dyDescent="0.25">
      <c r="A1700">
        <v>1</v>
      </c>
      <c r="B1700">
        <v>5.205781</v>
      </c>
      <c r="C1700">
        <f t="shared" si="104"/>
        <v>0.71648589398987228</v>
      </c>
      <c r="D1700">
        <f t="shared" si="105"/>
        <v>-1.8779566391112223E-2</v>
      </c>
      <c r="E1700">
        <f t="shared" si="106"/>
        <v>3.526721138381918E-4</v>
      </c>
      <c r="F1700">
        <f t="shared" si="107"/>
        <v>1.2437761987909852E-7</v>
      </c>
    </row>
    <row r="1701" spans="1:6" x14ac:dyDescent="0.25">
      <c r="A1701">
        <v>1</v>
      </c>
      <c r="B1701">
        <v>3.122268</v>
      </c>
      <c r="C1701">
        <f t="shared" si="104"/>
        <v>0.49447017801076687</v>
      </c>
      <c r="D1701">
        <f t="shared" si="105"/>
        <v>-0.24079528237021763</v>
      </c>
      <c r="E1701">
        <f t="shared" si="106"/>
        <v>5.7982368011752841E-2</v>
      </c>
      <c r="F1701">
        <f t="shared" si="107"/>
        <v>3.3619550002503391E-3</v>
      </c>
    </row>
    <row r="1702" spans="1:6" x14ac:dyDescent="0.25">
      <c r="A1702">
        <v>1</v>
      </c>
      <c r="B1702">
        <v>3.9808919999999999</v>
      </c>
      <c r="C1702">
        <f t="shared" si="104"/>
        <v>0.59998039550917193</v>
      </c>
      <c r="D1702">
        <f t="shared" si="105"/>
        <v>-0.13528506487181258</v>
      </c>
      <c r="E1702">
        <f t="shared" si="106"/>
        <v>1.8302048777370537E-2</v>
      </c>
      <c r="F1702">
        <f t="shared" si="107"/>
        <v>3.3496498944925038E-4</v>
      </c>
    </row>
    <row r="1703" spans="1:6" x14ac:dyDescent="0.25">
      <c r="A1703">
        <v>1</v>
      </c>
      <c r="B1703">
        <v>7.2640520000000004</v>
      </c>
      <c r="C1703">
        <f t="shared" si="104"/>
        <v>0.86117894443817011</v>
      </c>
      <c r="D1703">
        <f t="shared" si="105"/>
        <v>0.12591348405718561</v>
      </c>
      <c r="E1703">
        <f t="shared" si="106"/>
        <v>1.5854205467419134E-2</v>
      </c>
      <c r="F1703">
        <f t="shared" si="107"/>
        <v>2.513558310031428E-4</v>
      </c>
    </row>
    <row r="1704" spans="1:6" x14ac:dyDescent="0.25">
      <c r="A1704">
        <v>1</v>
      </c>
      <c r="B1704">
        <v>5.830139</v>
      </c>
      <c r="C1704">
        <f t="shared" si="104"/>
        <v>0.76567890916953829</v>
      </c>
      <c r="D1704">
        <f t="shared" si="105"/>
        <v>3.0413448788553787E-2</v>
      </c>
      <c r="E1704">
        <f t="shared" si="106"/>
        <v>9.2497786721398379E-4</v>
      </c>
      <c r="F1704">
        <f t="shared" si="107"/>
        <v>8.5558405483573022E-7</v>
      </c>
    </row>
    <row r="1705" spans="1:6" x14ac:dyDescent="0.25">
      <c r="A1705">
        <v>1</v>
      </c>
      <c r="B1705">
        <v>3.1919680000000001</v>
      </c>
      <c r="C1705">
        <f t="shared" si="104"/>
        <v>0.50405852882747548</v>
      </c>
      <c r="D1705">
        <f t="shared" si="105"/>
        <v>-0.23120693155350902</v>
      </c>
      <c r="E1705">
        <f t="shared" si="106"/>
        <v>5.3456645198389004E-2</v>
      </c>
      <c r="F1705">
        <f t="shared" si="107"/>
        <v>2.8576129158664463E-3</v>
      </c>
    </row>
    <row r="1706" spans="1:6" x14ac:dyDescent="0.25">
      <c r="A1706">
        <v>1</v>
      </c>
      <c r="B1706">
        <v>3.9156309999999999</v>
      </c>
      <c r="C1706">
        <f t="shared" si="104"/>
        <v>0.59280175815290836</v>
      </c>
      <c r="D1706">
        <f t="shared" si="105"/>
        <v>-0.14246370222807614</v>
      </c>
      <c r="E1706">
        <f t="shared" si="106"/>
        <v>2.0295906452529947E-2</v>
      </c>
      <c r="F1706">
        <f t="shared" si="107"/>
        <v>4.1192381872984674E-4</v>
      </c>
    </row>
    <row r="1707" spans="1:6" x14ac:dyDescent="0.25">
      <c r="A1707">
        <v>1</v>
      </c>
      <c r="B1707">
        <v>3.3328389999999999</v>
      </c>
      <c r="C1707">
        <f t="shared" si="104"/>
        <v>0.52281433463250371</v>
      </c>
      <c r="D1707">
        <f t="shared" si="105"/>
        <v>-0.2124511257484808</v>
      </c>
      <c r="E1707">
        <f t="shared" si="106"/>
        <v>4.5135480831796797E-2</v>
      </c>
      <c r="F1707">
        <f t="shared" si="107"/>
        <v>2.0372116299174959E-3</v>
      </c>
    </row>
    <row r="1708" spans="1:6" x14ac:dyDescent="0.25">
      <c r="A1708">
        <v>1</v>
      </c>
      <c r="B1708">
        <v>4.6044049999999999</v>
      </c>
      <c r="C1708">
        <f t="shared" si="104"/>
        <v>0.6631735168538011</v>
      </c>
      <c r="D1708">
        <f t="shared" si="105"/>
        <v>-7.20919435271834E-2</v>
      </c>
      <c r="E1708">
        <f t="shared" si="106"/>
        <v>5.1972483215266003E-3</v>
      </c>
      <c r="F1708">
        <f t="shared" si="107"/>
        <v>2.7011390115611062E-5</v>
      </c>
    </row>
    <row r="1709" spans="1:6" x14ac:dyDescent="0.25">
      <c r="A1709">
        <v>1</v>
      </c>
      <c r="B1709">
        <v>2.8467859999999998</v>
      </c>
      <c r="C1709">
        <f t="shared" si="104"/>
        <v>0.45435482137517125</v>
      </c>
      <c r="D1709">
        <f t="shared" si="105"/>
        <v>-0.28091063900581326</v>
      </c>
      <c r="E1709">
        <f t="shared" si="106"/>
        <v>7.8910787106654334E-2</v>
      </c>
      <c r="F1709">
        <f t="shared" si="107"/>
        <v>6.2269123217917237E-3</v>
      </c>
    </row>
    <row r="1710" spans="1:6" x14ac:dyDescent="0.25">
      <c r="A1710">
        <v>1</v>
      </c>
      <c r="B1710">
        <v>1.088171</v>
      </c>
      <c r="C1710">
        <f t="shared" si="104"/>
        <v>3.6697147679243078E-2</v>
      </c>
      <c r="D1710">
        <f t="shared" si="105"/>
        <v>-0.69856831270174147</v>
      </c>
      <c r="E1710">
        <f t="shared" si="106"/>
        <v>0.48799768751095807</v>
      </c>
      <c r="F1710">
        <f t="shared" si="107"/>
        <v>0.23814174301604268</v>
      </c>
    </row>
    <row r="1711" spans="1:6" x14ac:dyDescent="0.25">
      <c r="A1711">
        <v>1</v>
      </c>
      <c r="B1711">
        <v>1.4329639999999999</v>
      </c>
      <c r="C1711">
        <f t="shared" si="104"/>
        <v>0.156235279861588</v>
      </c>
      <c r="D1711">
        <f t="shared" si="105"/>
        <v>-0.57903018051939648</v>
      </c>
      <c r="E1711">
        <f t="shared" si="106"/>
        <v>0.33527594995232485</v>
      </c>
      <c r="F1711">
        <f t="shared" si="107"/>
        <v>0.11240996261643384</v>
      </c>
    </row>
    <row r="1712" spans="1:6" x14ac:dyDescent="0.25">
      <c r="A1712">
        <v>1</v>
      </c>
      <c r="B1712">
        <v>3.8277800000000002</v>
      </c>
      <c r="C1712">
        <f t="shared" si="104"/>
        <v>0.58294696893456988</v>
      </c>
      <c r="D1712">
        <f t="shared" si="105"/>
        <v>-0.15231849144641463</v>
      </c>
      <c r="E1712">
        <f t="shared" si="106"/>
        <v>2.3200922836511487E-2</v>
      </c>
      <c r="F1712">
        <f t="shared" si="107"/>
        <v>5.3828282046576028E-4</v>
      </c>
    </row>
    <row r="1713" spans="1:6" x14ac:dyDescent="0.25">
      <c r="A1713">
        <v>1</v>
      </c>
      <c r="B1713">
        <v>8.1148950000000006</v>
      </c>
      <c r="C1713">
        <f t="shared" si="104"/>
        <v>0.90928290478879203</v>
      </c>
      <c r="D1713">
        <f t="shared" si="105"/>
        <v>0.17401744440780753</v>
      </c>
      <c r="E1713">
        <f t="shared" si="106"/>
        <v>3.0282070958224383E-2</v>
      </c>
      <c r="F1713">
        <f t="shared" si="107"/>
        <v>9.1700382151893665E-4</v>
      </c>
    </row>
    <row r="1714" spans="1:6" x14ac:dyDescent="0.25">
      <c r="A1714">
        <v>1</v>
      </c>
      <c r="B1714">
        <v>7.4641719999999996</v>
      </c>
      <c r="C1714">
        <f t="shared" si="104"/>
        <v>0.87298163848097099</v>
      </c>
      <c r="D1714">
        <f t="shared" si="105"/>
        <v>0.13771617809998649</v>
      </c>
      <c r="E1714">
        <f t="shared" si="106"/>
        <v>1.8965745710467198E-2</v>
      </c>
      <c r="F1714">
        <f t="shared" si="107"/>
        <v>3.5969951035410495E-4</v>
      </c>
    </row>
    <row r="1715" spans="1:6" x14ac:dyDescent="0.25">
      <c r="A1715">
        <v>1</v>
      </c>
      <c r="B1715">
        <v>5.8168280000000001</v>
      </c>
      <c r="C1715">
        <f t="shared" si="104"/>
        <v>0.76468622216947446</v>
      </c>
      <c r="D1715">
        <f t="shared" si="105"/>
        <v>2.9420761788489957E-2</v>
      </c>
      <c r="E1715">
        <f t="shared" si="106"/>
        <v>8.655812242150708E-4</v>
      </c>
      <c r="F1715">
        <f t="shared" si="107"/>
        <v>7.492308557136607E-7</v>
      </c>
    </row>
    <row r="1716" spans="1:6" x14ac:dyDescent="0.25">
      <c r="A1716">
        <v>1</v>
      </c>
      <c r="B1716">
        <v>6.433764</v>
      </c>
      <c r="C1716">
        <f t="shared" si="104"/>
        <v>0.80846512629279077</v>
      </c>
      <c r="D1716">
        <f t="shared" si="105"/>
        <v>7.3199665911806266E-2</v>
      </c>
      <c r="E1716">
        <f t="shared" si="106"/>
        <v>5.3581910896000522E-3</v>
      </c>
      <c r="F1716">
        <f t="shared" si="107"/>
        <v>2.8710211752669396E-5</v>
      </c>
    </row>
    <row r="1717" spans="1:6" x14ac:dyDescent="0.25">
      <c r="A1717">
        <v>1</v>
      </c>
      <c r="B1717">
        <v>2.532016</v>
      </c>
      <c r="C1717">
        <f t="shared" si="104"/>
        <v>0.40346644569356227</v>
      </c>
      <c r="D1717">
        <f t="shared" si="105"/>
        <v>-0.33179901468742223</v>
      </c>
      <c r="E1717">
        <f t="shared" si="106"/>
        <v>0.11009058614754423</v>
      </c>
      <c r="F1717">
        <f t="shared" si="107"/>
        <v>1.2119937158309857E-2</v>
      </c>
    </row>
    <row r="1718" spans="1:6" x14ac:dyDescent="0.25">
      <c r="A1718">
        <v>1</v>
      </c>
      <c r="B1718">
        <v>4.4960659999999999</v>
      </c>
      <c r="C1718">
        <f t="shared" si="104"/>
        <v>0.65283267783356291</v>
      </c>
      <c r="D1718">
        <f t="shared" si="105"/>
        <v>-8.243278254742159E-2</v>
      </c>
      <c r="E1718">
        <f t="shared" si="106"/>
        <v>6.7951636385104935E-3</v>
      </c>
      <c r="F1718">
        <f t="shared" si="107"/>
        <v>4.617424887413517E-5</v>
      </c>
    </row>
    <row r="1719" spans="1:6" x14ac:dyDescent="0.25">
      <c r="A1719">
        <v>1</v>
      </c>
      <c r="B1719">
        <v>1.797822</v>
      </c>
      <c r="C1719">
        <f t="shared" si="104"/>
        <v>0.25474669059823496</v>
      </c>
      <c r="D1719">
        <f t="shared" si="105"/>
        <v>-0.48051876978274954</v>
      </c>
      <c r="E1719">
        <f t="shared" si="106"/>
        <v>0.23089828811352706</v>
      </c>
      <c r="F1719">
        <f t="shared" si="107"/>
        <v>5.3314019453757348E-2</v>
      </c>
    </row>
    <row r="1720" spans="1:6" x14ac:dyDescent="0.25">
      <c r="A1720">
        <v>1</v>
      </c>
      <c r="B1720">
        <v>5.205781</v>
      </c>
      <c r="C1720">
        <f t="shared" si="104"/>
        <v>0.71648589398987228</v>
      </c>
      <c r="D1720">
        <f t="shared" si="105"/>
        <v>-1.8779566391112223E-2</v>
      </c>
      <c r="E1720">
        <f t="shared" si="106"/>
        <v>3.526721138381918E-4</v>
      </c>
      <c r="F1720">
        <f t="shared" si="107"/>
        <v>1.2437761987909852E-7</v>
      </c>
    </row>
    <row r="1721" spans="1:6" x14ac:dyDescent="0.25">
      <c r="A1721">
        <v>1</v>
      </c>
      <c r="B1721">
        <v>0.31847130000000001</v>
      </c>
      <c r="C1721">
        <f t="shared" si="104"/>
        <v>-0.49692969931996678</v>
      </c>
      <c r="D1721">
        <f t="shared" si="105"/>
        <v>-1.2321951597009513</v>
      </c>
      <c r="E1721">
        <f t="shared" si="106"/>
        <v>1.5183049115904528</v>
      </c>
      <c r="F1721">
        <f t="shared" si="107"/>
        <v>2.3052498045596925</v>
      </c>
    </row>
    <row r="1722" spans="1:6" x14ac:dyDescent="0.25">
      <c r="A1722">
        <v>1</v>
      </c>
      <c r="B1722">
        <v>5.9144680000000003</v>
      </c>
      <c r="C1722">
        <f t="shared" si="104"/>
        <v>0.77191568640179031</v>
      </c>
      <c r="D1722">
        <f t="shared" si="105"/>
        <v>3.6650226020805809E-2</v>
      </c>
      <c r="E1722">
        <f t="shared" si="106"/>
        <v>1.3432390673761513E-3</v>
      </c>
      <c r="F1722">
        <f t="shared" si="107"/>
        <v>1.8042911921255528E-6</v>
      </c>
    </row>
    <row r="1723" spans="1:6" x14ac:dyDescent="0.25">
      <c r="A1723">
        <v>1</v>
      </c>
      <c r="B1723">
        <v>10.198499999999999</v>
      </c>
      <c r="C1723">
        <f t="shared" si="104"/>
        <v>1.0085363002297922</v>
      </c>
      <c r="D1723">
        <f t="shared" si="105"/>
        <v>0.27327083984880773</v>
      </c>
      <c r="E1723">
        <f t="shared" si="106"/>
        <v>7.4676951911672729E-2</v>
      </c>
      <c r="F1723">
        <f t="shared" si="107"/>
        <v>5.5766471468182812E-3</v>
      </c>
    </row>
    <row r="1724" spans="1:6" x14ac:dyDescent="0.25">
      <c r="A1724">
        <v>1</v>
      </c>
      <c r="B1724">
        <v>4.746448</v>
      </c>
      <c r="C1724">
        <f t="shared" si="104"/>
        <v>0.67636872729588238</v>
      </c>
      <c r="D1724">
        <f t="shared" si="105"/>
        <v>-5.8896733085102126E-2</v>
      </c>
      <c r="E1724">
        <f t="shared" si="106"/>
        <v>3.4688251680977636E-3</v>
      </c>
      <c r="F1724">
        <f t="shared" si="107"/>
        <v>1.2032748046828478E-5</v>
      </c>
    </row>
    <row r="1725" spans="1:6" x14ac:dyDescent="0.25">
      <c r="A1725">
        <v>1</v>
      </c>
      <c r="B1725">
        <v>5.4284889999999999</v>
      </c>
      <c r="C1725">
        <f t="shared" si="104"/>
        <v>0.7346789621336437</v>
      </c>
      <c r="D1725">
        <f t="shared" si="105"/>
        <v>-5.8649824734080536E-4</v>
      </c>
      <c r="E1725">
        <f t="shared" si="106"/>
        <v>3.439801941338365E-7</v>
      </c>
      <c r="F1725">
        <f t="shared" si="107"/>
        <v>1.1832237395635184E-13</v>
      </c>
    </row>
    <row r="1726" spans="1:6" x14ac:dyDescent="0.25">
      <c r="A1726">
        <v>1</v>
      </c>
      <c r="B1726">
        <v>4.2540190000000004</v>
      </c>
      <c r="C1726">
        <f t="shared" si="104"/>
        <v>0.62879942528855526</v>
      </c>
      <c r="D1726">
        <f t="shared" si="105"/>
        <v>-0.10646603509242925</v>
      </c>
      <c r="E1726">
        <f t="shared" si="106"/>
        <v>1.1335016628302375E-2</v>
      </c>
      <c r="F1726">
        <f t="shared" si="107"/>
        <v>1.2848260196389135E-4</v>
      </c>
    </row>
    <row r="1727" spans="1:6" x14ac:dyDescent="0.25">
      <c r="A1727">
        <v>1</v>
      </c>
      <c r="B1727">
        <v>6.1244490000000003</v>
      </c>
      <c r="C1727">
        <f t="shared" si="104"/>
        <v>0.78706702250210114</v>
      </c>
      <c r="D1727">
        <f t="shared" si="105"/>
        <v>5.180156212111664E-2</v>
      </c>
      <c r="E1727">
        <f t="shared" si="106"/>
        <v>2.6834018381879064E-3</v>
      </c>
      <c r="F1727">
        <f t="shared" si="107"/>
        <v>7.2006454251902352E-6</v>
      </c>
    </row>
    <row r="1728" spans="1:6" x14ac:dyDescent="0.25">
      <c r="A1728">
        <v>1</v>
      </c>
      <c r="B1728">
        <v>4.899559</v>
      </c>
      <c r="C1728">
        <f t="shared" si="104"/>
        <v>0.6901569917661442</v>
      </c>
      <c r="D1728">
        <f t="shared" si="105"/>
        <v>-4.5108468614840302E-2</v>
      </c>
      <c r="E1728">
        <f t="shared" si="106"/>
        <v>2.0347739407760327E-3</v>
      </c>
      <c r="F1728">
        <f t="shared" si="107"/>
        <v>4.1403049900612257E-6</v>
      </c>
    </row>
    <row r="1729" spans="1:6" x14ac:dyDescent="0.25">
      <c r="A1729">
        <v>1</v>
      </c>
      <c r="B1729">
        <v>7.9617829999999996</v>
      </c>
      <c r="C1729">
        <f t="shared" si="104"/>
        <v>0.90101033662576657</v>
      </c>
      <c r="D1729">
        <f t="shared" si="105"/>
        <v>0.16574487624478207</v>
      </c>
      <c r="E1729">
        <f t="shared" si="106"/>
        <v>2.7471364001398123E-2</v>
      </c>
      <c r="F1729">
        <f t="shared" si="107"/>
        <v>7.5467584009731269E-4</v>
      </c>
    </row>
    <row r="1730" spans="1:6" x14ac:dyDescent="0.25">
      <c r="A1730">
        <v>1</v>
      </c>
      <c r="B1730">
        <v>5.8519880000000004</v>
      </c>
      <c r="C1730">
        <f t="shared" si="104"/>
        <v>0.76730342689634812</v>
      </c>
      <c r="D1730">
        <f t="shared" si="105"/>
        <v>3.2037966515363614E-2</v>
      </c>
      <c r="E1730">
        <f t="shared" si="106"/>
        <v>1.0264312984395601E-3</v>
      </c>
      <c r="F1730">
        <f t="shared" si="107"/>
        <v>1.0535612104163214E-6</v>
      </c>
    </row>
    <row r="1731" spans="1:6" x14ac:dyDescent="0.25">
      <c r="A1731">
        <v>1</v>
      </c>
      <c r="B1731">
        <v>4.1904130000000004</v>
      </c>
      <c r="C1731">
        <f t="shared" ref="C1731:C1794" si="108">LOG(B1731)</f>
        <v>0.62225682840349072</v>
      </c>
      <c r="D1731">
        <f t="shared" ref="D1731:D1794" si="109">IF(A1731=1,C1731-$I$5,C1731-$J$5)</f>
        <v>-0.11300863197749378</v>
      </c>
      <c r="E1731">
        <f t="shared" ref="E1731:E1794" si="110">D1731^2</f>
        <v>1.2770950901424629E-2</v>
      </c>
      <c r="F1731">
        <f t="shared" ref="F1731:F1794" si="111">D1731^4</f>
        <v>1.6309718692659854E-4</v>
      </c>
    </row>
    <row r="1732" spans="1:6" x14ac:dyDescent="0.25">
      <c r="A1732">
        <v>1</v>
      </c>
      <c r="B1732">
        <v>2.3382619999999998</v>
      </c>
      <c r="C1732">
        <f t="shared" si="108"/>
        <v>0.36889317182978287</v>
      </c>
      <c r="D1732">
        <f t="shared" si="109"/>
        <v>-0.36637228855120163</v>
      </c>
      <c r="E1732">
        <f t="shared" si="110"/>
        <v>0.13422865381824495</v>
      </c>
      <c r="F1732">
        <f t="shared" si="111"/>
        <v>1.8017331505858245E-2</v>
      </c>
    </row>
    <row r="1733" spans="1:6" x14ac:dyDescent="0.25">
      <c r="A1733">
        <v>1</v>
      </c>
      <c r="B1733">
        <v>7.9617829999999996</v>
      </c>
      <c r="C1733">
        <f t="shared" si="108"/>
        <v>0.90101033662576657</v>
      </c>
      <c r="D1733">
        <f t="shared" si="109"/>
        <v>0.16574487624478207</v>
      </c>
      <c r="E1733">
        <f t="shared" si="110"/>
        <v>2.7471364001398123E-2</v>
      </c>
      <c r="F1733">
        <f t="shared" si="111"/>
        <v>7.5467584009731269E-4</v>
      </c>
    </row>
    <row r="1734" spans="1:6" x14ac:dyDescent="0.25">
      <c r="A1734">
        <v>1</v>
      </c>
      <c r="B1734">
        <v>2.7560020000000001</v>
      </c>
      <c r="C1734">
        <f t="shared" si="108"/>
        <v>0.44027952839837797</v>
      </c>
      <c r="D1734">
        <f t="shared" si="109"/>
        <v>-0.29498593198260653</v>
      </c>
      <c r="E1734">
        <f t="shared" si="110"/>
        <v>8.701670006764696E-2</v>
      </c>
      <c r="F1734">
        <f t="shared" si="111"/>
        <v>7.5719060906628303E-3</v>
      </c>
    </row>
    <row r="1735" spans="1:6" x14ac:dyDescent="0.25">
      <c r="A1735">
        <v>1</v>
      </c>
      <c r="B1735">
        <v>5.9429340000000002</v>
      </c>
      <c r="C1735">
        <f t="shared" si="108"/>
        <v>0.77400090717307279</v>
      </c>
      <c r="D1735">
        <f t="shared" si="109"/>
        <v>3.8735446792088291E-2</v>
      </c>
      <c r="E1735">
        <f t="shared" si="110"/>
        <v>1.5004348381827031E-3</v>
      </c>
      <c r="F1735">
        <f t="shared" si="111"/>
        <v>2.2513047036323543E-6</v>
      </c>
    </row>
    <row r="1736" spans="1:6" x14ac:dyDescent="0.25">
      <c r="A1736">
        <v>1</v>
      </c>
      <c r="B1736">
        <v>2.1149179999999999</v>
      </c>
      <c r="C1736">
        <f t="shared" si="108"/>
        <v>0.32529353348983764</v>
      </c>
      <c r="D1736">
        <f t="shared" si="109"/>
        <v>-0.40997192689114687</v>
      </c>
      <c r="E1736">
        <f t="shared" si="110"/>
        <v>0.16807698083883987</v>
      </c>
      <c r="F1736">
        <f t="shared" si="111"/>
        <v>2.8249871487899744E-2</v>
      </c>
    </row>
    <row r="1737" spans="1:6" x14ac:dyDescent="0.25">
      <c r="A1737">
        <v>1</v>
      </c>
      <c r="B1737">
        <v>5.05267</v>
      </c>
      <c r="C1737">
        <f t="shared" si="108"/>
        <v>0.70352093452180609</v>
      </c>
      <c r="D1737">
        <f t="shared" si="109"/>
        <v>-3.1744525859178419E-2</v>
      </c>
      <c r="E1737">
        <f t="shared" si="110"/>
        <v>1.0077149220240472E-3</v>
      </c>
      <c r="F1737">
        <f t="shared" si="111"/>
        <v>1.0154893640699315E-6</v>
      </c>
    </row>
    <row r="1738" spans="1:6" x14ac:dyDescent="0.25">
      <c r="A1738">
        <v>1</v>
      </c>
      <c r="B1738">
        <v>3.1847129999999999</v>
      </c>
      <c r="C1738">
        <f t="shared" si="108"/>
        <v>0.50307030068003322</v>
      </c>
      <c r="D1738">
        <f t="shared" si="109"/>
        <v>-0.23219515970095128</v>
      </c>
      <c r="E1738">
        <f t="shared" si="110"/>
        <v>5.391459218855027E-2</v>
      </c>
      <c r="F1738">
        <f t="shared" si="111"/>
        <v>2.9067832508576858E-3</v>
      </c>
    </row>
    <row r="1739" spans="1:6" x14ac:dyDescent="0.25">
      <c r="A1739">
        <v>1</v>
      </c>
      <c r="B1739">
        <v>1.6472659999999999</v>
      </c>
      <c r="C1739">
        <f t="shared" si="108"/>
        <v>0.21676373457013628</v>
      </c>
      <c r="D1739">
        <f t="shared" si="109"/>
        <v>-0.51850172581084819</v>
      </c>
      <c r="E1739">
        <f t="shared" si="110"/>
        <v>0.26884403966882797</v>
      </c>
      <c r="F1739">
        <f t="shared" si="111"/>
        <v>7.2277117665454346E-2</v>
      </c>
    </row>
    <row r="1740" spans="1:6" x14ac:dyDescent="0.25">
      <c r="A1740">
        <v>1</v>
      </c>
      <c r="B1740">
        <v>5.205781</v>
      </c>
      <c r="C1740">
        <f t="shared" si="108"/>
        <v>0.71648589398987228</v>
      </c>
      <c r="D1740">
        <f t="shared" si="109"/>
        <v>-1.8779566391112223E-2</v>
      </c>
      <c r="E1740">
        <f t="shared" si="110"/>
        <v>3.526721138381918E-4</v>
      </c>
      <c r="F1740">
        <f t="shared" si="111"/>
        <v>1.2437761987909852E-7</v>
      </c>
    </row>
    <row r="1741" spans="1:6" x14ac:dyDescent="0.25">
      <c r="A1741">
        <v>1</v>
      </c>
      <c r="B1741">
        <v>10.61571</v>
      </c>
      <c r="C1741">
        <f t="shared" si="108"/>
        <v>1.0259490459603708</v>
      </c>
      <c r="D1741">
        <f t="shared" si="109"/>
        <v>0.29068358557938634</v>
      </c>
      <c r="E1741">
        <f t="shared" si="110"/>
        <v>8.4496946925288419E-2</v>
      </c>
      <c r="F1741">
        <f t="shared" si="111"/>
        <v>7.1397340396950077E-3</v>
      </c>
    </row>
    <row r="1742" spans="1:6" x14ac:dyDescent="0.25">
      <c r="A1742">
        <v>1</v>
      </c>
      <c r="B1742">
        <v>4.8131690000000003</v>
      </c>
      <c r="C1742">
        <f t="shared" si="108"/>
        <v>0.68243111089383268</v>
      </c>
      <c r="D1742">
        <f t="shared" si="109"/>
        <v>-5.2834349487151822E-2</v>
      </c>
      <c r="E1742">
        <f t="shared" si="110"/>
        <v>2.7914684857304997E-3</v>
      </c>
      <c r="F1742">
        <f t="shared" si="111"/>
        <v>7.7922963068265287E-6</v>
      </c>
    </row>
    <row r="1743" spans="1:6" x14ac:dyDescent="0.25">
      <c r="A1743">
        <v>1</v>
      </c>
      <c r="B1743">
        <v>9.9334159999999994</v>
      </c>
      <c r="C1743">
        <f t="shared" si="108"/>
        <v>0.99709862360435608</v>
      </c>
      <c r="D1743">
        <f t="shared" si="109"/>
        <v>0.26183316322337158</v>
      </c>
      <c r="E1743">
        <f t="shared" si="110"/>
        <v>6.8556605363556747E-2</v>
      </c>
      <c r="F1743">
        <f t="shared" si="111"/>
        <v>4.7000081389744581E-3</v>
      </c>
    </row>
    <row r="1744" spans="1:6" x14ac:dyDescent="0.25">
      <c r="A1744">
        <v>1</v>
      </c>
      <c r="B1744">
        <v>5.6785379999999996</v>
      </c>
      <c r="C1744">
        <f t="shared" si="108"/>
        <v>0.75423653636922872</v>
      </c>
      <c r="D1744">
        <f t="shared" si="109"/>
        <v>1.8971075988244213E-2</v>
      </c>
      <c r="E1744">
        <f t="shared" si="110"/>
        <v>3.5990172415173612E-4</v>
      </c>
      <c r="F1744">
        <f t="shared" si="111"/>
        <v>1.2952925104739235E-7</v>
      </c>
    </row>
    <row r="1745" spans="1:6" x14ac:dyDescent="0.25">
      <c r="A1745">
        <v>1</v>
      </c>
      <c r="B1745">
        <v>3.5783299999999998</v>
      </c>
      <c r="C1745">
        <f t="shared" si="108"/>
        <v>0.55368038949304832</v>
      </c>
      <c r="D1745">
        <f t="shared" si="109"/>
        <v>-0.18158507088793618</v>
      </c>
      <c r="E1745">
        <f t="shared" si="110"/>
        <v>3.2973137969376808E-2</v>
      </c>
      <c r="F1745">
        <f t="shared" si="111"/>
        <v>1.0872278275475585E-3</v>
      </c>
    </row>
    <row r="1746" spans="1:6" x14ac:dyDescent="0.25">
      <c r="A1746">
        <v>1</v>
      </c>
      <c r="B1746">
        <v>4.6161700000000003</v>
      </c>
      <c r="C1746">
        <f t="shared" si="108"/>
        <v>0.66428179423399103</v>
      </c>
      <c r="D1746">
        <f t="shared" si="109"/>
        <v>-7.0983666146993474E-2</v>
      </c>
      <c r="E1746">
        <f t="shared" si="110"/>
        <v>5.0386808596678276E-3</v>
      </c>
      <c r="F1746">
        <f t="shared" si="111"/>
        <v>2.5388304805582919E-5</v>
      </c>
    </row>
    <row r="1747" spans="1:6" x14ac:dyDescent="0.25">
      <c r="A1747">
        <v>1</v>
      </c>
      <c r="B1747">
        <v>8.0394369999999995</v>
      </c>
      <c r="C1747">
        <f t="shared" si="108"/>
        <v>0.90522563626654517</v>
      </c>
      <c r="D1747">
        <f t="shared" si="109"/>
        <v>0.16996017588556067</v>
      </c>
      <c r="E1747">
        <f t="shared" si="110"/>
        <v>2.888646138705072E-2</v>
      </c>
      <c r="F1747">
        <f t="shared" si="111"/>
        <v>8.3442765146557224E-4</v>
      </c>
    </row>
    <row r="1748" spans="1:6" x14ac:dyDescent="0.25">
      <c r="A1748">
        <v>1</v>
      </c>
      <c r="B1748">
        <v>7.1451900000000004</v>
      </c>
      <c r="C1748">
        <f t="shared" si="108"/>
        <v>0.85401378174202724</v>
      </c>
      <c r="D1748">
        <f t="shared" si="109"/>
        <v>0.11874832136104274</v>
      </c>
      <c r="E1748">
        <f t="shared" si="110"/>
        <v>1.410116382606548E-2</v>
      </c>
      <c r="F1748">
        <f t="shared" si="111"/>
        <v>1.9884282124953763E-4</v>
      </c>
    </row>
    <row r="1749" spans="1:6" x14ac:dyDescent="0.25">
      <c r="A1749">
        <v>1</v>
      </c>
      <c r="B1749">
        <v>7.433243</v>
      </c>
      <c r="C1749">
        <f t="shared" si="108"/>
        <v>0.87117833054734417</v>
      </c>
      <c r="D1749">
        <f t="shared" si="109"/>
        <v>0.13591287016635967</v>
      </c>
      <c r="E1749">
        <f t="shared" si="110"/>
        <v>1.8472308276857741E-2</v>
      </c>
      <c r="F1749">
        <f t="shared" si="111"/>
        <v>3.4122617307526704E-4</v>
      </c>
    </row>
    <row r="1750" spans="1:6" x14ac:dyDescent="0.25">
      <c r="A1750">
        <v>1</v>
      </c>
      <c r="B1750">
        <v>2.008016</v>
      </c>
      <c r="C1750">
        <f t="shared" si="108"/>
        <v>0.30276716897299494</v>
      </c>
      <c r="D1750">
        <f t="shared" si="109"/>
        <v>-0.43249829140798957</v>
      </c>
      <c r="E1750">
        <f t="shared" si="110"/>
        <v>0.18705477207083027</v>
      </c>
      <c r="F1750">
        <f t="shared" si="111"/>
        <v>3.4989487754470264E-2</v>
      </c>
    </row>
    <row r="1751" spans="1:6" x14ac:dyDescent="0.25">
      <c r="A1751">
        <v>1</v>
      </c>
      <c r="B1751">
        <v>2.002964</v>
      </c>
      <c r="C1751">
        <f t="shared" si="108"/>
        <v>0.30167314363114445</v>
      </c>
      <c r="D1751">
        <f t="shared" si="109"/>
        <v>-0.43359231674984006</v>
      </c>
      <c r="E1751">
        <f t="shared" si="110"/>
        <v>0.18800229714449362</v>
      </c>
      <c r="F1751">
        <f t="shared" si="111"/>
        <v>3.5344863731606474E-2</v>
      </c>
    </row>
    <row r="1752" spans="1:6" x14ac:dyDescent="0.25">
      <c r="A1752">
        <v>1</v>
      </c>
      <c r="B1752">
        <v>3.2812199999999998</v>
      </c>
      <c r="C1752">
        <f t="shared" si="108"/>
        <v>0.51603535003947421</v>
      </c>
      <c r="D1752">
        <f t="shared" si="109"/>
        <v>-0.2192301103415103</v>
      </c>
      <c r="E1752">
        <f t="shared" si="110"/>
        <v>4.8061841280350778E-2</v>
      </c>
      <c r="F1752">
        <f t="shared" si="111"/>
        <v>2.30994058725763E-3</v>
      </c>
    </row>
    <row r="1753" spans="1:6" x14ac:dyDescent="0.25">
      <c r="A1753">
        <v>1</v>
      </c>
      <c r="B1753">
        <v>1.9935609999999999</v>
      </c>
      <c r="C1753">
        <f t="shared" si="108"/>
        <v>0.29962952896660217</v>
      </c>
      <c r="D1753">
        <f t="shared" si="109"/>
        <v>-0.43563593141438234</v>
      </c>
      <c r="E1753">
        <f t="shared" si="110"/>
        <v>0.18977866473927643</v>
      </c>
      <c r="F1753">
        <f t="shared" si="111"/>
        <v>3.6015941590222686E-2</v>
      </c>
    </row>
    <row r="1754" spans="1:6" x14ac:dyDescent="0.25">
      <c r="A1754">
        <v>1</v>
      </c>
      <c r="B1754">
        <v>9.3755579999999998</v>
      </c>
      <c r="C1754">
        <f t="shared" si="108"/>
        <v>0.97199712483807743</v>
      </c>
      <c r="D1754">
        <f t="shared" si="109"/>
        <v>0.23673166445709293</v>
      </c>
      <c r="E1754">
        <f t="shared" si="110"/>
        <v>5.6041880956625635E-2</v>
      </c>
      <c r="F1754">
        <f t="shared" si="111"/>
        <v>3.1406924211565992E-3</v>
      </c>
    </row>
    <row r="1755" spans="1:6" x14ac:dyDescent="0.25">
      <c r="A1755">
        <v>1</v>
      </c>
      <c r="B1755">
        <v>5.9713380000000003</v>
      </c>
      <c r="C1755">
        <f t="shared" si="108"/>
        <v>0.77607165456485316</v>
      </c>
      <c r="D1755">
        <f t="shared" si="109"/>
        <v>4.080619418386866E-2</v>
      </c>
      <c r="E1755">
        <f t="shared" si="110"/>
        <v>1.6651454837715964E-3</v>
      </c>
      <c r="F1755">
        <f t="shared" si="111"/>
        <v>2.7727094821249437E-6</v>
      </c>
    </row>
    <row r="1756" spans="1:6" x14ac:dyDescent="0.25">
      <c r="A1756">
        <v>1</v>
      </c>
      <c r="B1756">
        <v>9.7531839999999992</v>
      </c>
      <c r="C1756">
        <f t="shared" si="108"/>
        <v>0.98914641753383348</v>
      </c>
      <c r="D1756">
        <f t="shared" si="109"/>
        <v>0.25388095715284897</v>
      </c>
      <c r="E1756">
        <f t="shared" si="110"/>
        <v>6.4455540404846731E-2</v>
      </c>
      <c r="F1756">
        <f t="shared" si="111"/>
        <v>4.1545166888808296E-3</v>
      </c>
    </row>
    <row r="1757" spans="1:6" x14ac:dyDescent="0.25">
      <c r="A1757">
        <v>1</v>
      </c>
      <c r="B1757">
        <v>4.593337</v>
      </c>
      <c r="C1757">
        <f t="shared" si="108"/>
        <v>0.66212830953100077</v>
      </c>
      <c r="D1757">
        <f t="shared" si="109"/>
        <v>-7.3137150849983734E-2</v>
      </c>
      <c r="E1757">
        <f t="shared" si="110"/>
        <v>5.3490428344532765E-3</v>
      </c>
      <c r="F1757">
        <f t="shared" si="111"/>
        <v>2.8612259244815942E-5</v>
      </c>
    </row>
    <row r="1758" spans="1:6" x14ac:dyDescent="0.25">
      <c r="A1758">
        <v>1</v>
      </c>
      <c r="B1758">
        <v>7.0431160000000004</v>
      </c>
      <c r="C1758">
        <f t="shared" si="108"/>
        <v>0.84776484127392082</v>
      </c>
      <c r="D1758">
        <f t="shared" si="109"/>
        <v>0.11249938089293632</v>
      </c>
      <c r="E1758">
        <f t="shared" si="110"/>
        <v>1.2656110701293966E-2</v>
      </c>
      <c r="F1758">
        <f t="shared" si="111"/>
        <v>1.6017713808340764E-4</v>
      </c>
    </row>
    <row r="1759" spans="1:6" x14ac:dyDescent="0.25">
      <c r="A1759">
        <v>1</v>
      </c>
      <c r="B1759">
        <v>5.5975029999999997</v>
      </c>
      <c r="C1759">
        <f t="shared" si="108"/>
        <v>0.74799433501267509</v>
      </c>
      <c r="D1759">
        <f t="shared" si="109"/>
        <v>1.272887463169059E-2</v>
      </c>
      <c r="E1759">
        <f t="shared" si="110"/>
        <v>1.6202424938929625E-4</v>
      </c>
      <c r="F1759">
        <f t="shared" si="111"/>
        <v>2.6251857390164865E-8</v>
      </c>
    </row>
    <row r="1760" spans="1:6" x14ac:dyDescent="0.25">
      <c r="A1760">
        <v>1</v>
      </c>
      <c r="B1760">
        <v>6.255687</v>
      </c>
      <c r="C1760">
        <f t="shared" si="108"/>
        <v>0.79627501090002106</v>
      </c>
      <c r="D1760">
        <f t="shared" si="109"/>
        <v>6.1009550519036559E-2</v>
      </c>
      <c r="E1760">
        <f t="shared" si="110"/>
        <v>3.722165254534874E-3</v>
      </c>
      <c r="F1760">
        <f t="shared" si="111"/>
        <v>1.3854514182066663E-5</v>
      </c>
    </row>
    <row r="1761" spans="1:6" x14ac:dyDescent="0.25">
      <c r="A1761">
        <v>1</v>
      </c>
      <c r="B1761">
        <v>2.7613120000000002</v>
      </c>
      <c r="C1761">
        <f t="shared" si="108"/>
        <v>0.44111548024412217</v>
      </c>
      <c r="D1761">
        <f t="shared" si="109"/>
        <v>-0.29414998013686233</v>
      </c>
      <c r="E1761">
        <f t="shared" si="110"/>
        <v>8.65242108145165E-2</v>
      </c>
      <c r="F1761">
        <f t="shared" si="111"/>
        <v>7.4864390570748944E-3</v>
      </c>
    </row>
    <row r="1762" spans="1:6" x14ac:dyDescent="0.25">
      <c r="A1762">
        <v>1</v>
      </c>
      <c r="B1762">
        <v>4.899559</v>
      </c>
      <c r="C1762">
        <f t="shared" si="108"/>
        <v>0.6901569917661442</v>
      </c>
      <c r="D1762">
        <f t="shared" si="109"/>
        <v>-4.5108468614840302E-2</v>
      </c>
      <c r="E1762">
        <f t="shared" si="110"/>
        <v>2.0347739407760327E-3</v>
      </c>
      <c r="F1762">
        <f t="shared" si="111"/>
        <v>4.1403049900612257E-6</v>
      </c>
    </row>
    <row r="1763" spans="1:6" x14ac:dyDescent="0.25">
      <c r="A1763">
        <v>1</v>
      </c>
      <c r="B1763">
        <v>10.10534</v>
      </c>
      <c r="C1763">
        <f t="shared" si="108"/>
        <v>1.0045509301857873</v>
      </c>
      <c r="D1763">
        <f t="shared" si="109"/>
        <v>0.26928546980480284</v>
      </c>
      <c r="E1763">
        <f t="shared" si="110"/>
        <v>7.2514664247993382E-2</v>
      </c>
      <c r="F1763">
        <f t="shared" si="111"/>
        <v>5.2583765309992094E-3</v>
      </c>
    </row>
    <row r="1764" spans="1:6" x14ac:dyDescent="0.25">
      <c r="A1764">
        <v>1</v>
      </c>
      <c r="B1764">
        <v>2.569734</v>
      </c>
      <c r="C1764">
        <f t="shared" si="108"/>
        <v>0.40988817068110311</v>
      </c>
      <c r="D1764">
        <f t="shared" si="109"/>
        <v>-0.32537728969988139</v>
      </c>
      <c r="E1764">
        <f t="shared" si="110"/>
        <v>0.10587038065244055</v>
      </c>
      <c r="F1764">
        <f t="shared" si="111"/>
        <v>1.1208537499492658E-2</v>
      </c>
    </row>
    <row r="1765" spans="1:6" x14ac:dyDescent="0.25">
      <c r="A1765">
        <v>1</v>
      </c>
      <c r="B1765">
        <v>7.7351669999999997</v>
      </c>
      <c r="C1765">
        <f t="shared" si="108"/>
        <v>0.88846969442782997</v>
      </c>
      <c r="D1765">
        <f t="shared" si="109"/>
        <v>0.15320423404684547</v>
      </c>
      <c r="E1765">
        <f t="shared" si="110"/>
        <v>2.3471537329880603E-2</v>
      </c>
      <c r="F1765">
        <f t="shared" si="111"/>
        <v>5.5091306462797863E-4</v>
      </c>
    </row>
    <row r="1766" spans="1:6" x14ac:dyDescent="0.25">
      <c r="A1766">
        <v>1</v>
      </c>
      <c r="B1766">
        <v>2.7560020000000001</v>
      </c>
      <c r="C1766">
        <f t="shared" si="108"/>
        <v>0.44027952839837797</v>
      </c>
      <c r="D1766">
        <f t="shared" si="109"/>
        <v>-0.29498593198260653</v>
      </c>
      <c r="E1766">
        <f t="shared" si="110"/>
        <v>8.701670006764696E-2</v>
      </c>
      <c r="F1766">
        <f t="shared" si="111"/>
        <v>7.5719060906628303E-3</v>
      </c>
    </row>
    <row r="1767" spans="1:6" x14ac:dyDescent="0.25">
      <c r="A1767">
        <v>1</v>
      </c>
      <c r="B1767">
        <v>9.3539080000000006</v>
      </c>
      <c r="C1767">
        <f t="shared" si="108"/>
        <v>0.97099309410692802</v>
      </c>
      <c r="D1767">
        <f t="shared" si="109"/>
        <v>0.23572763372594352</v>
      </c>
      <c r="E1767">
        <f t="shared" si="110"/>
        <v>5.5567517302032583E-2</v>
      </c>
      <c r="F1767">
        <f t="shared" si="111"/>
        <v>3.0877489791116906E-3</v>
      </c>
    </row>
    <row r="1768" spans="1:6" x14ac:dyDescent="0.25">
      <c r="A1768">
        <v>1</v>
      </c>
      <c r="B1768">
        <v>5.7758029999999998</v>
      </c>
      <c r="C1768">
        <f t="shared" si="108"/>
        <v>0.76161237197986831</v>
      </c>
      <c r="D1768">
        <f t="shared" si="109"/>
        <v>2.6346911598883804E-2</v>
      </c>
      <c r="E1768">
        <f t="shared" si="110"/>
        <v>6.9415975079939799E-4</v>
      </c>
      <c r="F1768">
        <f t="shared" si="111"/>
        <v>4.8185775962988236E-7</v>
      </c>
    </row>
    <row r="1769" spans="1:6" x14ac:dyDescent="0.25">
      <c r="A1769">
        <v>1</v>
      </c>
      <c r="B1769">
        <v>5.0065359999999997</v>
      </c>
      <c r="C1769">
        <f t="shared" si="108"/>
        <v>0.69953734335071771</v>
      </c>
      <c r="D1769">
        <f t="shared" si="109"/>
        <v>-3.5728117030266793E-2</v>
      </c>
      <c r="E1769">
        <f t="shared" si="110"/>
        <v>1.2764983465284401E-3</v>
      </c>
      <c r="F1769">
        <f t="shared" si="111"/>
        <v>1.6294480286898416E-6</v>
      </c>
    </row>
    <row r="1770" spans="1:6" x14ac:dyDescent="0.25">
      <c r="A1770">
        <v>1</v>
      </c>
      <c r="B1770">
        <v>5.7091510000000003</v>
      </c>
      <c r="C1770">
        <f t="shared" si="108"/>
        <v>0.75657152971180197</v>
      </c>
      <c r="D1770">
        <f t="shared" si="109"/>
        <v>2.1306069330817468E-2</v>
      </c>
      <c r="E1770">
        <f t="shared" si="110"/>
        <v>4.5394859032960071E-4</v>
      </c>
      <c r="F1770">
        <f t="shared" si="111"/>
        <v>2.0606932266223166E-7</v>
      </c>
    </row>
    <row r="1771" spans="1:6" x14ac:dyDescent="0.25">
      <c r="A1771">
        <v>1</v>
      </c>
      <c r="B1771">
        <v>0.5258195</v>
      </c>
      <c r="C1771">
        <f t="shared" si="108"/>
        <v>-0.27916331213349094</v>
      </c>
      <c r="D1771">
        <f t="shared" si="109"/>
        <v>-1.0144287725144754</v>
      </c>
      <c r="E1771">
        <f t="shared" si="110"/>
        <v>1.0290657345052252</v>
      </c>
      <c r="F1771">
        <f t="shared" si="111"/>
        <v>1.0589762859327787</v>
      </c>
    </row>
    <row r="1772" spans="1:6" x14ac:dyDescent="0.25">
      <c r="A1772">
        <v>1</v>
      </c>
      <c r="B1772">
        <v>2.1435569999999999</v>
      </c>
      <c r="C1772">
        <f t="shared" si="108"/>
        <v>0.33113503646168968</v>
      </c>
      <c r="D1772">
        <f t="shared" si="109"/>
        <v>-0.40413042391929482</v>
      </c>
      <c r="E1772">
        <f t="shared" si="110"/>
        <v>0.16332139953718894</v>
      </c>
      <c r="F1772">
        <f t="shared" si="111"/>
        <v>2.66738795467861E-2</v>
      </c>
    </row>
    <row r="1773" spans="1:6" x14ac:dyDescent="0.25">
      <c r="A1773">
        <v>1</v>
      </c>
      <c r="B1773">
        <v>7.6555609999999996</v>
      </c>
      <c r="C1773">
        <f t="shared" si="108"/>
        <v>0.88397702132783718</v>
      </c>
      <c r="D1773">
        <f t="shared" si="109"/>
        <v>0.14871156094685267</v>
      </c>
      <c r="E1773">
        <f t="shared" si="110"/>
        <v>2.2115128359249475E-2</v>
      </c>
      <c r="F1773">
        <f t="shared" si="111"/>
        <v>4.8907890234608034E-4</v>
      </c>
    </row>
    <row r="1774" spans="1:6" x14ac:dyDescent="0.25">
      <c r="A1774">
        <v>1</v>
      </c>
      <c r="B1774">
        <v>8.5742279999999997</v>
      </c>
      <c r="C1774">
        <f t="shared" si="108"/>
        <v>0.93319502778965202</v>
      </c>
      <c r="D1774">
        <f t="shared" si="109"/>
        <v>0.19792956740866752</v>
      </c>
      <c r="E1774">
        <f t="shared" si="110"/>
        <v>3.9176113654582262E-2</v>
      </c>
      <c r="F1774">
        <f t="shared" si="111"/>
        <v>1.5347678810767468E-3</v>
      </c>
    </row>
    <row r="1775" spans="1:6" x14ac:dyDescent="0.25">
      <c r="A1775">
        <v>1</v>
      </c>
      <c r="B1775">
        <v>3.112098</v>
      </c>
      <c r="C1775">
        <f t="shared" si="108"/>
        <v>0.49305326447096059</v>
      </c>
      <c r="D1775">
        <f t="shared" si="109"/>
        <v>-0.24221219591002391</v>
      </c>
      <c r="E1775">
        <f t="shared" si="110"/>
        <v>5.8666747847555802E-2</v>
      </c>
      <c r="F1775">
        <f t="shared" si="111"/>
        <v>3.4417873030086932E-3</v>
      </c>
    </row>
    <row r="1776" spans="1:6" x14ac:dyDescent="0.25">
      <c r="A1776">
        <v>1</v>
      </c>
      <c r="B1776">
        <v>3.9769109999999999</v>
      </c>
      <c r="C1776">
        <f t="shared" si="108"/>
        <v>0.5995458719411253</v>
      </c>
      <c r="D1776">
        <f t="shared" si="109"/>
        <v>-0.13571958843985921</v>
      </c>
      <c r="E1776">
        <f t="shared" si="110"/>
        <v>1.8419806686284766E-2</v>
      </c>
      <c r="F1776">
        <f t="shared" si="111"/>
        <v>3.3928927836010097E-4</v>
      </c>
    </row>
    <row r="1777" spans="1:6" x14ac:dyDescent="0.25">
      <c r="A1777">
        <v>1</v>
      </c>
      <c r="B1777">
        <v>3.7659199999999999</v>
      </c>
      <c r="C1777">
        <f t="shared" si="108"/>
        <v>0.57587108999621128</v>
      </c>
      <c r="D1777">
        <f t="shared" si="109"/>
        <v>-0.15939437038477322</v>
      </c>
      <c r="E1777">
        <f t="shared" si="110"/>
        <v>2.5406565310358269E-2</v>
      </c>
      <c r="F1777">
        <f t="shared" si="111"/>
        <v>6.4549356086950017E-4</v>
      </c>
    </row>
    <row r="1778" spans="1:6" x14ac:dyDescent="0.25">
      <c r="A1778">
        <v>1</v>
      </c>
      <c r="B1778">
        <v>7.3493389999999996</v>
      </c>
      <c r="C1778">
        <f t="shared" si="108"/>
        <v>0.86624828036832591</v>
      </c>
      <c r="D1778">
        <f t="shared" si="109"/>
        <v>0.1309828199873414</v>
      </c>
      <c r="E1778">
        <f t="shared" si="110"/>
        <v>1.7156499131836284E-2</v>
      </c>
      <c r="F1778">
        <f t="shared" si="111"/>
        <v>2.9434546246069913E-4</v>
      </c>
    </row>
    <row r="1779" spans="1:6" x14ac:dyDescent="0.25">
      <c r="A1779">
        <v>1</v>
      </c>
      <c r="B1779">
        <v>1.041156</v>
      </c>
      <c r="C1779">
        <f t="shared" si="108"/>
        <v>1.7515806228422484E-2</v>
      </c>
      <c r="D1779">
        <f t="shared" si="109"/>
        <v>-0.71774965415256198</v>
      </c>
      <c r="E1779">
        <f t="shared" si="110"/>
        <v>0.51516456603612237</v>
      </c>
      <c r="F1779">
        <f t="shared" si="111"/>
        <v>0.26539453009918629</v>
      </c>
    </row>
    <row r="1780" spans="1:6" x14ac:dyDescent="0.25">
      <c r="A1780">
        <v>1</v>
      </c>
      <c r="B1780">
        <v>5.8182260000000001</v>
      </c>
      <c r="C1780">
        <f t="shared" si="108"/>
        <v>0.7647905867368624</v>
      </c>
      <c r="D1780">
        <f t="shared" si="109"/>
        <v>2.9525126355877895E-2</v>
      </c>
      <c r="E1780">
        <f t="shared" si="110"/>
        <v>8.7173308633055552E-4</v>
      </c>
      <c r="F1780">
        <f t="shared" si="111"/>
        <v>7.5991857380339577E-7</v>
      </c>
    </row>
    <row r="1781" spans="1:6" x14ac:dyDescent="0.25">
      <c r="A1781">
        <v>1</v>
      </c>
      <c r="B1781">
        <v>0.22116069999999999</v>
      </c>
      <c r="C1781">
        <f t="shared" si="108"/>
        <v>-0.65529204413727937</v>
      </c>
      <c r="D1781">
        <f t="shared" si="109"/>
        <v>-1.3905575045182639</v>
      </c>
      <c r="E1781">
        <f t="shared" si="110"/>
        <v>1.9336501733720615</v>
      </c>
      <c r="F1781">
        <f t="shared" si="111"/>
        <v>3.7390029929818032</v>
      </c>
    </row>
    <row r="1782" spans="1:6" x14ac:dyDescent="0.25">
      <c r="A1782">
        <v>1</v>
      </c>
      <c r="B1782">
        <v>4.899559</v>
      </c>
      <c r="C1782">
        <f t="shared" si="108"/>
        <v>0.6901569917661442</v>
      </c>
      <c r="D1782">
        <f t="shared" si="109"/>
        <v>-4.5108468614840302E-2</v>
      </c>
      <c r="E1782">
        <f t="shared" si="110"/>
        <v>2.0347739407760327E-3</v>
      </c>
      <c r="F1782">
        <f t="shared" si="111"/>
        <v>4.1403049900612257E-6</v>
      </c>
    </row>
    <row r="1783" spans="1:6" x14ac:dyDescent="0.25">
      <c r="A1783">
        <v>1</v>
      </c>
      <c r="B1783">
        <v>3.1070380000000002</v>
      </c>
      <c r="C1783">
        <f t="shared" si="108"/>
        <v>0.49234656483830003</v>
      </c>
      <c r="D1783">
        <f t="shared" si="109"/>
        <v>-0.24291889554268448</v>
      </c>
      <c r="E1783">
        <f t="shared" si="110"/>
        <v>5.900958981167765E-2</v>
      </c>
      <c r="F1783">
        <f t="shared" si="111"/>
        <v>3.4821316897424505E-3</v>
      </c>
    </row>
    <row r="1784" spans="1:6" x14ac:dyDescent="0.25">
      <c r="A1784">
        <v>1</v>
      </c>
      <c r="B1784">
        <v>3.8370039999999999</v>
      </c>
      <c r="C1784">
        <f t="shared" si="108"/>
        <v>0.58399225194187177</v>
      </c>
      <c r="D1784">
        <f t="shared" si="109"/>
        <v>-0.15127320843911274</v>
      </c>
      <c r="E1784">
        <f t="shared" si="110"/>
        <v>2.2883583591463249E-2</v>
      </c>
      <c r="F1784">
        <f t="shared" si="111"/>
        <v>5.2365839798748605E-4</v>
      </c>
    </row>
    <row r="1785" spans="1:6" x14ac:dyDescent="0.25">
      <c r="A1785">
        <v>1</v>
      </c>
      <c r="B1785">
        <v>4.3866579999999997</v>
      </c>
      <c r="C1785">
        <f t="shared" si="108"/>
        <v>0.64213377652881498</v>
      </c>
      <c r="D1785">
        <f t="shared" si="109"/>
        <v>-9.3131683852169522E-2</v>
      </c>
      <c r="E1785">
        <f t="shared" si="110"/>
        <v>8.6735105371404525E-3</v>
      </c>
      <c r="F1785">
        <f t="shared" si="111"/>
        <v>7.5229785037886457E-5</v>
      </c>
    </row>
    <row r="1786" spans="1:6" x14ac:dyDescent="0.25">
      <c r="A1786">
        <v>1</v>
      </c>
      <c r="B1786">
        <v>3.7284449999999998</v>
      </c>
      <c r="C1786">
        <f t="shared" si="108"/>
        <v>0.57152774099709225</v>
      </c>
      <c r="D1786">
        <f t="shared" si="109"/>
        <v>-0.16373771938389226</v>
      </c>
      <c r="E1786">
        <f t="shared" si="110"/>
        <v>2.6810040749038245E-2</v>
      </c>
      <c r="F1786">
        <f t="shared" si="111"/>
        <v>7.1877828496509112E-4</v>
      </c>
    </row>
    <row r="1787" spans="1:6" x14ac:dyDescent="0.25">
      <c r="A1787">
        <v>1</v>
      </c>
      <c r="B1787">
        <v>4.593337</v>
      </c>
      <c r="C1787">
        <f t="shared" si="108"/>
        <v>0.66212830953100077</v>
      </c>
      <c r="D1787">
        <f t="shared" si="109"/>
        <v>-7.3137150849983734E-2</v>
      </c>
      <c r="E1787">
        <f t="shared" si="110"/>
        <v>5.3490428344532765E-3</v>
      </c>
      <c r="F1787">
        <f t="shared" si="111"/>
        <v>2.8612259244815942E-5</v>
      </c>
    </row>
    <row r="1788" spans="1:6" x14ac:dyDescent="0.25">
      <c r="A1788">
        <v>1</v>
      </c>
      <c r="B1788">
        <v>6.3220109999999998</v>
      </c>
      <c r="C1788">
        <f t="shared" si="108"/>
        <v>0.80085524715606726</v>
      </c>
      <c r="D1788">
        <f t="shared" si="109"/>
        <v>6.5589786775082759E-2</v>
      </c>
      <c r="E1788">
        <f t="shared" si="110"/>
        <v>4.3020201292008212E-3</v>
      </c>
      <c r="F1788">
        <f t="shared" si="111"/>
        <v>1.8507377192049049E-5</v>
      </c>
    </row>
    <row r="1789" spans="1:6" x14ac:dyDescent="0.25">
      <c r="A1789">
        <v>1</v>
      </c>
      <c r="B1789">
        <v>6.0509550000000001</v>
      </c>
      <c r="C1789">
        <f t="shared" si="108"/>
        <v>0.78182392316472737</v>
      </c>
      <c r="D1789">
        <f t="shared" si="109"/>
        <v>4.6558462783742871E-2</v>
      </c>
      <c r="E1789">
        <f t="shared" si="110"/>
        <v>2.1676904567851699E-3</v>
      </c>
      <c r="F1789">
        <f t="shared" si="111"/>
        <v>4.6988819164374985E-6</v>
      </c>
    </row>
    <row r="1790" spans="1:6" x14ac:dyDescent="0.25">
      <c r="A1790">
        <v>1</v>
      </c>
      <c r="B1790">
        <v>4.3927079999999998</v>
      </c>
      <c r="C1790">
        <f t="shared" si="108"/>
        <v>0.6427323350195826</v>
      </c>
      <c r="D1790">
        <f t="shared" si="109"/>
        <v>-9.2533125361401902E-2</v>
      </c>
      <c r="E1790">
        <f t="shared" si="110"/>
        <v>8.5623792891489203E-3</v>
      </c>
      <c r="F1790">
        <f t="shared" si="111"/>
        <v>7.3314339091246371E-5</v>
      </c>
    </row>
    <row r="1791" spans="1:6" x14ac:dyDescent="0.25">
      <c r="A1791">
        <v>1</v>
      </c>
      <c r="B1791">
        <v>6.4306710000000002</v>
      </c>
      <c r="C1791">
        <f t="shared" si="108"/>
        <v>0.80825629118135212</v>
      </c>
      <c r="D1791">
        <f t="shared" si="109"/>
        <v>7.2990830800367612E-2</v>
      </c>
      <c r="E1791">
        <f t="shared" si="110"/>
        <v>5.3276613809278934E-3</v>
      </c>
      <c r="F1791">
        <f t="shared" si="111"/>
        <v>2.8383975789830508E-5</v>
      </c>
    </row>
    <row r="1792" spans="1:6" x14ac:dyDescent="0.25">
      <c r="A1792">
        <v>1</v>
      </c>
      <c r="B1792">
        <v>5.7324840000000004</v>
      </c>
      <c r="C1792">
        <f t="shared" si="108"/>
        <v>0.75834285123949807</v>
      </c>
      <c r="D1792">
        <f t="shared" si="109"/>
        <v>2.3077390858513569E-2</v>
      </c>
      <c r="E1792">
        <f t="shared" si="110"/>
        <v>5.3256596883660559E-4</v>
      </c>
      <c r="F1792">
        <f t="shared" si="111"/>
        <v>2.8362651116287237E-7</v>
      </c>
    </row>
    <row r="1793" spans="1:6" x14ac:dyDescent="0.25">
      <c r="A1793">
        <v>1</v>
      </c>
      <c r="B1793">
        <v>4.593337</v>
      </c>
      <c r="C1793">
        <f t="shared" si="108"/>
        <v>0.66212830953100077</v>
      </c>
      <c r="D1793">
        <f t="shared" si="109"/>
        <v>-7.3137150849983734E-2</v>
      </c>
      <c r="E1793">
        <f t="shared" si="110"/>
        <v>5.3490428344532765E-3</v>
      </c>
      <c r="F1793">
        <f t="shared" si="111"/>
        <v>2.8612259244815942E-5</v>
      </c>
    </row>
    <row r="1794" spans="1:6" x14ac:dyDescent="0.25">
      <c r="A1794">
        <v>1</v>
      </c>
      <c r="B1794">
        <v>3.6860110000000001</v>
      </c>
      <c r="C1794">
        <f t="shared" si="108"/>
        <v>0.56655662693085007</v>
      </c>
      <c r="D1794">
        <f t="shared" si="109"/>
        <v>-0.16870883345013443</v>
      </c>
      <c r="E1794">
        <f t="shared" si="110"/>
        <v>2.8462670484105199E-2</v>
      </c>
      <c r="F1794">
        <f t="shared" si="111"/>
        <v>8.101236110867533E-4</v>
      </c>
    </row>
    <row r="1795" spans="1:6" x14ac:dyDescent="0.25">
      <c r="A1795">
        <v>1</v>
      </c>
      <c r="B1795">
        <v>7.1560449999999998</v>
      </c>
      <c r="C1795">
        <f t="shared" ref="C1795:C1858" si="112">LOG(B1795)</f>
        <v>0.85467306291688905</v>
      </c>
      <c r="D1795">
        <f t="shared" ref="D1795:D1858" si="113">IF(A1795=1,C1795-$I$5,C1795-$J$5)</f>
        <v>0.11940760253590454</v>
      </c>
      <c r="E1795">
        <f t="shared" ref="E1795:E1858" si="114">D1795^2</f>
        <v>1.4258175543372557E-2</v>
      </c>
      <c r="F1795">
        <f t="shared" ref="F1795:F1858" si="115">D1795^4</f>
        <v>2.0329556982562731E-4</v>
      </c>
    </row>
    <row r="1796" spans="1:6" x14ac:dyDescent="0.25">
      <c r="A1796">
        <v>1</v>
      </c>
      <c r="B1796">
        <v>7.0431160000000004</v>
      </c>
      <c r="C1796">
        <f t="shared" si="112"/>
        <v>0.84776484127392082</v>
      </c>
      <c r="D1796">
        <f t="shared" si="113"/>
        <v>0.11249938089293632</v>
      </c>
      <c r="E1796">
        <f t="shared" si="114"/>
        <v>1.2656110701293966E-2</v>
      </c>
      <c r="F1796">
        <f t="shared" si="115"/>
        <v>1.6017713808340764E-4</v>
      </c>
    </row>
    <row r="1797" spans="1:6" x14ac:dyDescent="0.25">
      <c r="A1797">
        <v>1</v>
      </c>
      <c r="B1797">
        <v>4.7770700000000001</v>
      </c>
      <c r="C1797">
        <f t="shared" si="112"/>
        <v>0.67916160519187319</v>
      </c>
      <c r="D1797">
        <f t="shared" si="113"/>
        <v>-5.6103855189111318E-2</v>
      </c>
      <c r="E1797">
        <f t="shared" si="114"/>
        <v>3.1476425670807729E-3</v>
      </c>
      <c r="F1797">
        <f t="shared" si="115"/>
        <v>9.9076537300988374E-6</v>
      </c>
    </row>
    <row r="1798" spans="1:6" x14ac:dyDescent="0.25">
      <c r="A1798">
        <v>1</v>
      </c>
      <c r="B1798">
        <v>9.492896</v>
      </c>
      <c r="C1798">
        <f t="shared" si="112"/>
        <v>0.97739872295986363</v>
      </c>
      <c r="D1798">
        <f t="shared" si="113"/>
        <v>0.24213326257887913</v>
      </c>
      <c r="E1798">
        <f t="shared" si="114"/>
        <v>5.8628516847092429E-2</v>
      </c>
      <c r="F1798">
        <f t="shared" si="115"/>
        <v>3.4373029876898008E-3</v>
      </c>
    </row>
    <row r="1799" spans="1:6" x14ac:dyDescent="0.25">
      <c r="A1799">
        <v>1</v>
      </c>
      <c r="B1799">
        <v>3.7913250000000001</v>
      </c>
      <c r="C1799">
        <f t="shared" si="112"/>
        <v>0.57879101461815152</v>
      </c>
      <c r="D1799">
        <f t="shared" si="113"/>
        <v>-0.15647444576283298</v>
      </c>
      <c r="E1799">
        <f t="shared" si="114"/>
        <v>2.4484252176785761E-2</v>
      </c>
      <c r="F1799">
        <f t="shared" si="115"/>
        <v>5.9947860465643828E-4</v>
      </c>
    </row>
    <row r="1800" spans="1:6" x14ac:dyDescent="0.25">
      <c r="A1800">
        <v>1</v>
      </c>
      <c r="B1800">
        <v>3.3684470000000002</v>
      </c>
      <c r="C1800">
        <f t="shared" si="112"/>
        <v>0.52742971844285413</v>
      </c>
      <c r="D1800">
        <f t="shared" si="113"/>
        <v>-0.20783574193813037</v>
      </c>
      <c r="E1800">
        <f t="shared" si="114"/>
        <v>4.3195695626973125E-2</v>
      </c>
      <c r="F1800">
        <f t="shared" si="115"/>
        <v>1.8658681206981053E-3</v>
      </c>
    </row>
    <row r="1801" spans="1:6" x14ac:dyDescent="0.25">
      <c r="A1801">
        <v>1</v>
      </c>
      <c r="B1801">
        <v>3.9808919999999999</v>
      </c>
      <c r="C1801">
        <f t="shared" si="112"/>
        <v>0.59998039550917193</v>
      </c>
      <c r="D1801">
        <f t="shared" si="113"/>
        <v>-0.13528506487181258</v>
      </c>
      <c r="E1801">
        <f t="shared" si="114"/>
        <v>1.8302048777370537E-2</v>
      </c>
      <c r="F1801">
        <f t="shared" si="115"/>
        <v>3.3496498944925038E-4</v>
      </c>
    </row>
    <row r="1802" spans="1:6" x14ac:dyDescent="0.25">
      <c r="A1802">
        <v>1</v>
      </c>
      <c r="B1802">
        <v>5.7324840000000004</v>
      </c>
      <c r="C1802">
        <f t="shared" si="112"/>
        <v>0.75834285123949807</v>
      </c>
      <c r="D1802">
        <f t="shared" si="113"/>
        <v>2.3077390858513569E-2</v>
      </c>
      <c r="E1802">
        <f t="shared" si="114"/>
        <v>5.3256596883660559E-4</v>
      </c>
      <c r="F1802">
        <f t="shared" si="115"/>
        <v>2.8362651116287237E-7</v>
      </c>
    </row>
    <row r="1803" spans="1:6" x14ac:dyDescent="0.25">
      <c r="A1803">
        <v>1</v>
      </c>
      <c r="B1803">
        <v>2.2058620000000002</v>
      </c>
      <c r="C1803">
        <f t="shared" si="112"/>
        <v>0.3435783392405391</v>
      </c>
      <c r="D1803">
        <f t="shared" si="113"/>
        <v>-0.3916871211404454</v>
      </c>
      <c r="E1803">
        <f t="shared" si="114"/>
        <v>0.15341880086728996</v>
      </c>
      <c r="F1803">
        <f t="shared" si="115"/>
        <v>2.353732845955717E-2</v>
      </c>
    </row>
    <row r="1804" spans="1:6" x14ac:dyDescent="0.25">
      <c r="A1804">
        <v>1</v>
      </c>
      <c r="B1804">
        <v>1.905384</v>
      </c>
      <c r="C1804">
        <f t="shared" si="112"/>
        <v>0.2799825140143084</v>
      </c>
      <c r="D1804">
        <f t="shared" si="113"/>
        <v>-0.4552829463666761</v>
      </c>
      <c r="E1804">
        <f t="shared" si="114"/>
        <v>0.20728256125232167</v>
      </c>
      <c r="F1804">
        <f t="shared" si="115"/>
        <v>4.2966060199322482E-2</v>
      </c>
    </row>
    <row r="1805" spans="1:6" x14ac:dyDescent="0.25">
      <c r="A1805">
        <v>1</v>
      </c>
      <c r="B1805">
        <v>4.7770700000000001</v>
      </c>
      <c r="C1805">
        <f t="shared" si="112"/>
        <v>0.67916160519187319</v>
      </c>
      <c r="D1805">
        <f t="shared" si="113"/>
        <v>-5.6103855189111318E-2</v>
      </c>
      <c r="E1805">
        <f t="shared" si="114"/>
        <v>3.1476425670807729E-3</v>
      </c>
      <c r="F1805">
        <f t="shared" si="115"/>
        <v>9.9076537300988374E-6</v>
      </c>
    </row>
    <row r="1806" spans="1:6" x14ac:dyDescent="0.25">
      <c r="A1806">
        <v>1</v>
      </c>
      <c r="B1806">
        <v>2.381094</v>
      </c>
      <c r="C1806">
        <f t="shared" si="112"/>
        <v>0.37677654066967481</v>
      </c>
      <c r="D1806">
        <f t="shared" si="113"/>
        <v>-0.35848891971130969</v>
      </c>
      <c r="E1806">
        <f t="shared" si="114"/>
        <v>0.12851430555578186</v>
      </c>
      <c r="F1806">
        <f t="shared" si="115"/>
        <v>1.6515926732484865E-2</v>
      </c>
    </row>
    <row r="1807" spans="1:6" x14ac:dyDescent="0.25">
      <c r="A1807">
        <v>1</v>
      </c>
      <c r="B1807">
        <v>4.5569879999999996</v>
      </c>
      <c r="C1807">
        <f t="shared" si="112"/>
        <v>0.65867788494833757</v>
      </c>
      <c r="D1807">
        <f t="shared" si="113"/>
        <v>-7.6587575432646937E-2</v>
      </c>
      <c r="E1807">
        <f t="shared" si="114"/>
        <v>5.8656567106513844E-3</v>
      </c>
      <c r="F1807">
        <f t="shared" si="115"/>
        <v>3.440592864720962E-5</v>
      </c>
    </row>
    <row r="1808" spans="1:6" x14ac:dyDescent="0.25">
      <c r="A1808">
        <v>1</v>
      </c>
      <c r="B1808">
        <v>7.9617829999999996</v>
      </c>
      <c r="C1808">
        <f t="shared" si="112"/>
        <v>0.90101033662576657</v>
      </c>
      <c r="D1808">
        <f t="shared" si="113"/>
        <v>0.16574487624478207</v>
      </c>
      <c r="E1808">
        <f t="shared" si="114"/>
        <v>2.7471364001398123E-2</v>
      </c>
      <c r="F1808">
        <f t="shared" si="115"/>
        <v>7.5467584009731269E-4</v>
      </c>
    </row>
    <row r="1809" spans="1:6" x14ac:dyDescent="0.25">
      <c r="A1809">
        <v>1</v>
      </c>
      <c r="B1809">
        <v>5.5386319999999998</v>
      </c>
      <c r="C1809">
        <f t="shared" si="112"/>
        <v>0.7434025105377926</v>
      </c>
      <c r="D1809">
        <f t="shared" si="113"/>
        <v>8.1370501568081011E-3</v>
      </c>
      <c r="E1809">
        <f t="shared" si="114"/>
        <v>6.6211585254410737E-5</v>
      </c>
      <c r="F1809">
        <f t="shared" si="115"/>
        <v>4.3839740219021012E-9</v>
      </c>
    </row>
    <row r="1810" spans="1:6" x14ac:dyDescent="0.25">
      <c r="A1810">
        <v>1</v>
      </c>
      <c r="B1810">
        <v>9.6630190000000002</v>
      </c>
      <c r="C1810">
        <f t="shared" si="112"/>
        <v>0.98511283347571355</v>
      </c>
      <c r="D1810">
        <f t="shared" si="113"/>
        <v>0.24984737309472904</v>
      </c>
      <c r="E1810">
        <f t="shared" si="114"/>
        <v>6.2423709842336736E-2</v>
      </c>
      <c r="F1810">
        <f t="shared" si="115"/>
        <v>3.8967195504802481E-3</v>
      </c>
    </row>
    <row r="1811" spans="1:6" x14ac:dyDescent="0.25">
      <c r="A1811">
        <v>1</v>
      </c>
      <c r="B1811">
        <v>5.205781</v>
      </c>
      <c r="C1811">
        <f t="shared" si="112"/>
        <v>0.71648589398987228</v>
      </c>
      <c r="D1811">
        <f t="shared" si="113"/>
        <v>-1.8779566391112223E-2</v>
      </c>
      <c r="E1811">
        <f t="shared" si="114"/>
        <v>3.526721138381918E-4</v>
      </c>
      <c r="F1811">
        <f t="shared" si="115"/>
        <v>1.2437761987909852E-7</v>
      </c>
    </row>
    <row r="1812" spans="1:6" x14ac:dyDescent="0.25">
      <c r="A1812">
        <v>1</v>
      </c>
      <c r="B1812">
        <v>6.4078739999999996</v>
      </c>
      <c r="C1812">
        <f t="shared" si="112"/>
        <v>0.80671396349398472</v>
      </c>
      <c r="D1812">
        <f t="shared" si="113"/>
        <v>7.1448503113000217E-2</v>
      </c>
      <c r="E1812">
        <f t="shared" si="114"/>
        <v>5.1048885970884014E-3</v>
      </c>
      <c r="F1812">
        <f t="shared" si="115"/>
        <v>2.6059887588683188E-5</v>
      </c>
    </row>
    <row r="1813" spans="1:6" x14ac:dyDescent="0.25">
      <c r="A1813">
        <v>1</v>
      </c>
      <c r="B1813">
        <v>5.6962349999999997</v>
      </c>
      <c r="C1813">
        <f t="shared" si="112"/>
        <v>0.75558789795639403</v>
      </c>
      <c r="D1813">
        <f t="shared" si="113"/>
        <v>2.0322437575409524E-2</v>
      </c>
      <c r="E1813">
        <f t="shared" si="114"/>
        <v>4.1300146900641695E-4</v>
      </c>
      <c r="F1813">
        <f t="shared" si="115"/>
        <v>1.7057021340145839E-7</v>
      </c>
    </row>
    <row r="1814" spans="1:6" x14ac:dyDescent="0.25">
      <c r="A1814">
        <v>1</v>
      </c>
      <c r="B1814">
        <v>39.808920000000001</v>
      </c>
      <c r="C1814">
        <f t="shared" si="112"/>
        <v>1.599980395509172</v>
      </c>
      <c r="D1814">
        <f t="shared" si="113"/>
        <v>0.86471493512818753</v>
      </c>
      <c r="E1814">
        <f t="shared" si="114"/>
        <v>0.74773191903374558</v>
      </c>
      <c r="F1814">
        <f t="shared" si="115"/>
        <v>0.55910302274188783</v>
      </c>
    </row>
    <row r="1815" spans="1:6" x14ac:dyDescent="0.25">
      <c r="A1815">
        <v>1</v>
      </c>
      <c r="B1815">
        <v>4.593337</v>
      </c>
      <c r="C1815">
        <f t="shared" si="112"/>
        <v>0.66212830953100077</v>
      </c>
      <c r="D1815">
        <f t="shared" si="113"/>
        <v>-7.3137150849983734E-2</v>
      </c>
      <c r="E1815">
        <f t="shared" si="114"/>
        <v>5.3490428344532765E-3</v>
      </c>
      <c r="F1815">
        <f t="shared" si="115"/>
        <v>2.8612259244815942E-5</v>
      </c>
    </row>
    <row r="1816" spans="1:6" x14ac:dyDescent="0.25">
      <c r="A1816">
        <v>1</v>
      </c>
      <c r="B1816">
        <v>9.5694510000000008</v>
      </c>
      <c r="C1816">
        <f t="shared" si="112"/>
        <v>0.98088702299003694</v>
      </c>
      <c r="D1816">
        <f t="shared" si="113"/>
        <v>0.24562156260905244</v>
      </c>
      <c r="E1816">
        <f t="shared" si="114"/>
        <v>6.0329952018512663E-2</v>
      </c>
      <c r="F1816">
        <f t="shared" si="115"/>
        <v>3.6397031105560402E-3</v>
      </c>
    </row>
    <row r="1817" spans="1:6" x14ac:dyDescent="0.25">
      <c r="A1817">
        <v>1</v>
      </c>
      <c r="B1817">
        <v>8.5742279999999997</v>
      </c>
      <c r="C1817">
        <f t="shared" si="112"/>
        <v>0.93319502778965202</v>
      </c>
      <c r="D1817">
        <f t="shared" si="113"/>
        <v>0.19792956740866752</v>
      </c>
      <c r="E1817">
        <f t="shared" si="114"/>
        <v>3.9176113654582262E-2</v>
      </c>
      <c r="F1817">
        <f t="shared" si="115"/>
        <v>1.5347678810767468E-3</v>
      </c>
    </row>
    <row r="1818" spans="1:6" x14ac:dyDescent="0.25">
      <c r="A1818">
        <v>1</v>
      </c>
      <c r="B1818">
        <v>0.76253700000000002</v>
      </c>
      <c r="C1818">
        <f t="shared" si="112"/>
        <v>-0.11773907853071787</v>
      </c>
      <c r="D1818">
        <f t="shared" si="113"/>
        <v>-0.85300453891170236</v>
      </c>
      <c r="E1818">
        <f t="shared" si="114"/>
        <v>0.72761674340396598</v>
      </c>
      <c r="F1818">
        <f t="shared" si="115"/>
        <v>0.52942612528179289</v>
      </c>
    </row>
    <row r="1819" spans="1:6" x14ac:dyDescent="0.25">
      <c r="A1819">
        <v>1</v>
      </c>
      <c r="B1819">
        <v>5.7253270000000001</v>
      </c>
      <c r="C1819">
        <f t="shared" si="112"/>
        <v>0.75780029629401424</v>
      </c>
      <c r="D1819">
        <f t="shared" si="113"/>
        <v>2.2534835913029738E-2</v>
      </c>
      <c r="E1819">
        <f t="shared" si="114"/>
        <v>5.0781882962717484E-4</v>
      </c>
      <c r="F1819">
        <f t="shared" si="115"/>
        <v>2.5787996372391364E-7</v>
      </c>
    </row>
    <row r="1820" spans="1:6" x14ac:dyDescent="0.25">
      <c r="A1820">
        <v>1</v>
      </c>
      <c r="B1820">
        <v>18.473420000000001</v>
      </c>
      <c r="C1820">
        <f t="shared" si="112"/>
        <v>1.2665473041913724</v>
      </c>
      <c r="D1820">
        <f t="shared" si="113"/>
        <v>0.5312818438103879</v>
      </c>
      <c r="E1820">
        <f t="shared" si="114"/>
        <v>0.28226039756256538</v>
      </c>
      <c r="F1820">
        <f t="shared" si="115"/>
        <v>7.9670932032177469E-2</v>
      </c>
    </row>
    <row r="1821" spans="1:6" x14ac:dyDescent="0.25">
      <c r="A1821">
        <v>1</v>
      </c>
      <c r="B1821">
        <v>3.364134</v>
      </c>
      <c r="C1821">
        <f t="shared" si="112"/>
        <v>0.52687328626426355</v>
      </c>
      <c r="D1821">
        <f t="shared" si="113"/>
        <v>-0.20839217411672095</v>
      </c>
      <c r="E1821">
        <f t="shared" si="114"/>
        <v>4.3427298233093742E-2</v>
      </c>
      <c r="F1821">
        <f t="shared" si="115"/>
        <v>1.8859302318260669E-3</v>
      </c>
    </row>
    <row r="1822" spans="1:6" x14ac:dyDescent="0.25">
      <c r="A1822">
        <v>1</v>
      </c>
      <c r="B1822">
        <v>4.7321150000000003</v>
      </c>
      <c r="C1822">
        <f t="shared" si="112"/>
        <v>0.67505529032160394</v>
      </c>
      <c r="D1822">
        <f t="shared" si="113"/>
        <v>-6.0210170059380563E-2</v>
      </c>
      <c r="E1822">
        <f t="shared" si="114"/>
        <v>3.6252645785795276E-3</v>
      </c>
      <c r="F1822">
        <f t="shared" si="115"/>
        <v>1.3142543264703399E-5</v>
      </c>
    </row>
    <row r="1823" spans="1:6" x14ac:dyDescent="0.25">
      <c r="A1823">
        <v>1</v>
      </c>
      <c r="B1823">
        <v>2.1435569999999999</v>
      </c>
      <c r="C1823">
        <f t="shared" si="112"/>
        <v>0.33113503646168968</v>
      </c>
      <c r="D1823">
        <f t="shared" si="113"/>
        <v>-0.40413042391929482</v>
      </c>
      <c r="E1823">
        <f t="shared" si="114"/>
        <v>0.16332139953718894</v>
      </c>
      <c r="F1823">
        <f t="shared" si="115"/>
        <v>2.66738795467861E-2</v>
      </c>
    </row>
    <row r="1824" spans="1:6" x14ac:dyDescent="0.25">
      <c r="A1824">
        <v>1</v>
      </c>
      <c r="B1824">
        <v>4.1340029999999999</v>
      </c>
      <c r="C1824">
        <f t="shared" si="112"/>
        <v>0.61637078745405927</v>
      </c>
      <c r="D1824">
        <f t="shared" si="113"/>
        <v>-0.11889467292692524</v>
      </c>
      <c r="E1824">
        <f t="shared" si="114"/>
        <v>1.413594325040053E-2</v>
      </c>
      <c r="F1824">
        <f t="shared" si="115"/>
        <v>1.9982489157854429E-4</v>
      </c>
    </row>
    <row r="1825" spans="1:6" x14ac:dyDescent="0.25">
      <c r="A1825">
        <v>1</v>
      </c>
      <c r="B1825">
        <v>7.6846909999999999</v>
      </c>
      <c r="C1825">
        <f t="shared" si="112"/>
        <v>0.88562640928626624</v>
      </c>
      <c r="D1825">
        <f t="shared" si="113"/>
        <v>0.15036094890528173</v>
      </c>
      <c r="E1825">
        <f t="shared" si="114"/>
        <v>2.2608414955696744E-2</v>
      </c>
      <c r="F1825">
        <f t="shared" si="115"/>
        <v>5.1114042680897227E-4</v>
      </c>
    </row>
    <row r="1826" spans="1:6" x14ac:dyDescent="0.25">
      <c r="A1826">
        <v>1</v>
      </c>
      <c r="B1826">
        <v>3.705292</v>
      </c>
      <c r="C1826">
        <f t="shared" si="112"/>
        <v>0.56882243876385441</v>
      </c>
      <c r="D1826">
        <f t="shared" si="113"/>
        <v>-0.16644302161713009</v>
      </c>
      <c r="E1826">
        <f t="shared" si="114"/>
        <v>2.7703279445040436E-2</v>
      </c>
      <c r="F1826">
        <f t="shared" si="115"/>
        <v>7.6747169200999991E-4</v>
      </c>
    </row>
    <row r="1827" spans="1:6" x14ac:dyDescent="0.25">
      <c r="A1827">
        <v>1</v>
      </c>
      <c r="B1827">
        <v>5.4075129999999998</v>
      </c>
      <c r="C1827">
        <f t="shared" si="112"/>
        <v>0.73299757218352446</v>
      </c>
      <c r="D1827">
        <f t="shared" si="113"/>
        <v>-2.267888197460044E-3</v>
      </c>
      <c r="E1827">
        <f t="shared" si="114"/>
        <v>5.1433168761785674E-6</v>
      </c>
      <c r="F1827">
        <f t="shared" si="115"/>
        <v>2.6453708488783258E-11</v>
      </c>
    </row>
    <row r="1828" spans="1:6" x14ac:dyDescent="0.25">
      <c r="A1828">
        <v>1</v>
      </c>
      <c r="B1828">
        <v>3.9676659999999999</v>
      </c>
      <c r="C1828">
        <f t="shared" si="112"/>
        <v>0.59853510590599268</v>
      </c>
      <c r="D1828">
        <f t="shared" si="113"/>
        <v>-0.13673035447499182</v>
      </c>
      <c r="E1828">
        <f t="shared" si="114"/>
        <v>1.8695189834856917E-2</v>
      </c>
      <c r="F1828">
        <f t="shared" si="115"/>
        <v>3.4951012296133738E-4</v>
      </c>
    </row>
    <row r="1829" spans="1:6" x14ac:dyDescent="0.25">
      <c r="A1829">
        <v>1</v>
      </c>
      <c r="B1829">
        <v>6.0983869999999998</v>
      </c>
      <c r="C1829">
        <f t="shared" si="112"/>
        <v>0.78521498097254172</v>
      </c>
      <c r="D1829">
        <f t="shared" si="113"/>
        <v>4.9949520591557217E-2</v>
      </c>
      <c r="E1829">
        <f t="shared" si="114"/>
        <v>2.4949546073263986E-3</v>
      </c>
      <c r="F1829">
        <f t="shared" si="115"/>
        <v>6.2247984926192236E-6</v>
      </c>
    </row>
    <row r="1830" spans="1:6" x14ac:dyDescent="0.25">
      <c r="A1830">
        <v>1</v>
      </c>
      <c r="B1830">
        <v>3.3174100000000002</v>
      </c>
      <c r="C1830">
        <f t="shared" si="112"/>
        <v>0.52079914946154715</v>
      </c>
      <c r="D1830">
        <f t="shared" si="113"/>
        <v>-0.21446631091943735</v>
      </c>
      <c r="E1830">
        <f t="shared" si="114"/>
        <v>4.5995798519392776E-2</v>
      </c>
      <c r="F1830">
        <f t="shared" si="115"/>
        <v>2.1156134814365748E-3</v>
      </c>
    </row>
    <row r="1831" spans="1:6" x14ac:dyDescent="0.25">
      <c r="A1831">
        <v>1</v>
      </c>
      <c r="B1831">
        <v>11.72287</v>
      </c>
      <c r="C1831">
        <f t="shared" si="112"/>
        <v>1.0690339489325271</v>
      </c>
      <c r="D1831">
        <f t="shared" si="113"/>
        <v>0.33376848855154262</v>
      </c>
      <c r="E1831">
        <f t="shared" si="114"/>
        <v>0.11140140394998124</v>
      </c>
      <c r="F1831">
        <f t="shared" si="115"/>
        <v>1.2410272802026896E-2</v>
      </c>
    </row>
    <row r="1832" spans="1:6" x14ac:dyDescent="0.25">
      <c r="A1832">
        <v>1</v>
      </c>
      <c r="B1832">
        <v>3.745463</v>
      </c>
      <c r="C1832">
        <f t="shared" si="112"/>
        <v>0.57350551119872584</v>
      </c>
      <c r="D1832">
        <f t="shared" si="113"/>
        <v>-0.16175994918225867</v>
      </c>
      <c r="E1832">
        <f t="shared" si="114"/>
        <v>2.6166281159446907E-2</v>
      </c>
      <c r="F1832">
        <f t="shared" si="115"/>
        <v>6.846742697152262E-4</v>
      </c>
    </row>
    <row r="1833" spans="1:6" x14ac:dyDescent="0.25">
      <c r="A1833">
        <v>1</v>
      </c>
      <c r="B1833">
        <v>7.9617829999999996</v>
      </c>
      <c r="C1833">
        <f t="shared" si="112"/>
        <v>0.90101033662576657</v>
      </c>
      <c r="D1833">
        <f t="shared" si="113"/>
        <v>0.16574487624478207</v>
      </c>
      <c r="E1833">
        <f t="shared" si="114"/>
        <v>2.7471364001398123E-2</v>
      </c>
      <c r="F1833">
        <f t="shared" si="115"/>
        <v>7.5467584009731269E-4</v>
      </c>
    </row>
    <row r="1834" spans="1:6" x14ac:dyDescent="0.25">
      <c r="A1834">
        <v>1</v>
      </c>
      <c r="B1834">
        <v>2.5409950000000001</v>
      </c>
      <c r="C1834">
        <f t="shared" si="112"/>
        <v>0.4050038104755776</v>
      </c>
      <c r="D1834">
        <f t="shared" si="113"/>
        <v>-0.33026164990540691</v>
      </c>
      <c r="E1834">
        <f t="shared" si="114"/>
        <v>0.10907275739824156</v>
      </c>
      <c r="F1834">
        <f t="shared" si="115"/>
        <v>1.1896866406455658E-2</v>
      </c>
    </row>
    <row r="1835" spans="1:6" x14ac:dyDescent="0.25">
      <c r="A1835">
        <v>1</v>
      </c>
      <c r="B1835">
        <v>4.2200259999999998</v>
      </c>
      <c r="C1835">
        <f t="shared" si="112"/>
        <v>0.62531512670142386</v>
      </c>
      <c r="D1835">
        <f t="shared" si="113"/>
        <v>-0.10995033367956064</v>
      </c>
      <c r="E1835">
        <f t="shared" si="114"/>
        <v>1.2089075876246727E-2</v>
      </c>
      <c r="F1835">
        <f t="shared" si="115"/>
        <v>1.4614575554165057E-4</v>
      </c>
    </row>
    <row r="1836" spans="1:6" x14ac:dyDescent="0.25">
      <c r="A1836">
        <v>1</v>
      </c>
      <c r="B1836">
        <v>4.4585990000000004</v>
      </c>
      <c r="C1836">
        <f t="shared" si="112"/>
        <v>0.64919841428311187</v>
      </c>
      <c r="D1836">
        <f t="shared" si="113"/>
        <v>-8.6067046097872635E-2</v>
      </c>
      <c r="E1836">
        <f t="shared" si="114"/>
        <v>7.4075364240133333E-3</v>
      </c>
      <c r="F1836">
        <f t="shared" si="115"/>
        <v>5.4871595873084243E-5</v>
      </c>
    </row>
    <row r="1837" spans="1:6" x14ac:dyDescent="0.25">
      <c r="A1837">
        <v>1</v>
      </c>
      <c r="B1837">
        <v>7.6555609999999996</v>
      </c>
      <c r="C1837">
        <f t="shared" si="112"/>
        <v>0.88397702132783718</v>
      </c>
      <c r="D1837">
        <f t="shared" si="113"/>
        <v>0.14871156094685267</v>
      </c>
      <c r="E1837">
        <f t="shared" si="114"/>
        <v>2.2115128359249475E-2</v>
      </c>
      <c r="F1837">
        <f t="shared" si="115"/>
        <v>4.8907890234608034E-4</v>
      </c>
    </row>
    <row r="1838" spans="1:6" x14ac:dyDescent="0.25">
      <c r="A1838">
        <v>1</v>
      </c>
      <c r="B1838">
        <v>5.384131</v>
      </c>
      <c r="C1838">
        <f t="shared" si="112"/>
        <v>0.73111561805934611</v>
      </c>
      <c r="D1838">
        <f t="shared" si="113"/>
        <v>-4.1498423216383973E-3</v>
      </c>
      <c r="E1838">
        <f t="shared" si="114"/>
        <v>1.7221191294461164E-5</v>
      </c>
      <c r="F1838">
        <f t="shared" si="115"/>
        <v>2.9656942960042496E-10</v>
      </c>
    </row>
    <row r="1839" spans="1:6" x14ac:dyDescent="0.25">
      <c r="A1839">
        <v>1</v>
      </c>
      <c r="B1839">
        <v>5.6653099999999998</v>
      </c>
      <c r="C1839">
        <f t="shared" si="112"/>
        <v>0.75322367900186604</v>
      </c>
      <c r="D1839">
        <f t="shared" si="113"/>
        <v>1.7958218620881539E-2</v>
      </c>
      <c r="E1839">
        <f t="shared" si="114"/>
        <v>3.2249761603537645E-4</v>
      </c>
      <c r="F1839">
        <f t="shared" si="115"/>
        <v>1.040047123485011E-7</v>
      </c>
    </row>
    <row r="1840" spans="1:6" x14ac:dyDescent="0.25">
      <c r="A1840">
        <v>1</v>
      </c>
      <c r="B1840">
        <v>5.205781</v>
      </c>
      <c r="C1840">
        <f t="shared" si="112"/>
        <v>0.71648589398987228</v>
      </c>
      <c r="D1840">
        <f t="shared" si="113"/>
        <v>-1.8779566391112223E-2</v>
      </c>
      <c r="E1840">
        <f t="shared" si="114"/>
        <v>3.526721138381918E-4</v>
      </c>
      <c r="F1840">
        <f t="shared" si="115"/>
        <v>1.2437761987909852E-7</v>
      </c>
    </row>
    <row r="1841" spans="1:6" x14ac:dyDescent="0.25">
      <c r="A1841">
        <v>1</v>
      </c>
      <c r="B1841">
        <v>5.4491300000000003</v>
      </c>
      <c r="C1841">
        <f t="shared" si="112"/>
        <v>0.73632716899957207</v>
      </c>
      <c r="D1841">
        <f t="shared" si="113"/>
        <v>1.0617086185875646E-3</v>
      </c>
      <c r="E1841">
        <f t="shared" si="114"/>
        <v>1.1272251907831147E-6</v>
      </c>
      <c r="F1841">
        <f t="shared" si="115"/>
        <v>1.2706366307360292E-12</v>
      </c>
    </row>
    <row r="1842" spans="1:6" x14ac:dyDescent="0.25">
      <c r="A1842">
        <v>1</v>
      </c>
      <c r="B1842">
        <v>4.1141329999999998</v>
      </c>
      <c r="C1842">
        <f t="shared" si="112"/>
        <v>0.61427832727908527</v>
      </c>
      <c r="D1842">
        <f t="shared" si="113"/>
        <v>-0.12098713310189924</v>
      </c>
      <c r="E1842">
        <f t="shared" si="114"/>
        <v>1.4637886376216682E-2</v>
      </c>
      <c r="F1842">
        <f t="shared" si="115"/>
        <v>2.1426771756302994E-4</v>
      </c>
    </row>
    <row r="1843" spans="1:6" x14ac:dyDescent="0.25">
      <c r="A1843">
        <v>1</v>
      </c>
      <c r="B1843">
        <v>11.8896</v>
      </c>
      <c r="C1843">
        <f t="shared" si="112"/>
        <v>1.0751672439614242</v>
      </c>
      <c r="D1843">
        <f t="shared" si="113"/>
        <v>0.33990178358043965</v>
      </c>
      <c r="E1843">
        <f t="shared" si="114"/>
        <v>0.11553322248116403</v>
      </c>
      <c r="F1843">
        <f t="shared" si="115"/>
        <v>1.3347925496882145E-2</v>
      </c>
    </row>
    <row r="1844" spans="1:6" x14ac:dyDescent="0.25">
      <c r="A1844">
        <v>1</v>
      </c>
      <c r="B1844">
        <v>3.0622240000000001</v>
      </c>
      <c r="C1844">
        <f t="shared" si="112"/>
        <v>0.48603695592651347</v>
      </c>
      <c r="D1844">
        <f t="shared" si="113"/>
        <v>-0.24922850445447103</v>
      </c>
      <c r="E1844">
        <f t="shared" si="114"/>
        <v>6.2114847432612287E-2</v>
      </c>
      <c r="F1844">
        <f t="shared" si="115"/>
        <v>3.8582542715767014E-3</v>
      </c>
    </row>
    <row r="1845" spans="1:6" x14ac:dyDescent="0.25">
      <c r="A1845">
        <v>1</v>
      </c>
      <c r="B1845">
        <v>4.5627149999999999</v>
      </c>
      <c r="C1845">
        <f t="shared" si="112"/>
        <v>0.65922334236615288</v>
      </c>
      <c r="D1845">
        <f t="shared" si="113"/>
        <v>-7.6042118014831628E-2</v>
      </c>
      <c r="E1845">
        <f t="shared" si="114"/>
        <v>5.7824037121815804E-3</v>
      </c>
      <c r="F1845">
        <f t="shared" si="115"/>
        <v>3.3436192690651321E-5</v>
      </c>
    </row>
    <row r="1846" spans="1:6" x14ac:dyDescent="0.25">
      <c r="A1846">
        <v>1</v>
      </c>
      <c r="B1846">
        <v>4.899559</v>
      </c>
      <c r="C1846">
        <f t="shared" si="112"/>
        <v>0.6901569917661442</v>
      </c>
      <c r="D1846">
        <f t="shared" si="113"/>
        <v>-4.5108468614840302E-2</v>
      </c>
      <c r="E1846">
        <f t="shared" si="114"/>
        <v>2.0347739407760327E-3</v>
      </c>
      <c r="F1846">
        <f t="shared" si="115"/>
        <v>4.1403049900612257E-6</v>
      </c>
    </row>
    <row r="1847" spans="1:6" x14ac:dyDescent="0.25">
      <c r="A1847">
        <v>1</v>
      </c>
      <c r="B1847">
        <v>0.82612540000000001</v>
      </c>
      <c r="C1847">
        <f t="shared" si="112"/>
        <v>-8.2954024841288734E-2</v>
      </c>
      <c r="D1847">
        <f t="shared" si="113"/>
        <v>-0.81821948522227328</v>
      </c>
      <c r="E1847">
        <f t="shared" si="114"/>
        <v>0.6694831259974019</v>
      </c>
      <c r="F1847">
        <f t="shared" si="115"/>
        <v>0.44820765599525308</v>
      </c>
    </row>
    <row r="1848" spans="1:6" x14ac:dyDescent="0.25">
      <c r="A1848">
        <v>1</v>
      </c>
      <c r="B1848">
        <v>1.8373349999999999</v>
      </c>
      <c r="C1848">
        <f t="shared" si="112"/>
        <v>0.26418834813335845</v>
      </c>
      <c r="D1848">
        <f t="shared" si="113"/>
        <v>-0.47107711224762605</v>
      </c>
      <c r="E1848">
        <f t="shared" si="114"/>
        <v>0.22191364568356248</v>
      </c>
      <c r="F1848">
        <f t="shared" si="115"/>
        <v>4.9245666140569709E-2</v>
      </c>
    </row>
    <row r="1849" spans="1:6" x14ac:dyDescent="0.25">
      <c r="A1849">
        <v>1</v>
      </c>
      <c r="B1849">
        <v>6.2775600000000003</v>
      </c>
      <c r="C1849">
        <f t="shared" si="112"/>
        <v>0.79779087232791279</v>
      </c>
      <c r="D1849">
        <f t="shared" si="113"/>
        <v>6.2525411946928289E-2</v>
      </c>
      <c r="E1849">
        <f t="shared" si="114"/>
        <v>3.9094271391330827E-3</v>
      </c>
      <c r="F1849">
        <f t="shared" si="115"/>
        <v>1.5283620556190278E-5</v>
      </c>
    </row>
    <row r="1850" spans="1:6" x14ac:dyDescent="0.25">
      <c r="A1850">
        <v>1</v>
      </c>
      <c r="B1850">
        <v>4.746448</v>
      </c>
      <c r="C1850">
        <f t="shared" si="112"/>
        <v>0.67636872729588238</v>
      </c>
      <c r="D1850">
        <f t="shared" si="113"/>
        <v>-5.8896733085102126E-2</v>
      </c>
      <c r="E1850">
        <f t="shared" si="114"/>
        <v>3.4688251680977636E-3</v>
      </c>
      <c r="F1850">
        <f t="shared" si="115"/>
        <v>1.2032748046828478E-5</v>
      </c>
    </row>
    <row r="1851" spans="1:6" x14ac:dyDescent="0.25">
      <c r="A1851">
        <v>1</v>
      </c>
      <c r="B1851">
        <v>5.205781</v>
      </c>
      <c r="C1851">
        <f t="shared" si="112"/>
        <v>0.71648589398987228</v>
      </c>
      <c r="D1851">
        <f t="shared" si="113"/>
        <v>-1.8779566391112223E-2</v>
      </c>
      <c r="E1851">
        <f t="shared" si="114"/>
        <v>3.526721138381918E-4</v>
      </c>
      <c r="F1851">
        <f t="shared" si="115"/>
        <v>1.2437761987909852E-7</v>
      </c>
    </row>
    <row r="1852" spans="1:6" x14ac:dyDescent="0.25">
      <c r="A1852">
        <v>1</v>
      </c>
      <c r="B1852">
        <v>3.2094010000000002</v>
      </c>
      <c r="C1852">
        <f t="shared" si="112"/>
        <v>0.5064239835981641</v>
      </c>
      <c r="D1852">
        <f t="shared" si="113"/>
        <v>-0.22884147678282041</v>
      </c>
      <c r="E1852">
        <f t="shared" si="114"/>
        <v>5.2368421496142133E-2</v>
      </c>
      <c r="F1852">
        <f t="shared" si="115"/>
        <v>2.7424515699976016E-3</v>
      </c>
    </row>
    <row r="1853" spans="1:6" x14ac:dyDescent="0.25">
      <c r="A1853">
        <v>1</v>
      </c>
      <c r="B1853">
        <v>5.205781</v>
      </c>
      <c r="C1853">
        <f t="shared" si="112"/>
        <v>0.71648589398987228</v>
      </c>
      <c r="D1853">
        <f t="shared" si="113"/>
        <v>-1.8779566391112223E-2</v>
      </c>
      <c r="E1853">
        <f t="shared" si="114"/>
        <v>3.526721138381918E-4</v>
      </c>
      <c r="F1853">
        <f t="shared" si="115"/>
        <v>1.2437761987909852E-7</v>
      </c>
    </row>
    <row r="1854" spans="1:6" x14ac:dyDescent="0.25">
      <c r="A1854">
        <v>1</v>
      </c>
      <c r="B1854">
        <v>5.8182260000000001</v>
      </c>
      <c r="C1854">
        <f t="shared" si="112"/>
        <v>0.7647905867368624</v>
      </c>
      <c r="D1854">
        <f t="shared" si="113"/>
        <v>2.9525126355877895E-2</v>
      </c>
      <c r="E1854">
        <f t="shared" si="114"/>
        <v>8.7173308633055552E-4</v>
      </c>
      <c r="F1854">
        <f t="shared" si="115"/>
        <v>7.5991857380339577E-7</v>
      </c>
    </row>
    <row r="1855" spans="1:6" x14ac:dyDescent="0.25">
      <c r="A1855">
        <v>1</v>
      </c>
      <c r="B1855">
        <v>6.239439</v>
      </c>
      <c r="C1855">
        <f t="shared" si="112"/>
        <v>0.79514554318289599</v>
      </c>
      <c r="D1855">
        <f t="shared" si="113"/>
        <v>5.9880082801911483E-2</v>
      </c>
      <c r="E1855">
        <f t="shared" si="114"/>
        <v>3.5856243163637754E-3</v>
      </c>
      <c r="F1855">
        <f t="shared" si="115"/>
        <v>1.2856701738099192E-5</v>
      </c>
    </row>
    <row r="1856" spans="1:6" x14ac:dyDescent="0.25">
      <c r="A1856">
        <v>1</v>
      </c>
      <c r="B1856">
        <v>11.811439999999999</v>
      </c>
      <c r="C1856">
        <f t="shared" si="112"/>
        <v>1.0723028481579959</v>
      </c>
      <c r="D1856">
        <f t="shared" si="113"/>
        <v>0.33703738777701142</v>
      </c>
      <c r="E1856">
        <f t="shared" si="114"/>
        <v>0.11359420075955157</v>
      </c>
      <c r="F1856">
        <f t="shared" si="115"/>
        <v>1.2903642446201305E-2</v>
      </c>
    </row>
    <row r="1857" spans="1:6" x14ac:dyDescent="0.25">
      <c r="A1857">
        <v>1</v>
      </c>
      <c r="B1857">
        <v>5.8182260000000001</v>
      </c>
      <c r="C1857">
        <f t="shared" si="112"/>
        <v>0.7647905867368624</v>
      </c>
      <c r="D1857">
        <f t="shared" si="113"/>
        <v>2.9525126355877895E-2</v>
      </c>
      <c r="E1857">
        <f t="shared" si="114"/>
        <v>8.7173308633055552E-4</v>
      </c>
      <c r="F1857">
        <f t="shared" si="115"/>
        <v>7.5991857380339577E-7</v>
      </c>
    </row>
    <row r="1858" spans="1:6" x14ac:dyDescent="0.25">
      <c r="A1858">
        <v>1</v>
      </c>
      <c r="B1858">
        <v>2.9047969999999999</v>
      </c>
      <c r="C1858">
        <f t="shared" si="112"/>
        <v>0.46311578737684134</v>
      </c>
      <c r="D1858">
        <f t="shared" si="113"/>
        <v>-0.27214967300414317</v>
      </c>
      <c r="E1858">
        <f t="shared" si="114"/>
        <v>7.4065444516262055E-2</v>
      </c>
      <c r="F1858">
        <f t="shared" si="115"/>
        <v>5.4856900713914931E-3</v>
      </c>
    </row>
    <row r="1859" spans="1:6" x14ac:dyDescent="0.25">
      <c r="A1859">
        <v>1</v>
      </c>
      <c r="B1859">
        <v>4.1033809999999997</v>
      </c>
      <c r="C1859">
        <f t="shared" ref="C1859:C1922" si="116">LOG(B1859)</f>
        <v>0.61314184319542286</v>
      </c>
      <c r="D1859">
        <f t="shared" ref="D1859:D1922" si="117">IF(A1859=1,C1859-$I$5,C1859-$J$5)</f>
        <v>-0.12212361718556164</v>
      </c>
      <c r="E1859">
        <f t="shared" ref="E1859:E1922" si="118">D1859^2</f>
        <v>1.4914177874485606E-2</v>
      </c>
      <c r="F1859">
        <f t="shared" ref="F1859:F1922" si="119">D1859^4</f>
        <v>2.22432701671796E-4</v>
      </c>
    </row>
    <row r="1860" spans="1:6" x14ac:dyDescent="0.25">
      <c r="A1860">
        <v>1</v>
      </c>
      <c r="B1860">
        <v>7.3493389999999996</v>
      </c>
      <c r="C1860">
        <f t="shared" si="116"/>
        <v>0.86624828036832591</v>
      </c>
      <c r="D1860">
        <f t="shared" si="117"/>
        <v>0.1309828199873414</v>
      </c>
      <c r="E1860">
        <f t="shared" si="118"/>
        <v>1.7156499131836284E-2</v>
      </c>
      <c r="F1860">
        <f t="shared" si="119"/>
        <v>2.9434546246069913E-4</v>
      </c>
    </row>
    <row r="1861" spans="1:6" x14ac:dyDescent="0.25">
      <c r="A1861">
        <v>1</v>
      </c>
      <c r="B1861">
        <v>0.50470890000000002</v>
      </c>
      <c r="C1861">
        <f t="shared" si="116"/>
        <v>-0.29695903688151282</v>
      </c>
      <c r="D1861">
        <f t="shared" si="117"/>
        <v>-1.0322244972624972</v>
      </c>
      <c r="E1861">
        <f t="shared" si="118"/>
        <v>1.0654874127488152</v>
      </c>
      <c r="F1861">
        <f t="shared" si="119"/>
        <v>1.1352634267261641</v>
      </c>
    </row>
    <row r="1862" spans="1:6" x14ac:dyDescent="0.25">
      <c r="A1862">
        <v>1</v>
      </c>
      <c r="B1862">
        <v>0.46972170000000002</v>
      </c>
      <c r="C1862">
        <f t="shared" si="116"/>
        <v>-0.3281593760046016</v>
      </c>
      <c r="D1862">
        <f t="shared" si="117"/>
        <v>-1.063424836385586</v>
      </c>
      <c r="E1862">
        <f t="shared" si="118"/>
        <v>1.1308723826417104</v>
      </c>
      <c r="F1862">
        <f t="shared" si="119"/>
        <v>1.278872345821739</v>
      </c>
    </row>
    <row r="1863" spans="1:6" x14ac:dyDescent="0.25">
      <c r="A1863">
        <v>1</v>
      </c>
      <c r="B1863">
        <v>4.6315080000000002</v>
      </c>
      <c r="C1863">
        <f t="shared" si="116"/>
        <v>0.66572241854454983</v>
      </c>
      <c r="D1863">
        <f t="shared" si="117"/>
        <v>-6.9543041836434671E-2</v>
      </c>
      <c r="E1863">
        <f t="shared" si="118"/>
        <v>4.8362346678641026E-3</v>
      </c>
      <c r="F1863">
        <f t="shared" si="119"/>
        <v>2.3389165762650607E-5</v>
      </c>
    </row>
    <row r="1864" spans="1:6" x14ac:dyDescent="0.25">
      <c r="A1864">
        <v>1</v>
      </c>
      <c r="B1864">
        <v>3.5985459999999998</v>
      </c>
      <c r="C1864">
        <f t="shared" si="116"/>
        <v>0.55612705861958833</v>
      </c>
      <c r="D1864">
        <f t="shared" si="117"/>
        <v>-0.17913840176139617</v>
      </c>
      <c r="E1864">
        <f t="shared" si="118"/>
        <v>3.2090566985627386E-2</v>
      </c>
      <c r="F1864">
        <f t="shared" si="119"/>
        <v>1.0298044894590385E-3</v>
      </c>
    </row>
    <row r="1865" spans="1:6" x14ac:dyDescent="0.25">
      <c r="A1865">
        <v>1</v>
      </c>
      <c r="B1865">
        <v>6.4306710000000002</v>
      </c>
      <c r="C1865">
        <f t="shared" si="116"/>
        <v>0.80825629118135212</v>
      </c>
      <c r="D1865">
        <f t="shared" si="117"/>
        <v>7.2990830800367612E-2</v>
      </c>
      <c r="E1865">
        <f t="shared" si="118"/>
        <v>5.3276613809278934E-3</v>
      </c>
      <c r="F1865">
        <f t="shared" si="119"/>
        <v>2.8383975789830508E-5</v>
      </c>
    </row>
    <row r="1866" spans="1:6" x14ac:dyDescent="0.25">
      <c r="A1866">
        <v>1</v>
      </c>
      <c r="B1866">
        <v>6.3694269999999999</v>
      </c>
      <c r="C1866">
        <f t="shared" si="116"/>
        <v>0.80410036452825073</v>
      </c>
      <c r="D1866">
        <f t="shared" si="117"/>
        <v>6.8834904147266229E-2</v>
      </c>
      <c r="E1866">
        <f t="shared" si="118"/>
        <v>4.73824402896333E-3</v>
      </c>
      <c r="F1866">
        <f t="shared" si="119"/>
        <v>2.2450956478006651E-5</v>
      </c>
    </row>
    <row r="1867" spans="1:6" x14ac:dyDescent="0.25">
      <c r="A1867">
        <v>1</v>
      </c>
      <c r="B1867">
        <v>4.351782</v>
      </c>
      <c r="C1867">
        <f t="shared" si="116"/>
        <v>0.63866713150437215</v>
      </c>
      <c r="D1867">
        <f t="shared" si="117"/>
        <v>-9.6598328876612349E-2</v>
      </c>
      <c r="E1867">
        <f t="shared" si="118"/>
        <v>9.3312371417541597E-3</v>
      </c>
      <c r="F1867">
        <f t="shared" si="119"/>
        <v>8.7071986595652336E-5</v>
      </c>
    </row>
    <row r="1868" spans="1:6" x14ac:dyDescent="0.25">
      <c r="A1868">
        <v>1</v>
      </c>
      <c r="B1868">
        <v>4.6848369999999999</v>
      </c>
      <c r="C1868">
        <f t="shared" si="116"/>
        <v>0.67069448503552864</v>
      </c>
      <c r="D1868">
        <f t="shared" si="117"/>
        <v>-6.4570975345455861E-2</v>
      </c>
      <c r="E1868">
        <f t="shared" si="118"/>
        <v>4.1694108570634689E-3</v>
      </c>
      <c r="F1868">
        <f t="shared" si="119"/>
        <v>1.7383986894998729E-5</v>
      </c>
    </row>
    <row r="1869" spans="1:6" x14ac:dyDescent="0.25">
      <c r="A1869">
        <v>1</v>
      </c>
      <c r="B1869">
        <v>3.9704429999999999</v>
      </c>
      <c r="C1869">
        <f t="shared" si="116"/>
        <v>0.59883896563516614</v>
      </c>
      <c r="D1869">
        <f t="shared" si="117"/>
        <v>-0.13642649474581836</v>
      </c>
      <c r="E1869">
        <f t="shared" si="118"/>
        <v>1.8612188468630806E-2</v>
      </c>
      <c r="F1869">
        <f t="shared" si="119"/>
        <v>3.4641355959183354E-4</v>
      </c>
    </row>
    <row r="1870" spans="1:6" x14ac:dyDescent="0.25">
      <c r="A1870">
        <v>1</v>
      </c>
      <c r="B1870">
        <v>10.70711</v>
      </c>
      <c r="C1870">
        <f t="shared" si="116"/>
        <v>1.0296722644431022</v>
      </c>
      <c r="D1870">
        <f t="shared" si="117"/>
        <v>0.29440680406211772</v>
      </c>
      <c r="E1870">
        <f t="shared" si="118"/>
        <v>8.6675366278070182E-2</v>
      </c>
      <c r="F1870">
        <f t="shared" si="119"/>
        <v>7.5126191194376255E-3</v>
      </c>
    </row>
    <row r="1871" spans="1:6" x14ac:dyDescent="0.25">
      <c r="A1871">
        <v>1</v>
      </c>
      <c r="B1871">
        <v>4.746448</v>
      </c>
      <c r="C1871">
        <f t="shared" si="116"/>
        <v>0.67636872729588238</v>
      </c>
      <c r="D1871">
        <f t="shared" si="117"/>
        <v>-5.8896733085102126E-2</v>
      </c>
      <c r="E1871">
        <f t="shared" si="118"/>
        <v>3.4688251680977636E-3</v>
      </c>
      <c r="F1871">
        <f t="shared" si="119"/>
        <v>1.2032748046828478E-5</v>
      </c>
    </row>
    <row r="1872" spans="1:6" x14ac:dyDescent="0.25">
      <c r="A1872">
        <v>1</v>
      </c>
      <c r="B1872">
        <v>9.8436590000000006</v>
      </c>
      <c r="C1872">
        <f t="shared" si="116"/>
        <v>0.99315656063992663</v>
      </c>
      <c r="D1872">
        <f t="shared" si="117"/>
        <v>0.25789110025894213</v>
      </c>
      <c r="E1872">
        <f t="shared" si="118"/>
        <v>6.6507819592767747E-2</v>
      </c>
      <c r="F1872">
        <f t="shared" si="119"/>
        <v>4.4232900669841412E-3</v>
      </c>
    </row>
    <row r="1873" spans="1:6" x14ac:dyDescent="0.25">
      <c r="A1873">
        <v>1</v>
      </c>
      <c r="B1873">
        <v>4.5062610000000003</v>
      </c>
      <c r="C1873">
        <f t="shared" si="116"/>
        <v>0.65381634219853235</v>
      </c>
      <c r="D1873">
        <f t="shared" si="117"/>
        <v>-8.1449118182452152E-2</v>
      </c>
      <c r="E1873">
        <f t="shared" si="118"/>
        <v>6.6339588526990578E-3</v>
      </c>
      <c r="F1873">
        <f t="shared" si="119"/>
        <v>4.4009410059304198E-5</v>
      </c>
    </row>
    <row r="1874" spans="1:6" x14ac:dyDescent="0.25">
      <c r="A1874">
        <v>1</v>
      </c>
      <c r="B1874">
        <v>5.4639689999999996</v>
      </c>
      <c r="C1874">
        <f t="shared" si="116"/>
        <v>0.73750822669706129</v>
      </c>
      <c r="D1874">
        <f t="shared" si="117"/>
        <v>2.242766316076783E-3</v>
      </c>
      <c r="E1874">
        <f t="shared" si="118"/>
        <v>5.0300007485286247E-6</v>
      </c>
      <c r="F1874">
        <f t="shared" si="119"/>
        <v>2.5300907530198525E-11</v>
      </c>
    </row>
    <row r="1875" spans="1:6" x14ac:dyDescent="0.25">
      <c r="A1875">
        <v>1</v>
      </c>
      <c r="B1875">
        <v>4.1996219999999997</v>
      </c>
      <c r="C1875">
        <f t="shared" si="116"/>
        <v>0.62321020213553091</v>
      </c>
      <c r="D1875">
        <f t="shared" si="117"/>
        <v>-0.11205525824545359</v>
      </c>
      <c r="E1875">
        <f t="shared" si="118"/>
        <v>1.2556380900455296E-2</v>
      </c>
      <c r="F1875">
        <f t="shared" si="119"/>
        <v>1.5766270131731855E-4</v>
      </c>
    </row>
    <row r="1876" spans="1:6" x14ac:dyDescent="0.25">
      <c r="A1876">
        <v>1</v>
      </c>
      <c r="B1876">
        <v>3.1847129999999999</v>
      </c>
      <c r="C1876">
        <f t="shared" si="116"/>
        <v>0.50307030068003322</v>
      </c>
      <c r="D1876">
        <f t="shared" si="117"/>
        <v>-0.23219515970095128</v>
      </c>
      <c r="E1876">
        <f t="shared" si="118"/>
        <v>5.391459218855027E-2</v>
      </c>
      <c r="F1876">
        <f t="shared" si="119"/>
        <v>2.9067832508576858E-3</v>
      </c>
    </row>
    <row r="1877" spans="1:6" x14ac:dyDescent="0.25">
      <c r="A1877">
        <v>1</v>
      </c>
      <c r="B1877">
        <v>5.6267019999999999</v>
      </c>
      <c r="C1877">
        <f t="shared" si="116"/>
        <v>0.75025391476609582</v>
      </c>
      <c r="D1877">
        <f t="shared" si="117"/>
        <v>1.4988454385111316E-2</v>
      </c>
      <c r="E1877">
        <f t="shared" si="118"/>
        <v>2.2465376485456264E-4</v>
      </c>
      <c r="F1877">
        <f t="shared" si="119"/>
        <v>5.0469314063329121E-8</v>
      </c>
    </row>
    <row r="1878" spans="1:6" x14ac:dyDescent="0.25">
      <c r="A1878">
        <v>1</v>
      </c>
      <c r="B1878">
        <v>2.1435569999999999</v>
      </c>
      <c r="C1878">
        <f t="shared" si="116"/>
        <v>0.33113503646168968</v>
      </c>
      <c r="D1878">
        <f t="shared" si="117"/>
        <v>-0.40413042391929482</v>
      </c>
      <c r="E1878">
        <f t="shared" si="118"/>
        <v>0.16332139953718894</v>
      </c>
      <c r="F1878">
        <f t="shared" si="119"/>
        <v>2.66738795467861E-2</v>
      </c>
    </row>
    <row r="1879" spans="1:6" x14ac:dyDescent="0.25">
      <c r="A1879">
        <v>1</v>
      </c>
      <c r="B1879">
        <v>3.6746690000000002</v>
      </c>
      <c r="C1879">
        <f t="shared" si="116"/>
        <v>0.56521822561134172</v>
      </c>
      <c r="D1879">
        <f t="shared" si="117"/>
        <v>-0.17004723476964279</v>
      </c>
      <c r="E1879">
        <f t="shared" si="118"/>
        <v>2.8916062052802009E-2</v>
      </c>
      <c r="F1879">
        <f t="shared" si="119"/>
        <v>8.3613864464149627E-4</v>
      </c>
    </row>
    <row r="1880" spans="1:6" x14ac:dyDescent="0.25">
      <c r="A1880">
        <v>1</v>
      </c>
      <c r="B1880">
        <v>5.740685</v>
      </c>
      <c r="C1880">
        <f t="shared" si="116"/>
        <v>0.75896371713150756</v>
      </c>
      <c r="D1880">
        <f t="shared" si="117"/>
        <v>2.3698256750523061E-2</v>
      </c>
      <c r="E1880">
        <f t="shared" si="118"/>
        <v>5.6160737301371182E-4</v>
      </c>
      <c r="F1880">
        <f t="shared" si="119"/>
        <v>3.1540284142336243E-7</v>
      </c>
    </row>
    <row r="1881" spans="1:6" x14ac:dyDescent="0.25">
      <c r="A1881">
        <v>1</v>
      </c>
      <c r="B1881">
        <v>7.9617829999999996</v>
      </c>
      <c r="C1881">
        <f t="shared" si="116"/>
        <v>0.90101033662576657</v>
      </c>
      <c r="D1881">
        <f t="shared" si="117"/>
        <v>0.16574487624478207</v>
      </c>
      <c r="E1881">
        <f t="shared" si="118"/>
        <v>2.7471364001398123E-2</v>
      </c>
      <c r="F1881">
        <f t="shared" si="119"/>
        <v>7.5467584009731269E-4</v>
      </c>
    </row>
    <row r="1882" spans="1:6" x14ac:dyDescent="0.25">
      <c r="A1882">
        <v>1</v>
      </c>
      <c r="B1882">
        <v>1.378001</v>
      </c>
      <c r="C1882">
        <f t="shared" si="116"/>
        <v>0.1392495327343968</v>
      </c>
      <c r="D1882">
        <f t="shared" si="117"/>
        <v>-0.59601592764658773</v>
      </c>
      <c r="E1882">
        <f t="shared" si="118"/>
        <v>0.35523498600842252</v>
      </c>
      <c r="F1882">
        <f t="shared" si="119"/>
        <v>0.12619189528440414</v>
      </c>
    </row>
    <row r="1883" spans="1:6" x14ac:dyDescent="0.25">
      <c r="A1883">
        <v>1</v>
      </c>
      <c r="B1883">
        <v>5.1328709999999997</v>
      </c>
      <c r="C1883">
        <f t="shared" si="116"/>
        <v>0.71036034965095152</v>
      </c>
      <c r="D1883">
        <f t="shared" si="117"/>
        <v>-2.4905110730032987E-2</v>
      </c>
      <c r="E1883">
        <f t="shared" si="118"/>
        <v>6.2026454047520423E-4</v>
      </c>
      <c r="F1883">
        <f t="shared" si="119"/>
        <v>3.8472810017091629E-7</v>
      </c>
    </row>
    <row r="1884" spans="1:6" x14ac:dyDescent="0.25">
      <c r="A1884">
        <v>1</v>
      </c>
      <c r="B1884">
        <v>3.0622240000000001</v>
      </c>
      <c r="C1884">
        <f t="shared" si="116"/>
        <v>0.48603695592651347</v>
      </c>
      <c r="D1884">
        <f t="shared" si="117"/>
        <v>-0.24922850445447103</v>
      </c>
      <c r="E1884">
        <f t="shared" si="118"/>
        <v>6.2114847432612287E-2</v>
      </c>
      <c r="F1884">
        <f t="shared" si="119"/>
        <v>3.8582542715767014E-3</v>
      </c>
    </row>
    <row r="1885" spans="1:6" x14ac:dyDescent="0.25">
      <c r="A1885">
        <v>1</v>
      </c>
      <c r="B1885">
        <v>6.8243859999999996</v>
      </c>
      <c r="C1885">
        <f t="shared" si="116"/>
        <v>0.83406358336007846</v>
      </c>
      <c r="D1885">
        <f t="shared" si="117"/>
        <v>9.8798122979093961E-2</v>
      </c>
      <c r="E1885">
        <f t="shared" si="118"/>
        <v>9.7610691041921747E-3</v>
      </c>
      <c r="F1885">
        <f t="shared" si="119"/>
        <v>9.5278470056815023E-5</v>
      </c>
    </row>
    <row r="1886" spans="1:6" x14ac:dyDescent="0.25">
      <c r="A1886">
        <v>1</v>
      </c>
      <c r="B1886">
        <v>1.3132839999999999</v>
      </c>
      <c r="C1886">
        <f t="shared" si="116"/>
        <v>0.11835865319967857</v>
      </c>
      <c r="D1886">
        <f t="shared" si="117"/>
        <v>-0.61690680718130597</v>
      </c>
      <c r="E1886">
        <f t="shared" si="118"/>
        <v>0.38057400874663305</v>
      </c>
      <c r="F1886">
        <f t="shared" si="119"/>
        <v>0.14483657613348233</v>
      </c>
    </row>
    <row r="1887" spans="1:6" x14ac:dyDescent="0.25">
      <c r="A1887">
        <v>1</v>
      </c>
      <c r="B1887">
        <v>5.5120040000000001</v>
      </c>
      <c r="C1887">
        <f t="shared" si="116"/>
        <v>0.74130952406235917</v>
      </c>
      <c r="D1887">
        <f t="shared" si="117"/>
        <v>6.0440636813746673E-3</v>
      </c>
      <c r="E1887">
        <f t="shared" si="118"/>
        <v>3.6530705784512293E-5</v>
      </c>
      <c r="F1887">
        <f t="shared" si="119"/>
        <v>1.3344924651145998E-9</v>
      </c>
    </row>
    <row r="1888" spans="1:6" x14ac:dyDescent="0.25">
      <c r="A1888">
        <v>1</v>
      </c>
      <c r="B1888">
        <v>5.9395189999999998</v>
      </c>
      <c r="C1888">
        <f t="shared" si="116"/>
        <v>0.77375127594010529</v>
      </c>
      <c r="D1888">
        <f t="shared" si="117"/>
        <v>3.8485815559120784E-2</v>
      </c>
      <c r="E1888">
        <f t="shared" si="118"/>
        <v>1.4811579992506634E-3</v>
      </c>
      <c r="F1888">
        <f t="shared" si="119"/>
        <v>2.1938290187442282E-6</v>
      </c>
    </row>
    <row r="1889" spans="1:6" x14ac:dyDescent="0.25">
      <c r="A1889">
        <v>1</v>
      </c>
      <c r="B1889">
        <v>6.5867909999999998</v>
      </c>
      <c r="C1889">
        <f t="shared" si="116"/>
        <v>0.81867388342227321</v>
      </c>
      <c r="D1889">
        <f t="shared" si="117"/>
        <v>8.3408423041288704E-2</v>
      </c>
      <c r="E1889">
        <f t="shared" si="118"/>
        <v>6.9569650342345803E-3</v>
      </c>
      <c r="F1889">
        <f t="shared" si="119"/>
        <v>4.8399362487562558E-5</v>
      </c>
    </row>
    <row r="1890" spans="1:6" x14ac:dyDescent="0.25">
      <c r="A1890">
        <v>1</v>
      </c>
      <c r="B1890">
        <v>4.0946319999999998</v>
      </c>
      <c r="C1890">
        <f t="shared" si="116"/>
        <v>0.61221487616946424</v>
      </c>
      <c r="D1890">
        <f t="shared" si="117"/>
        <v>-0.12305058421152026</v>
      </c>
      <c r="E1890">
        <f t="shared" si="118"/>
        <v>1.514144627479644E-2</v>
      </c>
      <c r="F1890">
        <f t="shared" si="119"/>
        <v>2.2926339529254699E-4</v>
      </c>
    </row>
    <row r="1891" spans="1:6" x14ac:dyDescent="0.25">
      <c r="A1891">
        <v>1</v>
      </c>
      <c r="B1891">
        <v>6.6097830000000002</v>
      </c>
      <c r="C1891">
        <f t="shared" si="116"/>
        <v>0.82018720177769122</v>
      </c>
      <c r="D1891">
        <f t="shared" si="117"/>
        <v>8.4921741396706718E-2</v>
      </c>
      <c r="E1891">
        <f t="shared" si="118"/>
        <v>7.2117021618491317E-3</v>
      </c>
      <c r="F1891">
        <f t="shared" si="119"/>
        <v>5.2008648071219438E-5</v>
      </c>
    </row>
    <row r="1892" spans="1:6" x14ac:dyDescent="0.25">
      <c r="A1892">
        <v>1</v>
      </c>
      <c r="B1892">
        <v>5.3524589999999996</v>
      </c>
      <c r="C1892">
        <f t="shared" si="116"/>
        <v>0.72855334927017412</v>
      </c>
      <c r="D1892">
        <f t="shared" si="117"/>
        <v>-6.7121111108103815E-3</v>
      </c>
      <c r="E1892">
        <f t="shared" si="118"/>
        <v>4.5052435563864173E-5</v>
      </c>
      <c r="F1892">
        <f t="shared" si="119"/>
        <v>2.0297219502361333E-9</v>
      </c>
    </row>
    <row r="1893" spans="1:6" x14ac:dyDescent="0.25">
      <c r="A1893">
        <v>1</v>
      </c>
      <c r="B1893">
        <v>2.0603509999999998</v>
      </c>
      <c r="C1893">
        <f t="shared" si="116"/>
        <v>0.31394121278558429</v>
      </c>
      <c r="D1893">
        <f t="shared" si="117"/>
        <v>-0.42132424759540021</v>
      </c>
      <c r="E1893">
        <f t="shared" si="118"/>
        <v>0.17751412161183011</v>
      </c>
      <c r="F1893">
        <f t="shared" si="119"/>
        <v>3.1511263371619608E-2</v>
      </c>
    </row>
    <row r="1894" spans="1:6" x14ac:dyDescent="0.25">
      <c r="A1894">
        <v>1</v>
      </c>
      <c r="B1894">
        <v>3.6396730000000002</v>
      </c>
      <c r="C1894">
        <f t="shared" si="116"/>
        <v>0.56106236698012657</v>
      </c>
      <c r="D1894">
        <f t="shared" si="117"/>
        <v>-0.17420309340085793</v>
      </c>
      <c r="E1894">
        <f t="shared" si="118"/>
        <v>3.0346717750428034E-2</v>
      </c>
      <c r="F1894">
        <f t="shared" si="119"/>
        <v>9.2092327822414395E-4</v>
      </c>
    </row>
    <row r="1895" spans="1:6" x14ac:dyDescent="0.25">
      <c r="A1895">
        <v>1</v>
      </c>
      <c r="B1895">
        <v>6.5787509999999996</v>
      </c>
      <c r="C1895">
        <f t="shared" si="116"/>
        <v>0.81814344904007053</v>
      </c>
      <c r="D1895">
        <f t="shared" si="117"/>
        <v>8.2877988659086022E-2</v>
      </c>
      <c r="E1895">
        <f t="shared" si="118"/>
        <v>6.8687610041755914E-3</v>
      </c>
      <c r="F1895">
        <f t="shared" si="119"/>
        <v>4.7179877732483277E-5</v>
      </c>
    </row>
    <row r="1896" spans="1:6" x14ac:dyDescent="0.25">
      <c r="A1896">
        <v>1</v>
      </c>
      <c r="B1896">
        <v>2.5142470000000001</v>
      </c>
      <c r="C1896">
        <f t="shared" si="116"/>
        <v>0.40040794060042062</v>
      </c>
      <c r="D1896">
        <f t="shared" si="117"/>
        <v>-0.33485751978056388</v>
      </c>
      <c r="E1896">
        <f t="shared" si="118"/>
        <v>0.11212955855359073</v>
      </c>
      <c r="F1896">
        <f t="shared" si="119"/>
        <v>1.2573037901423133E-2</v>
      </c>
    </row>
    <row r="1897" spans="1:6" x14ac:dyDescent="0.25">
      <c r="A1897">
        <v>1</v>
      </c>
      <c r="B1897">
        <v>5.3287529999999999</v>
      </c>
      <c r="C1897">
        <f t="shared" si="116"/>
        <v>0.72662559015588368</v>
      </c>
      <c r="D1897">
        <f t="shared" si="117"/>
        <v>-8.6398702251008208E-3</v>
      </c>
      <c r="E1897">
        <f t="shared" si="118"/>
        <v>7.4647357506583709E-5</v>
      </c>
      <c r="F1897">
        <f t="shared" si="119"/>
        <v>5.5722279827157196E-9</v>
      </c>
    </row>
    <row r="1898" spans="1:6" x14ac:dyDescent="0.25">
      <c r="A1898">
        <v>1</v>
      </c>
      <c r="B1898">
        <v>7.3493389999999996</v>
      </c>
      <c r="C1898">
        <f t="shared" si="116"/>
        <v>0.86624828036832591</v>
      </c>
      <c r="D1898">
        <f t="shared" si="117"/>
        <v>0.1309828199873414</v>
      </c>
      <c r="E1898">
        <f t="shared" si="118"/>
        <v>1.7156499131836284E-2</v>
      </c>
      <c r="F1898">
        <f t="shared" si="119"/>
        <v>2.9434546246069913E-4</v>
      </c>
    </row>
    <row r="1899" spans="1:6" x14ac:dyDescent="0.25">
      <c r="A1899">
        <v>1</v>
      </c>
      <c r="B1899">
        <v>9.0991809999999997</v>
      </c>
      <c r="C1899">
        <f t="shared" si="116"/>
        <v>0.95900230405872411</v>
      </c>
      <c r="D1899">
        <f t="shared" si="117"/>
        <v>0.22373684367773961</v>
      </c>
      <c r="E1899">
        <f t="shared" si="118"/>
        <v>5.0058175218877288E-2</v>
      </c>
      <c r="F1899">
        <f t="shared" si="119"/>
        <v>2.5058209062438202E-3</v>
      </c>
    </row>
    <row r="1900" spans="1:6" x14ac:dyDescent="0.25">
      <c r="A1900">
        <v>1</v>
      </c>
      <c r="B1900">
        <v>8.6660950000000003</v>
      </c>
      <c r="C1900">
        <f t="shared" si="116"/>
        <v>0.93782344557415098</v>
      </c>
      <c r="D1900">
        <f t="shared" si="117"/>
        <v>0.20255798519316648</v>
      </c>
      <c r="E1900">
        <f t="shared" si="118"/>
        <v>4.1029737365515052E-2</v>
      </c>
      <c r="F1900">
        <f t="shared" si="119"/>
        <v>1.683439348283142E-3</v>
      </c>
    </row>
    <row r="1901" spans="1:6" x14ac:dyDescent="0.25">
      <c r="A1901">
        <v>1</v>
      </c>
      <c r="B1901">
        <v>2.1713960000000001</v>
      </c>
      <c r="C1901">
        <f t="shared" si="116"/>
        <v>0.33673903346442857</v>
      </c>
      <c r="D1901">
        <f t="shared" si="117"/>
        <v>-0.39852642691655593</v>
      </c>
      <c r="E1901">
        <f t="shared" si="118"/>
        <v>0.15882331295087698</v>
      </c>
      <c r="F1901">
        <f t="shared" si="119"/>
        <v>2.5224844736692207E-2</v>
      </c>
    </row>
    <row r="1902" spans="1:6" x14ac:dyDescent="0.25">
      <c r="A1902">
        <v>1</v>
      </c>
      <c r="B1902">
        <v>9.2993629999999996</v>
      </c>
      <c r="C1902">
        <f t="shared" si="116"/>
        <v>0.96845320069804552</v>
      </c>
      <c r="D1902">
        <f t="shared" si="117"/>
        <v>0.23318774031706102</v>
      </c>
      <c r="E1902">
        <f t="shared" si="118"/>
        <v>5.4376522234177084E-2</v>
      </c>
      <c r="F1902">
        <f t="shared" si="119"/>
        <v>2.9568061702839547E-3</v>
      </c>
    </row>
    <row r="1903" spans="1:6" x14ac:dyDescent="0.25">
      <c r="A1903">
        <v>1</v>
      </c>
      <c r="B1903">
        <v>2.8152159999999999</v>
      </c>
      <c r="C1903">
        <f t="shared" si="116"/>
        <v>0.44951172210362156</v>
      </c>
      <c r="D1903">
        <f t="shared" si="117"/>
        <v>-0.28575373827736295</v>
      </c>
      <c r="E1903">
        <f t="shared" si="118"/>
        <v>8.1655198939487639E-2</v>
      </c>
      <c r="F1903">
        <f t="shared" si="119"/>
        <v>6.667571513847303E-3</v>
      </c>
    </row>
    <row r="1904" spans="1:6" x14ac:dyDescent="0.25">
      <c r="A1904">
        <v>1</v>
      </c>
      <c r="B1904">
        <v>7.0431160000000004</v>
      </c>
      <c r="C1904">
        <f t="shared" si="116"/>
        <v>0.84776484127392082</v>
      </c>
      <c r="D1904">
        <f t="shared" si="117"/>
        <v>0.11249938089293632</v>
      </c>
      <c r="E1904">
        <f t="shared" si="118"/>
        <v>1.2656110701293966E-2</v>
      </c>
      <c r="F1904">
        <f t="shared" si="119"/>
        <v>1.6017713808340764E-4</v>
      </c>
    </row>
    <row r="1905" spans="1:6" x14ac:dyDescent="0.25">
      <c r="A1905">
        <v>1</v>
      </c>
      <c r="B1905">
        <v>7.4630510000000001</v>
      </c>
      <c r="C1905">
        <f t="shared" si="116"/>
        <v>0.87291640945409454</v>
      </c>
      <c r="D1905">
        <f t="shared" si="117"/>
        <v>0.13765094907311004</v>
      </c>
      <c r="E1905">
        <f t="shared" si="118"/>
        <v>1.8947783780727933E-2</v>
      </c>
      <c r="F1905">
        <f t="shared" si="119"/>
        <v>3.5901851020121652E-4</v>
      </c>
    </row>
    <row r="1906" spans="1:6" x14ac:dyDescent="0.25">
      <c r="A1906">
        <v>1</v>
      </c>
      <c r="B1906">
        <v>5.3928789999999998</v>
      </c>
      <c r="C1906">
        <f t="shared" si="116"/>
        <v>0.73182067613429003</v>
      </c>
      <c r="D1906">
        <f t="shared" si="117"/>
        <v>-3.4447842466944767E-3</v>
      </c>
      <c r="E1906">
        <f t="shared" si="118"/>
        <v>1.1866538506274433E-5</v>
      </c>
      <c r="F1906">
        <f t="shared" si="119"/>
        <v>1.4081473612089386E-10</v>
      </c>
    </row>
    <row r="1907" spans="1:6" x14ac:dyDescent="0.25">
      <c r="A1907">
        <v>1</v>
      </c>
      <c r="B1907">
        <v>3.2519960000000001</v>
      </c>
      <c r="C1907">
        <f t="shared" si="116"/>
        <v>0.51215000273414746</v>
      </c>
      <c r="D1907">
        <f t="shared" si="117"/>
        <v>-0.22311545764683705</v>
      </c>
      <c r="E1907">
        <f t="shared" si="118"/>
        <v>4.9780507440957536E-2</v>
      </c>
      <c r="F1907">
        <f t="shared" si="119"/>
        <v>2.4780989210792287E-3</v>
      </c>
    </row>
    <row r="1908" spans="1:6" x14ac:dyDescent="0.25">
      <c r="A1908">
        <v>1</v>
      </c>
      <c r="B1908">
        <v>4.2871139999999999</v>
      </c>
      <c r="C1908">
        <f t="shared" si="116"/>
        <v>0.63216503212567088</v>
      </c>
      <c r="D1908">
        <f t="shared" si="117"/>
        <v>-0.10310042825531363</v>
      </c>
      <c r="E1908">
        <f t="shared" si="118"/>
        <v>1.0629698306429073E-2</v>
      </c>
      <c r="F1908">
        <f t="shared" si="119"/>
        <v>1.129904860857011E-4</v>
      </c>
    </row>
    <row r="1909" spans="1:6" x14ac:dyDescent="0.25">
      <c r="A1909">
        <v>1</v>
      </c>
      <c r="B1909">
        <v>5.9151429999999996</v>
      </c>
      <c r="C1909">
        <f t="shared" si="116"/>
        <v>0.77196524826407009</v>
      </c>
      <c r="D1909">
        <f t="shared" si="117"/>
        <v>3.6699787883085588E-2</v>
      </c>
      <c r="E1909">
        <f t="shared" si="118"/>
        <v>1.3468744306634759E-3</v>
      </c>
      <c r="F1909">
        <f t="shared" si="119"/>
        <v>1.8140707319750623E-6</v>
      </c>
    </row>
    <row r="1910" spans="1:6" x14ac:dyDescent="0.25">
      <c r="A1910">
        <v>1</v>
      </c>
      <c r="B1910">
        <v>7.1349830000000001</v>
      </c>
      <c r="C1910">
        <f t="shared" si="116"/>
        <v>0.85339294269033106</v>
      </c>
      <c r="D1910">
        <f t="shared" si="117"/>
        <v>0.11812748230934655</v>
      </c>
      <c r="E1910">
        <f t="shared" si="118"/>
        <v>1.3954102076744983E-2</v>
      </c>
      <c r="F1910">
        <f t="shared" si="119"/>
        <v>1.9471696476821865E-4</v>
      </c>
    </row>
    <row r="1911" spans="1:6" x14ac:dyDescent="0.25">
      <c r="A1911">
        <v>1</v>
      </c>
      <c r="B1911">
        <v>11.63645</v>
      </c>
      <c r="C1911">
        <f t="shared" si="116"/>
        <v>1.06582050775704</v>
      </c>
      <c r="D1911">
        <f t="shared" si="117"/>
        <v>0.33055504737605546</v>
      </c>
      <c r="E1911">
        <f t="shared" si="118"/>
        <v>0.10926663934578627</v>
      </c>
      <c r="F1911">
        <f t="shared" si="119"/>
        <v>1.1939198473922129E-2</v>
      </c>
    </row>
    <row r="1912" spans="1:6" x14ac:dyDescent="0.25">
      <c r="A1912">
        <v>1</v>
      </c>
      <c r="B1912">
        <v>5.1778240000000002</v>
      </c>
      <c r="C1912">
        <f t="shared" si="116"/>
        <v>0.71414728419698581</v>
      </c>
      <c r="D1912">
        <f t="shared" si="117"/>
        <v>-2.1118176183998694E-2</v>
      </c>
      <c r="E1912">
        <f t="shared" si="118"/>
        <v>4.4597736533840961E-4</v>
      </c>
      <c r="F1912">
        <f t="shared" si="119"/>
        <v>1.9889581039418926E-7</v>
      </c>
    </row>
    <row r="1913" spans="1:6" x14ac:dyDescent="0.25">
      <c r="A1913">
        <v>1</v>
      </c>
      <c r="B1913">
        <v>4.6540689999999998</v>
      </c>
      <c r="C1913">
        <f t="shared" si="116"/>
        <v>0.66783281773393288</v>
      </c>
      <c r="D1913">
        <f t="shared" si="117"/>
        <v>-6.7432642647051622E-2</v>
      </c>
      <c r="E1913">
        <f t="shared" si="118"/>
        <v>4.5471612943649648E-3</v>
      </c>
      <c r="F1913">
        <f t="shared" si="119"/>
        <v>2.0676675836970863E-5</v>
      </c>
    </row>
    <row r="1914" spans="1:6" x14ac:dyDescent="0.25">
      <c r="A1914">
        <v>1</v>
      </c>
      <c r="B1914">
        <v>0.77675939999999999</v>
      </c>
      <c r="C1914">
        <f t="shared" si="116"/>
        <v>-0.10971348240072752</v>
      </c>
      <c r="D1914">
        <f t="shared" si="117"/>
        <v>-0.84497894278171204</v>
      </c>
      <c r="E1914">
        <f t="shared" si="118"/>
        <v>0.71398941374449976</v>
      </c>
      <c r="F1914">
        <f t="shared" si="119"/>
        <v>0.50978088293921442</v>
      </c>
    </row>
    <row r="1915" spans="1:6" x14ac:dyDescent="0.25">
      <c r="A1915">
        <v>1</v>
      </c>
      <c r="B1915">
        <v>5.384131</v>
      </c>
      <c r="C1915">
        <f t="shared" si="116"/>
        <v>0.73111561805934611</v>
      </c>
      <c r="D1915">
        <f t="shared" si="117"/>
        <v>-4.1498423216383973E-3</v>
      </c>
      <c r="E1915">
        <f t="shared" si="118"/>
        <v>1.7221191294461164E-5</v>
      </c>
      <c r="F1915">
        <f t="shared" si="119"/>
        <v>2.9656942960042496E-10</v>
      </c>
    </row>
    <row r="1916" spans="1:6" x14ac:dyDescent="0.25">
      <c r="A1916">
        <v>1</v>
      </c>
      <c r="B1916">
        <v>11.19899</v>
      </c>
      <c r="C1916">
        <f t="shared" si="116"/>
        <v>1.0491788568482388</v>
      </c>
      <c r="D1916">
        <f t="shared" si="117"/>
        <v>0.31391339646725425</v>
      </c>
      <c r="E1916">
        <f t="shared" si="118"/>
        <v>9.8541620481607556E-2</v>
      </c>
      <c r="F1916">
        <f t="shared" si="119"/>
        <v>9.7104509671411786E-3</v>
      </c>
    </row>
    <row r="1917" spans="1:6" x14ac:dyDescent="0.25">
      <c r="A1917">
        <v>1</v>
      </c>
      <c r="B1917">
        <v>7.4535850000000003</v>
      </c>
      <c r="C1917">
        <f t="shared" si="116"/>
        <v>0.87236520848390986</v>
      </c>
      <c r="D1917">
        <f t="shared" si="117"/>
        <v>0.13709974810292536</v>
      </c>
      <c r="E1917">
        <f t="shared" si="118"/>
        <v>1.8796340929885583E-2</v>
      </c>
      <c r="F1917">
        <f t="shared" si="119"/>
        <v>3.5330243235249202E-4</v>
      </c>
    </row>
    <row r="1918" spans="1:6" x14ac:dyDescent="0.25">
      <c r="A1918">
        <v>1</v>
      </c>
      <c r="B1918">
        <v>7.8115610000000002</v>
      </c>
      <c r="C1918">
        <f t="shared" si="116"/>
        <v>0.89273782849257688</v>
      </c>
      <c r="D1918">
        <f t="shared" si="117"/>
        <v>0.15747236811159238</v>
      </c>
      <c r="E1918">
        <f t="shared" si="118"/>
        <v>2.4797546718672854E-2</v>
      </c>
      <c r="F1918">
        <f t="shared" si="119"/>
        <v>6.1491832326476283E-4</v>
      </c>
    </row>
    <row r="1919" spans="1:6" x14ac:dyDescent="0.25">
      <c r="A1919">
        <v>1</v>
      </c>
      <c r="B1919">
        <v>8.2680059999999997</v>
      </c>
      <c r="C1919">
        <f t="shared" si="116"/>
        <v>0.91740078311804041</v>
      </c>
      <c r="D1919">
        <f t="shared" si="117"/>
        <v>0.1821353227370559</v>
      </c>
      <c r="E1919">
        <f t="shared" si="118"/>
        <v>3.3173275788531513E-2</v>
      </c>
      <c r="F1919">
        <f t="shared" si="119"/>
        <v>1.100466226541971E-3</v>
      </c>
    </row>
    <row r="1920" spans="1:6" x14ac:dyDescent="0.25">
      <c r="A1920">
        <v>1</v>
      </c>
      <c r="B1920">
        <v>1.8515779999999999</v>
      </c>
      <c r="C1920">
        <f t="shared" si="116"/>
        <v>0.26754201195989619</v>
      </c>
      <c r="D1920">
        <f t="shared" si="117"/>
        <v>-0.46772344842108832</v>
      </c>
      <c r="E1920">
        <f t="shared" si="118"/>
        <v>0.21876522420291447</v>
      </c>
      <c r="F1920">
        <f t="shared" si="119"/>
        <v>4.7858223320551438E-2</v>
      </c>
    </row>
    <row r="1921" spans="1:6" x14ac:dyDescent="0.25">
      <c r="A1921">
        <v>1</v>
      </c>
      <c r="B1921">
        <v>4.5122710000000001</v>
      </c>
      <c r="C1921">
        <f t="shared" si="116"/>
        <v>0.65439517481178222</v>
      </c>
      <c r="D1921">
        <f t="shared" si="117"/>
        <v>-8.0870285569202283E-2</v>
      </c>
      <c r="E1921">
        <f t="shared" si="118"/>
        <v>6.540003088044327E-3</v>
      </c>
      <c r="F1921">
        <f t="shared" si="119"/>
        <v>4.2771640391629334E-5</v>
      </c>
    </row>
    <row r="1922" spans="1:6" x14ac:dyDescent="0.25">
      <c r="A1922">
        <v>1</v>
      </c>
      <c r="B1922">
        <v>3.789809</v>
      </c>
      <c r="C1922">
        <f t="shared" si="116"/>
        <v>0.57861732280810274</v>
      </c>
      <c r="D1922">
        <f t="shared" si="117"/>
        <v>-0.15664813757288176</v>
      </c>
      <c r="E1922">
        <f t="shared" si="118"/>
        <v>2.4538639005052491E-2</v>
      </c>
      <c r="F1922">
        <f t="shared" si="119"/>
        <v>6.0214480422028345E-4</v>
      </c>
    </row>
    <row r="1923" spans="1:6" x14ac:dyDescent="0.25">
      <c r="A1923">
        <v>1</v>
      </c>
      <c r="B1923">
        <v>3.5713789999999999</v>
      </c>
      <c r="C1923">
        <f t="shared" ref="C1923:C1986" si="120">LOG(B1923)</f>
        <v>0.55283594060853714</v>
      </c>
      <c r="D1923">
        <f t="shared" ref="D1923:D1986" si="121">IF(A1923=1,C1923-$I$5,C1923-$J$5)</f>
        <v>-0.18242951977244737</v>
      </c>
      <c r="E1923">
        <f t="shared" ref="E1923:E1986" si="122">D1923^2</f>
        <v>3.3280529684405764E-2</v>
      </c>
      <c r="F1923">
        <f t="shared" ref="F1923:F1986" si="123">D1923^4</f>
        <v>1.1075936560746133E-3</v>
      </c>
    </row>
    <row r="1924" spans="1:6" x14ac:dyDescent="0.25">
      <c r="A1924">
        <v>1</v>
      </c>
      <c r="B1924">
        <v>10.61571</v>
      </c>
      <c r="C1924">
        <f t="shared" si="120"/>
        <v>1.0259490459603708</v>
      </c>
      <c r="D1924">
        <f t="shared" si="121"/>
        <v>0.29068358557938634</v>
      </c>
      <c r="E1924">
        <f t="shared" si="122"/>
        <v>8.4496946925288419E-2</v>
      </c>
      <c r="F1924">
        <f t="shared" si="123"/>
        <v>7.1397340396950077E-3</v>
      </c>
    </row>
    <row r="1925" spans="1:6" x14ac:dyDescent="0.25">
      <c r="A1925">
        <v>1</v>
      </c>
      <c r="B1925">
        <v>5.5120040000000001</v>
      </c>
      <c r="C1925">
        <f t="shared" si="120"/>
        <v>0.74130952406235917</v>
      </c>
      <c r="D1925">
        <f t="shared" si="121"/>
        <v>6.0440636813746673E-3</v>
      </c>
      <c r="E1925">
        <f t="shared" si="122"/>
        <v>3.6530705784512293E-5</v>
      </c>
      <c r="F1925">
        <f t="shared" si="123"/>
        <v>1.3344924651145998E-9</v>
      </c>
    </row>
    <row r="1926" spans="1:6" x14ac:dyDescent="0.25">
      <c r="A1926">
        <v>1</v>
      </c>
      <c r="B1926">
        <v>12.086729999999999</v>
      </c>
      <c r="C1926">
        <f t="shared" si="120"/>
        <v>1.082308820708205</v>
      </c>
      <c r="D1926">
        <f t="shared" si="121"/>
        <v>0.3470433603272205</v>
      </c>
      <c r="E1926">
        <f t="shared" si="122"/>
        <v>0.120439093947209</v>
      </c>
      <c r="F1926">
        <f t="shared" si="123"/>
        <v>1.4505575350824636E-2</v>
      </c>
    </row>
    <row r="1927" spans="1:6" x14ac:dyDescent="0.25">
      <c r="A1927">
        <v>1</v>
      </c>
      <c r="B1927">
        <v>4.899559</v>
      </c>
      <c r="C1927">
        <f t="shared" si="120"/>
        <v>0.6901569917661442</v>
      </c>
      <c r="D1927">
        <f t="shared" si="121"/>
        <v>-4.5108468614840302E-2</v>
      </c>
      <c r="E1927">
        <f t="shared" si="122"/>
        <v>2.0347739407760327E-3</v>
      </c>
      <c r="F1927">
        <f t="shared" si="123"/>
        <v>4.1403049900612257E-6</v>
      </c>
    </row>
    <row r="1928" spans="1:6" x14ac:dyDescent="0.25">
      <c r="A1928">
        <v>1</v>
      </c>
      <c r="B1928">
        <v>2.58758</v>
      </c>
      <c r="C1928">
        <f t="shared" si="120"/>
        <v>0.41289378571964658</v>
      </c>
      <c r="D1928">
        <f t="shared" si="121"/>
        <v>-0.32237167466133793</v>
      </c>
      <c r="E1928">
        <f t="shared" si="122"/>
        <v>0.1039234966239555</v>
      </c>
      <c r="F1928">
        <f t="shared" si="123"/>
        <v>1.080009315054929E-2</v>
      </c>
    </row>
    <row r="1929" spans="1:6" x14ac:dyDescent="0.25">
      <c r="A1929">
        <v>1</v>
      </c>
      <c r="B1929">
        <v>3.1531820000000002</v>
      </c>
      <c r="C1929">
        <f t="shared" si="120"/>
        <v>0.49874903871953263</v>
      </c>
      <c r="D1929">
        <f t="shared" si="121"/>
        <v>-0.23651642166145187</v>
      </c>
      <c r="E1929">
        <f t="shared" si="122"/>
        <v>5.59400177155377E-2</v>
      </c>
      <c r="F1929">
        <f t="shared" si="123"/>
        <v>3.1292855820146716E-3</v>
      </c>
    </row>
    <row r="1930" spans="1:6" x14ac:dyDescent="0.25">
      <c r="A1930">
        <v>1</v>
      </c>
      <c r="B1930">
        <v>2.4419529999999998</v>
      </c>
      <c r="C1930">
        <f t="shared" si="120"/>
        <v>0.38773730087132047</v>
      </c>
      <c r="D1930">
        <f t="shared" si="121"/>
        <v>-0.34752815950966404</v>
      </c>
      <c r="E1930">
        <f t="shared" si="122"/>
        <v>0.12077582165217449</v>
      </c>
      <c r="F1930">
        <f t="shared" si="123"/>
        <v>1.4586799095757859E-2</v>
      </c>
    </row>
    <row r="1931" spans="1:6" x14ac:dyDescent="0.25">
      <c r="A1931">
        <v>1</v>
      </c>
      <c r="B1931">
        <v>3.8781219999999998</v>
      </c>
      <c r="C1931">
        <f t="shared" si="120"/>
        <v>0.58862146722164099</v>
      </c>
      <c r="D1931">
        <f t="shared" si="121"/>
        <v>-0.14664399315934351</v>
      </c>
      <c r="E1931">
        <f t="shared" si="122"/>
        <v>2.1504460729717588E-2</v>
      </c>
      <c r="F1931">
        <f t="shared" si="123"/>
        <v>4.6244183127596588E-4</v>
      </c>
    </row>
    <row r="1932" spans="1:6" x14ac:dyDescent="0.25">
      <c r="A1932">
        <v>1</v>
      </c>
      <c r="B1932">
        <v>6.0776969999999997</v>
      </c>
      <c r="C1932">
        <f t="shared" si="120"/>
        <v>0.78373904478831957</v>
      </c>
      <c r="D1932">
        <f t="shared" si="121"/>
        <v>4.8473584407335069E-2</v>
      </c>
      <c r="E1932">
        <f t="shared" si="122"/>
        <v>2.3496883852950376E-3</v>
      </c>
      <c r="F1932">
        <f t="shared" si="123"/>
        <v>5.5210355079904012E-6</v>
      </c>
    </row>
    <row r="1933" spans="1:6" x14ac:dyDescent="0.25">
      <c r="A1933">
        <v>1</v>
      </c>
      <c r="B1933">
        <v>5.4797700000000003</v>
      </c>
      <c r="C1933">
        <f t="shared" si="120"/>
        <v>0.73876233041373407</v>
      </c>
      <c r="D1933">
        <f t="shared" si="121"/>
        <v>3.4968700327495661E-3</v>
      </c>
      <c r="E1933">
        <f t="shared" si="122"/>
        <v>1.2228100025941952E-5</v>
      </c>
      <c r="F1933">
        <f t="shared" si="123"/>
        <v>1.4952643024444156E-10</v>
      </c>
    </row>
    <row r="1934" spans="1:6" x14ac:dyDescent="0.25">
      <c r="A1934">
        <v>1</v>
      </c>
      <c r="B1934">
        <v>8.7172809999999998</v>
      </c>
      <c r="C1934">
        <f t="shared" si="120"/>
        <v>0.94038104561655622</v>
      </c>
      <c r="D1934">
        <f t="shared" si="121"/>
        <v>0.20511558523557172</v>
      </c>
      <c r="E1934">
        <f t="shared" si="122"/>
        <v>4.2072403306531087E-2</v>
      </c>
      <c r="F1934">
        <f t="shared" si="123"/>
        <v>1.7700871199874079E-3</v>
      </c>
    </row>
    <row r="1935" spans="1:6" x14ac:dyDescent="0.25">
      <c r="A1935">
        <v>1</v>
      </c>
      <c r="B1935">
        <v>5.6543210000000004</v>
      </c>
      <c r="C1935">
        <f t="shared" si="120"/>
        <v>0.75238046007346071</v>
      </c>
      <c r="D1935">
        <f t="shared" si="121"/>
        <v>1.7114999692476207E-2</v>
      </c>
      <c r="E1935">
        <f t="shared" si="122"/>
        <v>2.9292321447346064E-4</v>
      </c>
      <c r="F1935">
        <f t="shared" si="123"/>
        <v>8.5804009577465014E-8</v>
      </c>
    </row>
    <row r="1936" spans="1:6" x14ac:dyDescent="0.25">
      <c r="A1936">
        <v>1</v>
      </c>
      <c r="B1936">
        <v>7.6007480000000003</v>
      </c>
      <c r="C1936">
        <f t="shared" si="120"/>
        <v>0.88085633389754947</v>
      </c>
      <c r="D1936">
        <f t="shared" si="121"/>
        <v>0.14559087351656497</v>
      </c>
      <c r="E1936">
        <f t="shared" si="122"/>
        <v>2.119670245131642E-2</v>
      </c>
      <c r="F1936">
        <f t="shared" si="123"/>
        <v>4.4930019480964349E-4</v>
      </c>
    </row>
    <row r="1937" spans="1:6" x14ac:dyDescent="0.25">
      <c r="A1937">
        <v>1</v>
      </c>
      <c r="B1937">
        <v>8.1065439999999995</v>
      </c>
      <c r="C1937">
        <f t="shared" si="120"/>
        <v>0.90883574427007596</v>
      </c>
      <c r="D1937">
        <f t="shared" si="121"/>
        <v>0.17357028388909146</v>
      </c>
      <c r="E1937">
        <f t="shared" si="122"/>
        <v>3.0126643449339803E-2</v>
      </c>
      <c r="F1937">
        <f t="shared" si="123"/>
        <v>9.0761464552364891E-4</v>
      </c>
    </row>
    <row r="1938" spans="1:6" x14ac:dyDescent="0.25">
      <c r="A1938">
        <v>1</v>
      </c>
      <c r="B1938">
        <v>2.3645200000000002</v>
      </c>
      <c r="C1938">
        <f t="shared" si="120"/>
        <v>0.37374299179314685</v>
      </c>
      <c r="D1938">
        <f t="shared" si="121"/>
        <v>-0.36152246858783765</v>
      </c>
      <c r="E1938">
        <f t="shared" si="122"/>
        <v>0.13069849529384406</v>
      </c>
      <c r="F1938">
        <f t="shared" si="123"/>
        <v>1.7082096672074977E-2</v>
      </c>
    </row>
    <row r="1939" spans="1:6" x14ac:dyDescent="0.25">
      <c r="A1939">
        <v>1</v>
      </c>
      <c r="B1939">
        <v>4.1904130000000004</v>
      </c>
      <c r="C1939">
        <f t="shared" si="120"/>
        <v>0.62225682840349072</v>
      </c>
      <c r="D1939">
        <f t="shared" si="121"/>
        <v>-0.11300863197749378</v>
      </c>
      <c r="E1939">
        <f t="shared" si="122"/>
        <v>1.2770950901424629E-2</v>
      </c>
      <c r="F1939">
        <f t="shared" si="123"/>
        <v>1.6309718692659854E-4</v>
      </c>
    </row>
    <row r="1940" spans="1:6" x14ac:dyDescent="0.25">
      <c r="A1940">
        <v>1</v>
      </c>
      <c r="B1940">
        <v>5.6617129999999998</v>
      </c>
      <c r="C1940">
        <f t="shared" si="120"/>
        <v>0.75294785060389824</v>
      </c>
      <c r="D1940">
        <f t="shared" si="121"/>
        <v>1.7682390222913735E-2</v>
      </c>
      <c r="E1940">
        <f t="shared" si="122"/>
        <v>3.1266692399539524E-4</v>
      </c>
      <c r="F1940">
        <f t="shared" si="123"/>
        <v>9.7760605360742261E-8</v>
      </c>
    </row>
    <row r="1941" spans="1:6" x14ac:dyDescent="0.25">
      <c r="A1941">
        <v>1</v>
      </c>
      <c r="B1941">
        <v>7.9617829999999996</v>
      </c>
      <c r="C1941">
        <f t="shared" si="120"/>
        <v>0.90101033662576657</v>
      </c>
      <c r="D1941">
        <f t="shared" si="121"/>
        <v>0.16574487624478207</v>
      </c>
      <c r="E1941">
        <f t="shared" si="122"/>
        <v>2.7471364001398123E-2</v>
      </c>
      <c r="F1941">
        <f t="shared" si="123"/>
        <v>7.5467584009731269E-4</v>
      </c>
    </row>
    <row r="1942" spans="1:6" x14ac:dyDescent="0.25">
      <c r="A1942">
        <v>1</v>
      </c>
      <c r="B1942">
        <v>5.8460650000000003</v>
      </c>
      <c r="C1942">
        <f t="shared" si="120"/>
        <v>0.76686363979055705</v>
      </c>
      <c r="D1942">
        <f t="shared" si="121"/>
        <v>3.1598179409572547E-2</v>
      </c>
      <c r="E1942">
        <f t="shared" si="122"/>
        <v>9.9844494199953439E-4</v>
      </c>
      <c r="F1942">
        <f t="shared" si="123"/>
        <v>9.968923022044536E-7</v>
      </c>
    </row>
    <row r="1943" spans="1:6" x14ac:dyDescent="0.25">
      <c r="A1943">
        <v>1</v>
      </c>
      <c r="B1943">
        <v>4.1218219999999999</v>
      </c>
      <c r="C1943">
        <f t="shared" si="120"/>
        <v>0.61508923293398932</v>
      </c>
      <c r="D1943">
        <f t="shared" si="121"/>
        <v>-0.12017622744699519</v>
      </c>
      <c r="E1943">
        <f t="shared" si="122"/>
        <v>1.444232564339192E-2</v>
      </c>
      <c r="F1943">
        <f t="shared" si="123"/>
        <v>2.0858076998977584E-4</v>
      </c>
    </row>
    <row r="1944" spans="1:6" x14ac:dyDescent="0.25">
      <c r="A1944">
        <v>1</v>
      </c>
      <c r="B1944">
        <v>5.0616149999999998</v>
      </c>
      <c r="C1944">
        <f t="shared" si="120"/>
        <v>0.70428910847645509</v>
      </c>
      <c r="D1944">
        <f t="shared" si="121"/>
        <v>-3.0976351904529409E-2</v>
      </c>
      <c r="E1944">
        <f t="shared" si="122"/>
        <v>9.5953437731324278E-4</v>
      </c>
      <c r="F1944">
        <f t="shared" si="123"/>
        <v>9.2070622124591256E-7</v>
      </c>
    </row>
    <row r="1945" spans="1:6" x14ac:dyDescent="0.25">
      <c r="A1945">
        <v>1</v>
      </c>
      <c r="B1945">
        <v>5.2488060000000001</v>
      </c>
      <c r="C1945">
        <f t="shared" si="120"/>
        <v>0.72006052119898434</v>
      </c>
      <c r="D1945">
        <f t="shared" si="121"/>
        <v>-1.5204939182000166E-2</v>
      </c>
      <c r="E1945">
        <f t="shared" si="122"/>
        <v>2.3119017552832388E-4</v>
      </c>
      <c r="F1945">
        <f t="shared" si="123"/>
        <v>5.3448897260817202E-8</v>
      </c>
    </row>
    <row r="1946" spans="1:6" x14ac:dyDescent="0.25">
      <c r="A1946">
        <v>1</v>
      </c>
      <c r="B1946">
        <v>4.0991359999999997</v>
      </c>
      <c r="C1946">
        <f t="shared" si="120"/>
        <v>0.61269232745768798</v>
      </c>
      <c r="D1946">
        <f t="shared" si="121"/>
        <v>-0.12257313292329652</v>
      </c>
      <c r="E1946">
        <f t="shared" si="122"/>
        <v>1.5024172914632119E-2</v>
      </c>
      <c r="F1946">
        <f t="shared" si="123"/>
        <v>2.2572577176876538E-4</v>
      </c>
    </row>
    <row r="1947" spans="1:6" x14ac:dyDescent="0.25">
      <c r="A1947">
        <v>1</v>
      </c>
      <c r="B1947">
        <v>12.327920000000001</v>
      </c>
      <c r="C1947">
        <f t="shared" si="120"/>
        <v>1.0908898074372217</v>
      </c>
      <c r="D1947">
        <f t="shared" si="121"/>
        <v>0.35562434705623724</v>
      </c>
      <c r="E1947">
        <f t="shared" si="122"/>
        <v>0.12646867621917507</v>
      </c>
      <c r="F1947">
        <f t="shared" si="123"/>
        <v>1.5994326064630537E-2</v>
      </c>
    </row>
    <row r="1948" spans="1:6" x14ac:dyDescent="0.25">
      <c r="A1948">
        <v>1</v>
      </c>
      <c r="B1948">
        <v>25.076730000000001</v>
      </c>
      <c r="C1948">
        <f t="shared" si="120"/>
        <v>1.3992709039471574</v>
      </c>
      <c r="D1948">
        <f t="shared" si="121"/>
        <v>0.66400544356617286</v>
      </c>
      <c r="E1948">
        <f t="shared" si="122"/>
        <v>0.44090322908551</v>
      </c>
      <c r="F1948">
        <f t="shared" si="123"/>
        <v>0.19439565741802969</v>
      </c>
    </row>
    <row r="1949" spans="1:6" x14ac:dyDescent="0.25">
      <c r="A1949">
        <v>1</v>
      </c>
      <c r="B1949">
        <v>5.8494729999999997</v>
      </c>
      <c r="C1949">
        <f t="shared" si="120"/>
        <v>0.76711674069728186</v>
      </c>
      <c r="D1949">
        <f t="shared" si="121"/>
        <v>3.1851280316297359E-2</v>
      </c>
      <c r="E1949">
        <f t="shared" si="122"/>
        <v>1.0145040577873516E-3</v>
      </c>
      <c r="F1949">
        <f t="shared" si="123"/>
        <v>1.029218483267002E-6</v>
      </c>
    </row>
    <row r="1950" spans="1:6" x14ac:dyDescent="0.25">
      <c r="A1950">
        <v>1</v>
      </c>
      <c r="B1950">
        <v>5.5120040000000001</v>
      </c>
      <c r="C1950">
        <f t="shared" si="120"/>
        <v>0.74130952406235917</v>
      </c>
      <c r="D1950">
        <f t="shared" si="121"/>
        <v>6.0440636813746673E-3</v>
      </c>
      <c r="E1950">
        <f t="shared" si="122"/>
        <v>3.6530705784512293E-5</v>
      </c>
      <c r="F1950">
        <f t="shared" si="123"/>
        <v>1.3344924651145998E-9</v>
      </c>
    </row>
    <row r="1951" spans="1:6" x14ac:dyDescent="0.25">
      <c r="A1951">
        <v>1</v>
      </c>
      <c r="B1951">
        <v>3.0622240000000001</v>
      </c>
      <c r="C1951">
        <f t="shared" si="120"/>
        <v>0.48603695592651347</v>
      </c>
      <c r="D1951">
        <f t="shared" si="121"/>
        <v>-0.24922850445447103</v>
      </c>
      <c r="E1951">
        <f t="shared" si="122"/>
        <v>6.2114847432612287E-2</v>
      </c>
      <c r="F1951">
        <f t="shared" si="123"/>
        <v>3.8582542715767014E-3</v>
      </c>
    </row>
    <row r="1952" spans="1:6" x14ac:dyDescent="0.25">
      <c r="A1952">
        <v>1</v>
      </c>
      <c r="B1952">
        <v>8.3204220000000007</v>
      </c>
      <c r="C1952">
        <f t="shared" si="120"/>
        <v>0.92014535364933336</v>
      </c>
      <c r="D1952">
        <f t="shared" si="121"/>
        <v>0.18487989326834886</v>
      </c>
      <c r="E1952">
        <f t="shared" si="122"/>
        <v>3.4180574934916066E-2</v>
      </c>
      <c r="F1952">
        <f t="shared" si="123"/>
        <v>1.1683117028814124E-3</v>
      </c>
    </row>
    <row r="1953" spans="1:6" x14ac:dyDescent="0.25">
      <c r="A1953">
        <v>1</v>
      </c>
      <c r="B1953">
        <v>0.89124440000000005</v>
      </c>
      <c r="C1953">
        <f t="shared" si="120"/>
        <v>-5.0003185955493822E-2</v>
      </c>
      <c r="D1953">
        <f t="shared" si="121"/>
        <v>-0.7852686463364783</v>
      </c>
      <c r="E1953">
        <f t="shared" si="122"/>
        <v>0.61664684691912508</v>
      </c>
      <c r="F1953">
        <f t="shared" si="123"/>
        <v>0.38025333381529886</v>
      </c>
    </row>
    <row r="1954" spans="1:6" x14ac:dyDescent="0.25">
      <c r="A1954">
        <v>1</v>
      </c>
      <c r="B1954">
        <v>7.8283459999999998</v>
      </c>
      <c r="C1954">
        <f t="shared" si="120"/>
        <v>0.89367001251099387</v>
      </c>
      <c r="D1954">
        <f t="shared" si="121"/>
        <v>0.15840455213000937</v>
      </c>
      <c r="E1954">
        <f t="shared" si="122"/>
        <v>2.5092002135508856E-2</v>
      </c>
      <c r="F1954">
        <f t="shared" si="123"/>
        <v>6.2960857116838096E-4</v>
      </c>
    </row>
    <row r="1955" spans="1:6" x14ac:dyDescent="0.25">
      <c r="A1955">
        <v>1</v>
      </c>
      <c r="B1955">
        <v>4.3987759999999998</v>
      </c>
      <c r="C1955">
        <f t="shared" si="120"/>
        <v>0.64333184685050204</v>
      </c>
      <c r="D1955">
        <f t="shared" si="121"/>
        <v>-9.1933613530482461E-2</v>
      </c>
      <c r="E1955">
        <f t="shared" si="122"/>
        <v>8.4517892967721081E-3</v>
      </c>
      <c r="F1955">
        <f t="shared" si="123"/>
        <v>7.1432742317031564E-5</v>
      </c>
    </row>
    <row r="1956" spans="1:6" x14ac:dyDescent="0.25">
      <c r="A1956">
        <v>1</v>
      </c>
      <c r="B1956">
        <v>8.4503170000000001</v>
      </c>
      <c r="C1956">
        <f t="shared" si="120"/>
        <v>0.92687300111164173</v>
      </c>
      <c r="D1956">
        <f t="shared" si="121"/>
        <v>0.19160754073065722</v>
      </c>
      <c r="E1956">
        <f t="shared" si="122"/>
        <v>3.6713449664850469E-2</v>
      </c>
      <c r="F1956">
        <f t="shared" si="123"/>
        <v>1.347877386293509E-3</v>
      </c>
    </row>
    <row r="1957" spans="1:6" x14ac:dyDescent="0.25">
      <c r="A1957">
        <v>1</v>
      </c>
      <c r="B1957">
        <v>0.23144719999999999</v>
      </c>
      <c r="C1957">
        <f t="shared" si="120"/>
        <v>-0.63554806885353998</v>
      </c>
      <c r="D1957">
        <f t="shared" si="121"/>
        <v>-1.3708135292345245</v>
      </c>
      <c r="E1957">
        <f t="shared" si="122"/>
        <v>1.8791297319324125</v>
      </c>
      <c r="F1957">
        <f t="shared" si="123"/>
        <v>3.5311285494323803</v>
      </c>
    </row>
    <row r="1958" spans="1:6" x14ac:dyDescent="0.25">
      <c r="A1958">
        <v>1</v>
      </c>
      <c r="B1958">
        <v>2.6724869999999998</v>
      </c>
      <c r="C1958">
        <f t="shared" si="120"/>
        <v>0.42691560131131273</v>
      </c>
      <c r="D1958">
        <f t="shared" si="121"/>
        <v>-0.30834985906967177</v>
      </c>
      <c r="E1958">
        <f t="shared" si="122"/>
        <v>9.5079635588286443E-2</v>
      </c>
      <c r="F1958">
        <f t="shared" si="123"/>
        <v>9.0401371036013464E-3</v>
      </c>
    </row>
    <row r="1959" spans="1:6" x14ac:dyDescent="0.25">
      <c r="A1959">
        <v>1</v>
      </c>
      <c r="B1959">
        <v>3.5812040000000001</v>
      </c>
      <c r="C1959">
        <f t="shared" si="120"/>
        <v>0.55402906090323589</v>
      </c>
      <c r="D1959">
        <f t="shared" si="121"/>
        <v>-0.18123639947774861</v>
      </c>
      <c r="E1959">
        <f t="shared" si="122"/>
        <v>3.2846632495658078E-2</v>
      </c>
      <c r="F1959">
        <f t="shared" si="123"/>
        <v>1.0789012663048212E-3</v>
      </c>
    </row>
    <row r="1960" spans="1:6" x14ac:dyDescent="0.25">
      <c r="A1960">
        <v>1</v>
      </c>
      <c r="B1960">
        <v>10.41156</v>
      </c>
      <c r="C1960">
        <f t="shared" si="120"/>
        <v>1.0175158062284224</v>
      </c>
      <c r="D1960">
        <f t="shared" si="121"/>
        <v>0.28225034584743791</v>
      </c>
      <c r="E1960">
        <f t="shared" si="122"/>
        <v>7.9665257730998307E-2</v>
      </c>
      <c r="F1960">
        <f t="shared" si="123"/>
        <v>6.3465532893463858E-3</v>
      </c>
    </row>
    <row r="1961" spans="1:6" x14ac:dyDescent="0.25">
      <c r="A1961">
        <v>1</v>
      </c>
      <c r="B1961">
        <v>7.0063700000000004</v>
      </c>
      <c r="C1961">
        <f t="shared" si="120"/>
        <v>0.84549306828217474</v>
      </c>
      <c r="D1961">
        <f t="shared" si="121"/>
        <v>0.11022760790119024</v>
      </c>
      <c r="E1961">
        <f t="shared" si="122"/>
        <v>1.2150125543618537E-2</v>
      </c>
      <c r="F1961">
        <f t="shared" si="123"/>
        <v>1.4762555072569164E-4</v>
      </c>
    </row>
    <row r="1962" spans="1:6" x14ac:dyDescent="0.25">
      <c r="A1962">
        <v>1</v>
      </c>
      <c r="B1962">
        <v>9.5823230000000006</v>
      </c>
      <c r="C1962">
        <f t="shared" si="120"/>
        <v>0.98147080592448566</v>
      </c>
      <c r="D1962">
        <f t="shared" si="121"/>
        <v>0.24620534554350115</v>
      </c>
      <c r="E1962">
        <f t="shared" si="122"/>
        <v>6.0617072174194805E-2</v>
      </c>
      <c r="F1962">
        <f t="shared" si="123"/>
        <v>3.6744294389715422E-3</v>
      </c>
    </row>
    <row r="1963" spans="1:6" x14ac:dyDescent="0.25">
      <c r="A1963">
        <v>1</v>
      </c>
      <c r="B1963">
        <v>4.593337</v>
      </c>
      <c r="C1963">
        <f t="shared" si="120"/>
        <v>0.66212830953100077</v>
      </c>
      <c r="D1963">
        <f t="shared" si="121"/>
        <v>-7.3137150849983734E-2</v>
      </c>
      <c r="E1963">
        <f t="shared" si="122"/>
        <v>5.3490428344532765E-3</v>
      </c>
      <c r="F1963">
        <f t="shared" si="123"/>
        <v>2.8612259244815942E-5</v>
      </c>
    </row>
    <row r="1964" spans="1:6" x14ac:dyDescent="0.25">
      <c r="A1964">
        <v>1</v>
      </c>
      <c r="B1964">
        <v>6.7572330000000003</v>
      </c>
      <c r="C1964">
        <f t="shared" si="120"/>
        <v>0.8297688943385696</v>
      </c>
      <c r="D1964">
        <f t="shared" si="121"/>
        <v>9.4503433957585092E-2</v>
      </c>
      <c r="E1964">
        <f t="shared" si="122"/>
        <v>8.9308990297756463E-3</v>
      </c>
      <c r="F1964">
        <f t="shared" si="123"/>
        <v>7.9760957480047581E-5</v>
      </c>
    </row>
    <row r="1965" spans="1:6" x14ac:dyDescent="0.25">
      <c r="A1965">
        <v>1</v>
      </c>
      <c r="B1965">
        <v>7.3493389999999996</v>
      </c>
      <c r="C1965">
        <f t="shared" si="120"/>
        <v>0.86624828036832591</v>
      </c>
      <c r="D1965">
        <f t="shared" si="121"/>
        <v>0.1309828199873414</v>
      </c>
      <c r="E1965">
        <f t="shared" si="122"/>
        <v>1.7156499131836284E-2</v>
      </c>
      <c r="F1965">
        <f t="shared" si="123"/>
        <v>2.9434546246069913E-4</v>
      </c>
    </row>
    <row r="1966" spans="1:6" x14ac:dyDescent="0.25">
      <c r="A1966">
        <v>1</v>
      </c>
      <c r="B1966">
        <v>10.394819999999999</v>
      </c>
      <c r="C1966">
        <f t="shared" si="120"/>
        <v>1.0168169733516079</v>
      </c>
      <c r="D1966">
        <f t="shared" si="121"/>
        <v>0.28155151297062342</v>
      </c>
      <c r="E1966">
        <f t="shared" si="122"/>
        <v>7.927125445604713E-2</v>
      </c>
      <c r="F1966">
        <f t="shared" si="123"/>
        <v>6.2839317830353722E-3</v>
      </c>
    </row>
    <row r="1967" spans="1:6" x14ac:dyDescent="0.25">
      <c r="A1967">
        <v>1</v>
      </c>
      <c r="B1967">
        <v>6.5109700000000004</v>
      </c>
      <c r="C1967">
        <f t="shared" si="120"/>
        <v>0.81364569429260813</v>
      </c>
      <c r="D1967">
        <f t="shared" si="121"/>
        <v>7.8380233911623631E-2</v>
      </c>
      <c r="E1967">
        <f t="shared" si="122"/>
        <v>6.1434610680408354E-3</v>
      </c>
      <c r="F1967">
        <f t="shared" si="123"/>
        <v>3.7742113894533438E-5</v>
      </c>
    </row>
    <row r="1968" spans="1:6" x14ac:dyDescent="0.25">
      <c r="A1968">
        <v>1</v>
      </c>
      <c r="B1968">
        <v>18.373349999999999</v>
      </c>
      <c r="C1968">
        <f t="shared" si="120"/>
        <v>1.2641883481333585</v>
      </c>
      <c r="D1968">
        <f t="shared" si="121"/>
        <v>0.52892288775237395</v>
      </c>
      <c r="E1968">
        <f t="shared" si="122"/>
        <v>0.27975942118831038</v>
      </c>
      <c r="F1968">
        <f t="shared" si="123"/>
        <v>7.8265333743618451E-2</v>
      </c>
    </row>
    <row r="1969" spans="1:6" x14ac:dyDescent="0.25">
      <c r="A1969">
        <v>1</v>
      </c>
      <c r="B1969">
        <v>3.564978</v>
      </c>
      <c r="C1969">
        <f t="shared" si="120"/>
        <v>0.55205685410146565</v>
      </c>
      <c r="D1969">
        <f t="shared" si="121"/>
        <v>-0.18320860627951885</v>
      </c>
      <c r="E1969">
        <f t="shared" si="122"/>
        <v>3.3565393414883751E-2</v>
      </c>
      <c r="F1969">
        <f t="shared" si="123"/>
        <v>1.1266356350959216E-3</v>
      </c>
    </row>
    <row r="1970" spans="1:6" x14ac:dyDescent="0.25">
      <c r="A1970">
        <v>1</v>
      </c>
      <c r="B1970">
        <v>9.0239809999999991</v>
      </c>
      <c r="C1970">
        <f t="shared" si="120"/>
        <v>0.95539817223281276</v>
      </c>
      <c r="D1970">
        <f t="shared" si="121"/>
        <v>0.22013271185182826</v>
      </c>
      <c r="E1970">
        <f t="shared" si="122"/>
        <v>4.8458410827240048E-2</v>
      </c>
      <c r="F1970">
        <f t="shared" si="123"/>
        <v>2.3482175799015756E-3</v>
      </c>
    </row>
    <row r="1971" spans="1:6" x14ac:dyDescent="0.25">
      <c r="A1971">
        <v>1</v>
      </c>
      <c r="B1971">
        <v>6.210191</v>
      </c>
      <c r="C1971">
        <f t="shared" si="120"/>
        <v>0.79310495749870991</v>
      </c>
      <c r="D1971">
        <f t="shared" si="121"/>
        <v>5.7839497117725402E-2</v>
      </c>
      <c r="E1971">
        <f t="shared" si="122"/>
        <v>3.3454074268313653E-3</v>
      </c>
      <c r="F1971">
        <f t="shared" si="123"/>
        <v>1.1191750851498456E-5</v>
      </c>
    </row>
    <row r="1972" spans="1:6" x14ac:dyDescent="0.25">
      <c r="A1972">
        <v>1</v>
      </c>
      <c r="B1972">
        <v>6.4306710000000002</v>
      </c>
      <c r="C1972">
        <f t="shared" si="120"/>
        <v>0.80825629118135212</v>
      </c>
      <c r="D1972">
        <f t="shared" si="121"/>
        <v>7.2990830800367612E-2</v>
      </c>
      <c r="E1972">
        <f t="shared" si="122"/>
        <v>5.3276613809278934E-3</v>
      </c>
      <c r="F1972">
        <f t="shared" si="123"/>
        <v>2.8383975789830508E-5</v>
      </c>
    </row>
    <row r="1973" spans="1:6" x14ac:dyDescent="0.25">
      <c r="A1973">
        <v>1</v>
      </c>
      <c r="B1973">
        <v>10.10534</v>
      </c>
      <c r="C1973">
        <f t="shared" si="120"/>
        <v>1.0045509301857873</v>
      </c>
      <c r="D1973">
        <f t="shared" si="121"/>
        <v>0.26928546980480284</v>
      </c>
      <c r="E1973">
        <f t="shared" si="122"/>
        <v>7.2514664247993382E-2</v>
      </c>
      <c r="F1973">
        <f t="shared" si="123"/>
        <v>5.2583765309992094E-3</v>
      </c>
    </row>
    <row r="1974" spans="1:6" x14ac:dyDescent="0.25">
      <c r="A1974">
        <v>1</v>
      </c>
      <c r="B1974">
        <v>11.785310000000001</v>
      </c>
      <c r="C1974">
        <f t="shared" si="120"/>
        <v>1.0713410106633725</v>
      </c>
      <c r="D1974">
        <f t="shared" si="121"/>
        <v>0.336075550282388</v>
      </c>
      <c r="E1974">
        <f t="shared" si="122"/>
        <v>0.11294677549760991</v>
      </c>
      <c r="F1974">
        <f t="shared" si="123"/>
        <v>1.2756974095307495E-2</v>
      </c>
    </row>
    <row r="1975" spans="1:6" x14ac:dyDescent="0.25">
      <c r="A1975">
        <v>1</v>
      </c>
      <c r="B1975">
        <v>3.470218</v>
      </c>
      <c r="C1975">
        <f t="shared" si="120"/>
        <v>0.54035675814049933</v>
      </c>
      <c r="D1975">
        <f t="shared" si="121"/>
        <v>-0.19490870224048518</v>
      </c>
      <c r="E1975">
        <f t="shared" si="122"/>
        <v>3.7989402209070114E-2</v>
      </c>
      <c r="F1975">
        <f t="shared" si="123"/>
        <v>1.4431946802025012E-3</v>
      </c>
    </row>
    <row r="1976" spans="1:6" x14ac:dyDescent="0.25">
      <c r="A1976">
        <v>1</v>
      </c>
      <c r="B1976">
        <v>4.2462840000000002</v>
      </c>
      <c r="C1976">
        <f t="shared" si="120"/>
        <v>0.62800903728833313</v>
      </c>
      <c r="D1976">
        <f t="shared" si="121"/>
        <v>-0.10725642309265138</v>
      </c>
      <c r="E1976">
        <f t="shared" si="122"/>
        <v>1.1503940294629839E-2</v>
      </c>
      <c r="F1976">
        <f t="shared" si="123"/>
        <v>1.3234064230240806E-4</v>
      </c>
    </row>
    <row r="1977" spans="1:6" x14ac:dyDescent="0.25">
      <c r="A1977">
        <v>1</v>
      </c>
      <c r="B1977">
        <v>6.2554869999999996</v>
      </c>
      <c r="C1977">
        <f t="shared" si="120"/>
        <v>0.79626112588868825</v>
      </c>
      <c r="D1977">
        <f t="shared" si="121"/>
        <v>6.0995665507703745E-2</v>
      </c>
      <c r="E1977">
        <f t="shared" si="122"/>
        <v>3.7204712107276805E-3</v>
      </c>
      <c r="F1977">
        <f t="shared" si="123"/>
        <v>1.3841906029853492E-5</v>
      </c>
    </row>
    <row r="1978" spans="1:6" x14ac:dyDescent="0.25">
      <c r="A1978">
        <v>1</v>
      </c>
      <c r="B1978">
        <v>13.60989</v>
      </c>
      <c r="C1978">
        <f t="shared" si="120"/>
        <v>1.1338546150941455</v>
      </c>
      <c r="D1978">
        <f t="shared" si="121"/>
        <v>0.39858915471316103</v>
      </c>
      <c r="E1978">
        <f t="shared" si="122"/>
        <v>0.15887331425495221</v>
      </c>
      <c r="F1978">
        <f t="shared" si="123"/>
        <v>2.5240729982352803E-2</v>
      </c>
    </row>
    <row r="1979" spans="1:6" x14ac:dyDescent="0.25">
      <c r="A1979">
        <v>1</v>
      </c>
      <c r="B1979">
        <v>6.4306710000000002</v>
      </c>
      <c r="C1979">
        <f t="shared" si="120"/>
        <v>0.80825629118135212</v>
      </c>
      <c r="D1979">
        <f t="shared" si="121"/>
        <v>7.2990830800367612E-2</v>
      </c>
      <c r="E1979">
        <f t="shared" si="122"/>
        <v>5.3276613809278934E-3</v>
      </c>
      <c r="F1979">
        <f t="shared" si="123"/>
        <v>2.8383975789830508E-5</v>
      </c>
    </row>
    <row r="1980" spans="1:6" x14ac:dyDescent="0.25">
      <c r="A1980">
        <v>1</v>
      </c>
      <c r="B1980">
        <v>6.7368940000000004</v>
      </c>
      <c r="C1980">
        <f t="shared" si="120"/>
        <v>0.82845971410683528</v>
      </c>
      <c r="D1980">
        <f t="shared" si="121"/>
        <v>9.3194253725850773E-2</v>
      </c>
      <c r="E1980">
        <f t="shared" si="122"/>
        <v>8.6851689275182515E-3</v>
      </c>
      <c r="F1980">
        <f t="shared" si="123"/>
        <v>7.543215929952853E-5</v>
      </c>
    </row>
    <row r="1981" spans="1:6" x14ac:dyDescent="0.25">
      <c r="A1981">
        <v>1</v>
      </c>
      <c r="B1981">
        <v>5.8877050000000004</v>
      </c>
      <c r="C1981">
        <f t="shared" si="120"/>
        <v>0.76994604180469417</v>
      </c>
      <c r="D1981">
        <f t="shared" si="121"/>
        <v>3.4680581423709667E-2</v>
      </c>
      <c r="E1981">
        <f t="shared" si="122"/>
        <v>1.2027427278865561E-3</v>
      </c>
      <c r="F1981">
        <f t="shared" si="123"/>
        <v>1.4465900694839943E-6</v>
      </c>
    </row>
    <row r="1982" spans="1:6" x14ac:dyDescent="0.25">
      <c r="A1982">
        <v>1</v>
      </c>
      <c r="B1982">
        <v>1.7416400000000001</v>
      </c>
      <c r="C1982">
        <f t="shared" si="120"/>
        <v>0.24095839052763315</v>
      </c>
      <c r="D1982">
        <f t="shared" si="121"/>
        <v>-0.49430706985335138</v>
      </c>
      <c r="E1982">
        <f t="shared" si="122"/>
        <v>0.244339479307006</v>
      </c>
      <c r="F1982">
        <f t="shared" si="123"/>
        <v>5.9701781148018815E-2</v>
      </c>
    </row>
    <row r="1983" spans="1:6" x14ac:dyDescent="0.25">
      <c r="A1983">
        <v>1</v>
      </c>
      <c r="B1983">
        <v>10.4368</v>
      </c>
      <c r="C1983">
        <f t="shared" si="120"/>
        <v>1.0185673611784125</v>
      </c>
      <c r="D1983">
        <f t="shared" si="121"/>
        <v>0.28330190079742801</v>
      </c>
      <c r="E1983">
        <f t="shared" si="122"/>
        <v>8.0259966995435736E-2</v>
      </c>
      <c r="F1983">
        <f t="shared" si="123"/>
        <v>6.4416623021084337E-3</v>
      </c>
    </row>
    <row r="1984" spans="1:6" x14ac:dyDescent="0.25">
      <c r="A1984">
        <v>1</v>
      </c>
      <c r="B1984">
        <v>5.12974</v>
      </c>
      <c r="C1984">
        <f t="shared" si="120"/>
        <v>0.71009535352763986</v>
      </c>
      <c r="D1984">
        <f t="shared" si="121"/>
        <v>-2.5170106853344643E-2</v>
      </c>
      <c r="E1984">
        <f t="shared" si="122"/>
        <v>6.3353427900878694E-4</v>
      </c>
      <c r="F1984">
        <f t="shared" si="123"/>
        <v>4.0136568267918348E-7</v>
      </c>
    </row>
    <row r="1985" spans="1:6" x14ac:dyDescent="0.25">
      <c r="A1985">
        <v>1</v>
      </c>
      <c r="B1985">
        <v>7.0117979999999998</v>
      </c>
      <c r="C1985">
        <f t="shared" si="120"/>
        <v>0.84582939619115483</v>
      </c>
      <c r="D1985">
        <f t="shared" si="121"/>
        <v>0.11056393581017032</v>
      </c>
      <c r="E1985">
        <f t="shared" si="122"/>
        <v>1.2224383901835464E-2</v>
      </c>
      <c r="F1985">
        <f t="shared" si="123"/>
        <v>1.4943556177945405E-4</v>
      </c>
    </row>
    <row r="1986" spans="1:6" x14ac:dyDescent="0.25">
      <c r="A1986">
        <v>1</v>
      </c>
      <c r="B1986">
        <v>10.56467</v>
      </c>
      <c r="C1986">
        <f t="shared" si="120"/>
        <v>1.0238559358968655</v>
      </c>
      <c r="D1986">
        <f t="shared" si="121"/>
        <v>0.28859047551588102</v>
      </c>
      <c r="E1986">
        <f t="shared" si="122"/>
        <v>8.3284462558482319E-2</v>
      </c>
      <c r="F1986">
        <f t="shared" si="123"/>
        <v>6.9363017036552432E-3</v>
      </c>
    </row>
    <row r="1987" spans="1:6" x14ac:dyDescent="0.25">
      <c r="A1987">
        <v>1</v>
      </c>
      <c r="B1987">
        <v>9.0991809999999997</v>
      </c>
      <c r="C1987">
        <f t="shared" ref="C1987:C2050" si="124">LOG(B1987)</f>
        <v>0.95900230405872411</v>
      </c>
      <c r="D1987">
        <f t="shared" ref="D1987:D2050" si="125">IF(A1987=1,C1987-$I$5,C1987-$J$5)</f>
        <v>0.22373684367773961</v>
      </c>
      <c r="E1987">
        <f t="shared" ref="E1987:E2050" si="126">D1987^2</f>
        <v>5.0058175218877288E-2</v>
      </c>
      <c r="F1987">
        <f t="shared" ref="F1987:F2050" si="127">D1987^4</f>
        <v>2.5058209062438202E-3</v>
      </c>
    </row>
    <row r="1988" spans="1:6" x14ac:dyDescent="0.25">
      <c r="A1988">
        <v>1</v>
      </c>
      <c r="B1988">
        <v>3.307566</v>
      </c>
      <c r="C1988">
        <f t="shared" si="124"/>
        <v>0.51950851896681749</v>
      </c>
      <c r="D1988">
        <f t="shared" si="125"/>
        <v>-0.21575694141416701</v>
      </c>
      <c r="E1988">
        <f t="shared" si="126"/>
        <v>4.6551057768396298E-2</v>
      </c>
      <c r="F1988">
        <f t="shared" si="127"/>
        <v>2.1670009793565695E-3</v>
      </c>
    </row>
    <row r="1989" spans="1:6" x14ac:dyDescent="0.25">
      <c r="A1989">
        <v>1</v>
      </c>
      <c r="B1989">
        <v>3.5583390000000001</v>
      </c>
      <c r="C1989">
        <f t="shared" si="124"/>
        <v>0.55124732059335346</v>
      </c>
      <c r="D1989">
        <f t="shared" si="125"/>
        <v>-0.18401813978763104</v>
      </c>
      <c r="E1989">
        <f t="shared" si="126"/>
        <v>3.3862675770900116E-2</v>
      </c>
      <c r="F1989">
        <f t="shared" si="127"/>
        <v>1.1466808103651057E-3</v>
      </c>
    </row>
    <row r="1990" spans="1:6" x14ac:dyDescent="0.25">
      <c r="A1990">
        <v>1</v>
      </c>
      <c r="B1990">
        <v>7.3493389999999996</v>
      </c>
      <c r="C1990">
        <f t="shared" si="124"/>
        <v>0.86624828036832591</v>
      </c>
      <c r="D1990">
        <f t="shared" si="125"/>
        <v>0.1309828199873414</v>
      </c>
      <c r="E1990">
        <f t="shared" si="126"/>
        <v>1.7156499131836284E-2</v>
      </c>
      <c r="F1990">
        <f t="shared" si="127"/>
        <v>2.9434546246069913E-4</v>
      </c>
    </row>
    <row r="1991" spans="1:6" x14ac:dyDescent="0.25">
      <c r="A1991">
        <v>1</v>
      </c>
      <c r="B1991">
        <v>5.492712</v>
      </c>
      <c r="C1991">
        <f t="shared" si="124"/>
        <v>0.73978682820580921</v>
      </c>
      <c r="D1991">
        <f t="shared" si="125"/>
        <v>4.5213678248247069E-3</v>
      </c>
      <c r="E1991">
        <f t="shared" si="126"/>
        <v>2.0442767007360103E-5</v>
      </c>
      <c r="F1991">
        <f t="shared" si="127"/>
        <v>4.1790672291721076E-10</v>
      </c>
    </row>
    <row r="1992" spans="1:6" x14ac:dyDescent="0.25">
      <c r="A1992">
        <v>1</v>
      </c>
      <c r="B1992">
        <v>1.561134</v>
      </c>
      <c r="C1992">
        <f t="shared" si="124"/>
        <v>0.19344018234678567</v>
      </c>
      <c r="D1992">
        <f t="shared" si="125"/>
        <v>-0.54182527803419878</v>
      </c>
      <c r="E1992">
        <f t="shared" si="126"/>
        <v>0.2935746319168368</v>
      </c>
      <c r="F1992">
        <f t="shared" si="127"/>
        <v>8.6186064505106214E-2</v>
      </c>
    </row>
    <row r="1993" spans="1:6" x14ac:dyDescent="0.25">
      <c r="A1993">
        <v>1</v>
      </c>
      <c r="B1993">
        <v>12.151529999999999</v>
      </c>
      <c r="C1993">
        <f t="shared" si="124"/>
        <v>1.0846309634260007</v>
      </c>
      <c r="D1993">
        <f t="shared" si="125"/>
        <v>0.34936550304501623</v>
      </c>
      <c r="E1993">
        <f t="shared" si="126"/>
        <v>0.12205625471789724</v>
      </c>
      <c r="F1993">
        <f t="shared" si="127"/>
        <v>1.4897729315760213E-2</v>
      </c>
    </row>
    <row r="1994" spans="1:6" x14ac:dyDescent="0.25">
      <c r="A1994">
        <v>1</v>
      </c>
      <c r="B1994">
        <v>4.7961200000000002</v>
      </c>
      <c r="C1994">
        <f t="shared" si="124"/>
        <v>0.68089004070826531</v>
      </c>
      <c r="D1994">
        <f t="shared" si="125"/>
        <v>-5.4375419672719194E-2</v>
      </c>
      <c r="E1994">
        <f t="shared" si="126"/>
        <v>2.9566862645843375E-3</v>
      </c>
      <c r="F1994">
        <f t="shared" si="127"/>
        <v>8.7419936671816838E-6</v>
      </c>
    </row>
    <row r="1995" spans="1:6" x14ac:dyDescent="0.25">
      <c r="A1995">
        <v>1</v>
      </c>
      <c r="B1995">
        <v>5.4140129999999997</v>
      </c>
      <c r="C1995">
        <f t="shared" si="124"/>
        <v>0.73351929425338058</v>
      </c>
      <c r="D1995">
        <f t="shared" si="125"/>
        <v>-1.7461661276039209E-3</v>
      </c>
      <c r="E1995">
        <f t="shared" si="126"/>
        <v>3.0490961451912724E-6</v>
      </c>
      <c r="F1995">
        <f t="shared" si="127"/>
        <v>9.2969873026202759E-12</v>
      </c>
    </row>
    <row r="1996" spans="1:6" x14ac:dyDescent="0.25">
      <c r="A1996">
        <v>1</v>
      </c>
      <c r="B1996">
        <v>6.6348200000000004</v>
      </c>
      <c r="C1996">
        <f t="shared" si="124"/>
        <v>0.82182914512552829</v>
      </c>
      <c r="D1996">
        <f t="shared" si="125"/>
        <v>8.656368474454379E-2</v>
      </c>
      <c r="E1996">
        <f t="shared" si="126"/>
        <v>7.4932715165527634E-3</v>
      </c>
      <c r="F1996">
        <f t="shared" si="127"/>
        <v>5.6149118020780947E-5</v>
      </c>
    </row>
    <row r="1997" spans="1:6" x14ac:dyDescent="0.25">
      <c r="A1997">
        <v>1</v>
      </c>
      <c r="B1997">
        <v>12.48907</v>
      </c>
      <c r="C1997">
        <f t="shared" si="124"/>
        <v>1.096530099790805</v>
      </c>
      <c r="D1997">
        <f t="shared" si="125"/>
        <v>0.36126463940982045</v>
      </c>
      <c r="E1997">
        <f t="shared" si="126"/>
        <v>0.13051213968790759</v>
      </c>
      <c r="F1997">
        <f t="shared" si="127"/>
        <v>1.7033418605915902E-2</v>
      </c>
    </row>
    <row r="1998" spans="1:6" x14ac:dyDescent="0.25">
      <c r="A1998">
        <v>1</v>
      </c>
      <c r="B1998">
        <v>3.0622240000000001</v>
      </c>
      <c r="C1998">
        <f t="shared" si="124"/>
        <v>0.48603695592651347</v>
      </c>
      <c r="D1998">
        <f t="shared" si="125"/>
        <v>-0.24922850445447103</v>
      </c>
      <c r="E1998">
        <f t="shared" si="126"/>
        <v>6.2114847432612287E-2</v>
      </c>
      <c r="F1998">
        <f t="shared" si="127"/>
        <v>3.8582542715767014E-3</v>
      </c>
    </row>
    <row r="1999" spans="1:6" x14ac:dyDescent="0.25">
      <c r="A1999">
        <v>1</v>
      </c>
      <c r="B1999">
        <v>5.9843469999999996</v>
      </c>
      <c r="C1999">
        <f t="shared" si="124"/>
        <v>0.77701676798073493</v>
      </c>
      <c r="D1999">
        <f t="shared" si="125"/>
        <v>4.1751307599750431E-2</v>
      </c>
      <c r="E1999">
        <f t="shared" si="126"/>
        <v>1.7431716862889781E-3</v>
      </c>
      <c r="F1999">
        <f t="shared" si="127"/>
        <v>3.0386475278795596E-6</v>
      </c>
    </row>
    <row r="2000" spans="1:6" x14ac:dyDescent="0.25">
      <c r="A2000">
        <v>1</v>
      </c>
      <c r="B2000">
        <v>7.508165</v>
      </c>
      <c r="C2000">
        <f t="shared" si="124"/>
        <v>0.87553380814245219</v>
      </c>
      <c r="D2000">
        <f t="shared" si="125"/>
        <v>0.14026834776146768</v>
      </c>
      <c r="E2000">
        <f t="shared" si="126"/>
        <v>1.9675209383732035E-2</v>
      </c>
      <c r="F2000">
        <f t="shared" si="127"/>
        <v>3.8711386429369712E-4</v>
      </c>
    </row>
    <row r="2001" spans="1:6" x14ac:dyDescent="0.25">
      <c r="A2001">
        <v>1</v>
      </c>
      <c r="B2001">
        <v>12.85324</v>
      </c>
      <c r="C2001">
        <f t="shared" si="124"/>
        <v>1.1090126169090446</v>
      </c>
      <c r="D2001">
        <f t="shared" si="125"/>
        <v>0.37374715652806012</v>
      </c>
      <c r="E2001">
        <f t="shared" si="126"/>
        <v>0.13968693701281026</v>
      </c>
      <c r="F2001">
        <f t="shared" si="127"/>
        <v>1.9512440372020823E-2</v>
      </c>
    </row>
    <row r="2002" spans="1:6" x14ac:dyDescent="0.25">
      <c r="A2002">
        <v>1</v>
      </c>
      <c r="B2002">
        <v>5.8182260000000001</v>
      </c>
      <c r="C2002">
        <f t="shared" si="124"/>
        <v>0.7647905867368624</v>
      </c>
      <c r="D2002">
        <f t="shared" si="125"/>
        <v>2.9525126355877895E-2</v>
      </c>
      <c r="E2002">
        <f t="shared" si="126"/>
        <v>8.7173308633055552E-4</v>
      </c>
      <c r="F2002">
        <f t="shared" si="127"/>
        <v>7.5991857380339577E-7</v>
      </c>
    </row>
    <row r="2003" spans="1:6" x14ac:dyDescent="0.25">
      <c r="A2003">
        <v>1</v>
      </c>
      <c r="B2003">
        <v>7.5569470000000001</v>
      </c>
      <c r="C2003">
        <f t="shared" si="124"/>
        <v>0.8783463763413355</v>
      </c>
      <c r="D2003">
        <f t="shared" si="125"/>
        <v>0.143080915960351</v>
      </c>
      <c r="E2003">
        <f t="shared" si="126"/>
        <v>2.0472148512053024E-2</v>
      </c>
      <c r="F2003">
        <f t="shared" si="127"/>
        <v>4.1910886469955486E-4</v>
      </c>
    </row>
    <row r="2004" spans="1:6" x14ac:dyDescent="0.25">
      <c r="A2004">
        <v>1</v>
      </c>
      <c r="B2004">
        <v>2.3161550000000002</v>
      </c>
      <c r="C2004">
        <f t="shared" si="124"/>
        <v>0.36476761955981185</v>
      </c>
      <c r="D2004">
        <f t="shared" si="125"/>
        <v>-0.37049784082117265</v>
      </c>
      <c r="E2004">
        <f t="shared" si="126"/>
        <v>0.13726865005315098</v>
      </c>
      <c r="F2004">
        <f t="shared" si="127"/>
        <v>1.8842682287414425E-2</v>
      </c>
    </row>
    <row r="2005" spans="1:6" x14ac:dyDescent="0.25">
      <c r="A2005">
        <v>1</v>
      </c>
      <c r="B2005">
        <v>4.2871139999999999</v>
      </c>
      <c r="C2005">
        <f t="shared" si="124"/>
        <v>0.63216503212567088</v>
      </c>
      <c r="D2005">
        <f t="shared" si="125"/>
        <v>-0.10310042825531363</v>
      </c>
      <c r="E2005">
        <f t="shared" si="126"/>
        <v>1.0629698306429073E-2</v>
      </c>
      <c r="F2005">
        <f t="shared" si="127"/>
        <v>1.129904860857011E-4</v>
      </c>
    </row>
    <row r="2006" spans="1:6" x14ac:dyDescent="0.25">
      <c r="A2006">
        <v>1</v>
      </c>
      <c r="B2006">
        <v>11.33023</v>
      </c>
      <c r="C2006">
        <f t="shared" si="124"/>
        <v>1.0542387259902275</v>
      </c>
      <c r="D2006">
        <f t="shared" si="125"/>
        <v>0.318973265609243</v>
      </c>
      <c r="E2006">
        <f t="shared" si="126"/>
        <v>0.10174394417342468</v>
      </c>
      <c r="F2006">
        <f t="shared" si="127"/>
        <v>1.0351830175964957E-2</v>
      </c>
    </row>
    <row r="2007" spans="1:6" x14ac:dyDescent="0.25">
      <c r="A2007">
        <v>1</v>
      </c>
      <c r="B2007">
        <v>3.2563529999999998</v>
      </c>
      <c r="C2007">
        <f t="shared" si="124"/>
        <v>0.51273147780265571</v>
      </c>
      <c r="D2007">
        <f t="shared" si="125"/>
        <v>-0.22253398257832879</v>
      </c>
      <c r="E2007">
        <f t="shared" si="126"/>
        <v>4.9521373402171942E-2</v>
      </c>
      <c r="F2007">
        <f t="shared" si="127"/>
        <v>2.4523664236373427E-3</v>
      </c>
    </row>
    <row r="2008" spans="1:6" x14ac:dyDescent="0.25">
      <c r="A2008">
        <v>1</v>
      </c>
      <c r="B2008">
        <v>4.825323</v>
      </c>
      <c r="C2008">
        <f t="shared" si="124"/>
        <v>0.68352638968449086</v>
      </c>
      <c r="D2008">
        <f t="shared" si="125"/>
        <v>-5.1739070696493639E-2</v>
      </c>
      <c r="E2008">
        <f t="shared" si="126"/>
        <v>2.6769314365367668E-3</v>
      </c>
      <c r="F2008">
        <f t="shared" si="127"/>
        <v>7.1659619159187983E-6</v>
      </c>
    </row>
    <row r="2009" spans="1:6" x14ac:dyDescent="0.25">
      <c r="A2009">
        <v>1</v>
      </c>
      <c r="B2009">
        <v>9.9102920000000001</v>
      </c>
      <c r="C2009">
        <f t="shared" si="124"/>
        <v>0.9960864508647358</v>
      </c>
      <c r="D2009">
        <f t="shared" si="125"/>
        <v>0.26082099048375129</v>
      </c>
      <c r="E2009">
        <f t="shared" si="126"/>
        <v>6.8027589076925077E-2</v>
      </c>
      <c r="F2009">
        <f t="shared" si="127"/>
        <v>4.6277528756189764E-3</v>
      </c>
    </row>
    <row r="2010" spans="1:6" x14ac:dyDescent="0.25">
      <c r="A2010">
        <v>1</v>
      </c>
      <c r="B2010">
        <v>5.6068899999999999</v>
      </c>
      <c r="C2010">
        <f t="shared" si="124"/>
        <v>0.74872203588061992</v>
      </c>
      <c r="D2010">
        <f t="shared" si="125"/>
        <v>1.3456575499635415E-2</v>
      </c>
      <c r="E2010">
        <f t="shared" si="126"/>
        <v>1.8107942417738813E-4</v>
      </c>
      <c r="F2010">
        <f t="shared" si="127"/>
        <v>3.2789757860414456E-8</v>
      </c>
    </row>
    <row r="2011" spans="1:6" x14ac:dyDescent="0.25">
      <c r="A2011">
        <v>1</v>
      </c>
      <c r="B2011">
        <v>4.1539739999999998</v>
      </c>
      <c r="C2011">
        <f t="shared" si="124"/>
        <v>0.6184637739294927</v>
      </c>
      <c r="D2011">
        <f t="shared" si="125"/>
        <v>-0.1168016864514918</v>
      </c>
      <c r="E2011">
        <f t="shared" si="126"/>
        <v>1.3642633957912605E-2</v>
      </c>
      <c r="F2011">
        <f t="shared" si="127"/>
        <v>1.8612146130959014E-4</v>
      </c>
    </row>
    <row r="2012" spans="1:6" x14ac:dyDescent="0.25">
      <c r="A2012">
        <v>1</v>
      </c>
      <c r="B2012">
        <v>4.8745609999999999</v>
      </c>
      <c r="C2012">
        <f t="shared" si="124"/>
        <v>0.687935509498669</v>
      </c>
      <c r="D2012">
        <f t="shared" si="125"/>
        <v>-4.7329950882315508E-2</v>
      </c>
      <c r="E2012">
        <f t="shared" si="126"/>
        <v>2.2401242505223984E-3</v>
      </c>
      <c r="F2012">
        <f t="shared" si="127"/>
        <v>5.0181566577785371E-6</v>
      </c>
    </row>
    <row r="2013" spans="1:6" x14ac:dyDescent="0.25">
      <c r="A2013">
        <v>1</v>
      </c>
      <c r="B2013">
        <v>1.6634310000000001</v>
      </c>
      <c r="C2013">
        <f t="shared" si="124"/>
        <v>0.22100479081304564</v>
      </c>
      <c r="D2013">
        <f t="shared" si="125"/>
        <v>-0.51426066956793881</v>
      </c>
      <c r="E2013">
        <f t="shared" si="126"/>
        <v>0.26446403626446474</v>
      </c>
      <c r="F2013">
        <f t="shared" si="127"/>
        <v>6.9941226477292118E-2</v>
      </c>
    </row>
    <row r="2014" spans="1:6" x14ac:dyDescent="0.25">
      <c r="A2014">
        <v>1</v>
      </c>
      <c r="B2014">
        <v>3.2587760000000001</v>
      </c>
      <c r="C2014">
        <f t="shared" si="124"/>
        <v>0.51305450918949902</v>
      </c>
      <c r="D2014">
        <f t="shared" si="125"/>
        <v>-0.22221095119148548</v>
      </c>
      <c r="E2014">
        <f t="shared" si="126"/>
        <v>4.9377706829424745E-2</v>
      </c>
      <c r="F2014">
        <f t="shared" si="127"/>
        <v>2.4381579317326193E-3</v>
      </c>
    </row>
    <row r="2015" spans="1:6" x14ac:dyDescent="0.25">
      <c r="A2015">
        <v>1</v>
      </c>
      <c r="B2015">
        <v>6.9665600000000003</v>
      </c>
      <c r="C2015">
        <f t="shared" si="124"/>
        <v>0.84301838185559552</v>
      </c>
      <c r="D2015">
        <f t="shared" si="125"/>
        <v>0.10775292147461102</v>
      </c>
      <c r="E2015">
        <f t="shared" si="126"/>
        <v>1.1610692086313688E-2</v>
      </c>
      <c r="F2015">
        <f t="shared" si="127"/>
        <v>1.3480817072318728E-4</v>
      </c>
    </row>
    <row r="2016" spans="1:6" x14ac:dyDescent="0.25">
      <c r="A2016">
        <v>1</v>
      </c>
      <c r="B2016">
        <v>10.22723</v>
      </c>
      <c r="C2016">
        <f t="shared" si="124"/>
        <v>1.0097580228995306</v>
      </c>
      <c r="D2016">
        <f t="shared" si="125"/>
        <v>0.27449256251854615</v>
      </c>
      <c r="E2016">
        <f t="shared" si="126"/>
        <v>7.5346166877997958E-2</v>
      </c>
      <c r="F2016">
        <f t="shared" si="127"/>
        <v>5.6770448632071169E-3</v>
      </c>
    </row>
    <row r="2017" spans="1:6" x14ac:dyDescent="0.25">
      <c r="A2017">
        <v>1</v>
      </c>
      <c r="B2017">
        <v>2.8141799999999999</v>
      </c>
      <c r="C2017">
        <f t="shared" si="124"/>
        <v>0.44935187224110301</v>
      </c>
      <c r="D2017">
        <f t="shared" si="125"/>
        <v>-0.28591358813988149</v>
      </c>
      <c r="E2017">
        <f t="shared" si="126"/>
        <v>8.174657988302178E-2</v>
      </c>
      <c r="F2017">
        <f t="shared" si="127"/>
        <v>6.6825033225712616E-3</v>
      </c>
    </row>
    <row r="2018" spans="1:6" x14ac:dyDescent="0.25">
      <c r="A2018">
        <v>1</v>
      </c>
      <c r="B2018">
        <v>5.205781</v>
      </c>
      <c r="C2018">
        <f t="shared" si="124"/>
        <v>0.71648589398987228</v>
      </c>
      <c r="D2018">
        <f t="shared" si="125"/>
        <v>-1.8779566391112223E-2</v>
      </c>
      <c r="E2018">
        <f t="shared" si="126"/>
        <v>3.526721138381918E-4</v>
      </c>
      <c r="F2018">
        <f t="shared" si="127"/>
        <v>1.2437761987909852E-7</v>
      </c>
    </row>
    <row r="2019" spans="1:6" x14ac:dyDescent="0.25">
      <c r="A2019">
        <v>1</v>
      </c>
      <c r="B2019">
        <v>10.494249999999999</v>
      </c>
      <c r="C2019">
        <f t="shared" si="124"/>
        <v>1.0209514059960361</v>
      </c>
      <c r="D2019">
        <f t="shared" si="125"/>
        <v>0.28568594561505156</v>
      </c>
      <c r="E2019">
        <f t="shared" si="126"/>
        <v>8.1616459521966195E-2</v>
      </c>
      <c r="F2019">
        <f t="shared" si="127"/>
        <v>6.6612464649007464E-3</v>
      </c>
    </row>
    <row r="2020" spans="1:6" x14ac:dyDescent="0.25">
      <c r="A2020">
        <v>1</v>
      </c>
      <c r="B2020">
        <v>9.799118</v>
      </c>
      <c r="C2020">
        <f t="shared" si="124"/>
        <v>0.99118698743012534</v>
      </c>
      <c r="D2020">
        <f t="shared" si="125"/>
        <v>0.25592152704914084</v>
      </c>
      <c r="E2020">
        <f t="shared" si="126"/>
        <v>6.5495828007164122E-2</v>
      </c>
      <c r="F2020">
        <f t="shared" si="127"/>
        <v>4.2897034863440247E-3</v>
      </c>
    </row>
    <row r="2021" spans="1:6" x14ac:dyDescent="0.25">
      <c r="A2021">
        <v>1</v>
      </c>
      <c r="B2021">
        <v>9.764068</v>
      </c>
      <c r="C2021">
        <f t="shared" si="124"/>
        <v>0.98963079531724585</v>
      </c>
      <c r="D2021">
        <f t="shared" si="125"/>
        <v>0.25436533493626134</v>
      </c>
      <c r="E2021">
        <f t="shared" si="126"/>
        <v>6.4701723617236417E-2</v>
      </c>
      <c r="F2021">
        <f t="shared" si="127"/>
        <v>4.1863130390412491E-3</v>
      </c>
    </row>
    <row r="2022" spans="1:6" x14ac:dyDescent="0.25">
      <c r="A2022">
        <v>1</v>
      </c>
      <c r="B2022">
        <v>7.9617829999999996</v>
      </c>
      <c r="C2022">
        <f t="shared" si="124"/>
        <v>0.90101033662576657</v>
      </c>
      <c r="D2022">
        <f t="shared" si="125"/>
        <v>0.16574487624478207</v>
      </c>
      <c r="E2022">
        <f t="shared" si="126"/>
        <v>2.7471364001398123E-2</v>
      </c>
      <c r="F2022">
        <f t="shared" si="127"/>
        <v>7.5467584009731269E-4</v>
      </c>
    </row>
    <row r="2023" spans="1:6" x14ac:dyDescent="0.25">
      <c r="A2023">
        <v>1</v>
      </c>
      <c r="B2023">
        <v>4.2871139999999999</v>
      </c>
      <c r="C2023">
        <f t="shared" si="124"/>
        <v>0.63216503212567088</v>
      </c>
      <c r="D2023">
        <f t="shared" si="125"/>
        <v>-0.10310042825531363</v>
      </c>
      <c r="E2023">
        <f t="shared" si="126"/>
        <v>1.0629698306429073E-2</v>
      </c>
      <c r="F2023">
        <f t="shared" si="127"/>
        <v>1.129904860857011E-4</v>
      </c>
    </row>
    <row r="2024" spans="1:6" x14ac:dyDescent="0.25">
      <c r="A2024">
        <v>1</v>
      </c>
      <c r="B2024">
        <v>7.0431160000000004</v>
      </c>
      <c r="C2024">
        <f t="shared" si="124"/>
        <v>0.84776484127392082</v>
      </c>
      <c r="D2024">
        <f t="shared" si="125"/>
        <v>0.11249938089293632</v>
      </c>
      <c r="E2024">
        <f t="shared" si="126"/>
        <v>1.2656110701293966E-2</v>
      </c>
      <c r="F2024">
        <f t="shared" si="127"/>
        <v>1.6017713808340764E-4</v>
      </c>
    </row>
    <row r="2025" spans="1:6" x14ac:dyDescent="0.25">
      <c r="A2025">
        <v>1</v>
      </c>
      <c r="B2025">
        <v>3.641985</v>
      </c>
      <c r="C2025">
        <f t="shared" si="124"/>
        <v>0.56133815276295285</v>
      </c>
      <c r="D2025">
        <f t="shared" si="125"/>
        <v>-0.17392730761803166</v>
      </c>
      <c r="E2025">
        <f t="shared" si="126"/>
        <v>3.0250708335257413E-2</v>
      </c>
      <c r="F2025">
        <f t="shared" si="127"/>
        <v>9.1510535478481236E-4</v>
      </c>
    </row>
    <row r="2026" spans="1:6" x14ac:dyDescent="0.25">
      <c r="A2026">
        <v>1</v>
      </c>
      <c r="B2026">
        <v>6.5639130000000003</v>
      </c>
      <c r="C2026">
        <f t="shared" si="124"/>
        <v>0.81716281615462028</v>
      </c>
      <c r="D2026">
        <f t="shared" si="125"/>
        <v>8.1897355773635772E-2</v>
      </c>
      <c r="E2026">
        <f t="shared" si="126"/>
        <v>6.7071768827134722E-3</v>
      </c>
      <c r="F2026">
        <f t="shared" si="127"/>
        <v>4.4986221736006014E-5</v>
      </c>
    </row>
    <row r="2027" spans="1:6" x14ac:dyDescent="0.25">
      <c r="A2027">
        <v>1</v>
      </c>
      <c r="B2027">
        <v>13.77173</v>
      </c>
      <c r="C2027">
        <f t="shared" si="124"/>
        <v>1.1389884996077473</v>
      </c>
      <c r="D2027">
        <f t="shared" si="125"/>
        <v>0.40372303922676278</v>
      </c>
      <c r="E2027">
        <f t="shared" si="126"/>
        <v>0.16299229240249424</v>
      </c>
      <c r="F2027">
        <f t="shared" si="127"/>
        <v>2.6566487382620182E-2</v>
      </c>
    </row>
    <row r="2028" spans="1:6" x14ac:dyDescent="0.25">
      <c r="A2028">
        <v>1</v>
      </c>
      <c r="B2028">
        <v>4.1513949999999999</v>
      </c>
      <c r="C2028">
        <f t="shared" si="124"/>
        <v>0.61819405791691617</v>
      </c>
      <c r="D2028">
        <f t="shared" si="125"/>
        <v>-0.11707140246406833</v>
      </c>
      <c r="E2028">
        <f t="shared" si="126"/>
        <v>1.3705713274903865E-2</v>
      </c>
      <c r="F2028">
        <f t="shared" si="127"/>
        <v>1.8784657637387601E-4</v>
      </c>
    </row>
    <row r="2029" spans="1:6" x14ac:dyDescent="0.25">
      <c r="A2029">
        <v>1</v>
      </c>
      <c r="B2029">
        <v>2.547771</v>
      </c>
      <c r="C2029">
        <f t="shared" si="124"/>
        <v>0.40616038994832726</v>
      </c>
      <c r="D2029">
        <f t="shared" si="125"/>
        <v>-0.32910507043265724</v>
      </c>
      <c r="E2029">
        <f t="shared" si="126"/>
        <v>0.10831014738448429</v>
      </c>
      <c r="F2029">
        <f t="shared" si="127"/>
        <v>1.1731088026448708E-2</v>
      </c>
    </row>
    <row r="2030" spans="1:6" x14ac:dyDescent="0.25">
      <c r="A2030">
        <v>1</v>
      </c>
      <c r="B2030">
        <v>6.7368940000000004</v>
      </c>
      <c r="C2030">
        <f t="shared" si="124"/>
        <v>0.82845971410683528</v>
      </c>
      <c r="D2030">
        <f t="shared" si="125"/>
        <v>9.3194253725850773E-2</v>
      </c>
      <c r="E2030">
        <f t="shared" si="126"/>
        <v>8.6851689275182515E-3</v>
      </c>
      <c r="F2030">
        <f t="shared" si="127"/>
        <v>7.543215929952853E-5</v>
      </c>
    </row>
    <row r="2031" spans="1:6" x14ac:dyDescent="0.25">
      <c r="A2031">
        <v>1</v>
      </c>
      <c r="B2031">
        <v>4.2871139999999999</v>
      </c>
      <c r="C2031">
        <f t="shared" si="124"/>
        <v>0.63216503212567088</v>
      </c>
      <c r="D2031">
        <f t="shared" si="125"/>
        <v>-0.10310042825531363</v>
      </c>
      <c r="E2031">
        <f t="shared" si="126"/>
        <v>1.0629698306429073E-2</v>
      </c>
      <c r="F2031">
        <f t="shared" si="127"/>
        <v>1.129904860857011E-4</v>
      </c>
    </row>
    <row r="2032" spans="1:6" x14ac:dyDescent="0.25">
      <c r="A2032">
        <v>1</v>
      </c>
      <c r="B2032">
        <v>9.1866730000000008</v>
      </c>
      <c r="C2032">
        <f t="shared" si="124"/>
        <v>0.96315825792058152</v>
      </c>
      <c r="D2032">
        <f t="shared" si="125"/>
        <v>0.22789279753959701</v>
      </c>
      <c r="E2032">
        <f t="shared" si="126"/>
        <v>5.1935127170423756E-2</v>
      </c>
      <c r="F2032">
        <f t="shared" si="127"/>
        <v>2.6972574342080877E-3</v>
      </c>
    </row>
    <row r="2033" spans="1:6" x14ac:dyDescent="0.25">
      <c r="A2033">
        <v>1</v>
      </c>
      <c r="B2033">
        <v>5.8182260000000001</v>
      </c>
      <c r="C2033">
        <f t="shared" si="124"/>
        <v>0.7647905867368624</v>
      </c>
      <c r="D2033">
        <f t="shared" si="125"/>
        <v>2.9525126355877895E-2</v>
      </c>
      <c r="E2033">
        <f t="shared" si="126"/>
        <v>8.7173308633055552E-4</v>
      </c>
      <c r="F2033">
        <f t="shared" si="127"/>
        <v>7.5991857380339577E-7</v>
      </c>
    </row>
    <row r="2034" spans="1:6" x14ac:dyDescent="0.25">
      <c r="A2034">
        <v>1</v>
      </c>
      <c r="B2034">
        <v>7.0431160000000004</v>
      </c>
      <c r="C2034">
        <f t="shared" si="124"/>
        <v>0.84776484127392082</v>
      </c>
      <c r="D2034">
        <f t="shared" si="125"/>
        <v>0.11249938089293632</v>
      </c>
      <c r="E2034">
        <f t="shared" si="126"/>
        <v>1.2656110701293966E-2</v>
      </c>
      <c r="F2034">
        <f t="shared" si="127"/>
        <v>1.6017713808340764E-4</v>
      </c>
    </row>
    <row r="2035" spans="1:6" x14ac:dyDescent="0.25">
      <c r="A2035">
        <v>1</v>
      </c>
      <c r="B2035">
        <v>4.1596260000000003</v>
      </c>
      <c r="C2035">
        <f t="shared" si="124"/>
        <v>0.61905428412721475</v>
      </c>
      <c r="D2035">
        <f t="shared" si="125"/>
        <v>-0.11621117625376975</v>
      </c>
      <c r="E2035">
        <f t="shared" si="126"/>
        <v>1.3505037486284739E-2</v>
      </c>
      <c r="F2035">
        <f t="shared" si="127"/>
        <v>1.8238603750595604E-4</v>
      </c>
    </row>
    <row r="2036" spans="1:6" x14ac:dyDescent="0.25">
      <c r="A2036">
        <v>1</v>
      </c>
      <c r="B2036">
        <v>4.9761150000000001</v>
      </c>
      <c r="C2036">
        <f t="shared" si="124"/>
        <v>0.69689040851722839</v>
      </c>
      <c r="D2036">
        <f t="shared" si="125"/>
        <v>-3.8375051863756116E-2</v>
      </c>
      <c r="E2036">
        <f t="shared" si="126"/>
        <v>1.4726446055459718E-3</v>
      </c>
      <c r="F2036">
        <f t="shared" si="127"/>
        <v>2.168682134243651E-6</v>
      </c>
    </row>
    <row r="2037" spans="1:6" x14ac:dyDescent="0.25">
      <c r="A2037">
        <v>1</v>
      </c>
      <c r="B2037">
        <v>5.130992</v>
      </c>
      <c r="C2037">
        <f t="shared" si="124"/>
        <v>0.71020133752450121</v>
      </c>
      <c r="D2037">
        <f t="shared" si="125"/>
        <v>-2.5064122856483295E-2</v>
      </c>
      <c r="E2037">
        <f t="shared" si="126"/>
        <v>6.282102545648883E-4</v>
      </c>
      <c r="F2037">
        <f t="shared" si="127"/>
        <v>3.9464812394048178E-7</v>
      </c>
    </row>
    <row r="2038" spans="1:6" x14ac:dyDescent="0.25">
      <c r="A2038">
        <v>1</v>
      </c>
      <c r="B2038">
        <v>5.3588930000000001</v>
      </c>
      <c r="C2038">
        <f t="shared" si="124"/>
        <v>0.72907508565464296</v>
      </c>
      <c r="D2038">
        <f t="shared" si="125"/>
        <v>-6.190374726341541E-3</v>
      </c>
      <c r="E2038">
        <f t="shared" si="126"/>
        <v>3.8320739252528108E-5</v>
      </c>
      <c r="F2038">
        <f t="shared" si="127"/>
        <v>1.4684790568602485E-9</v>
      </c>
    </row>
    <row r="2039" spans="1:6" x14ac:dyDescent="0.25">
      <c r="A2039">
        <v>1</v>
      </c>
      <c r="B2039">
        <v>2.6423390000000002</v>
      </c>
      <c r="C2039">
        <f t="shared" si="124"/>
        <v>0.42198853484730525</v>
      </c>
      <c r="D2039">
        <f t="shared" si="125"/>
        <v>-0.31327692553367925</v>
      </c>
      <c r="E2039">
        <f t="shared" si="126"/>
        <v>9.8142432071834415E-2</v>
      </c>
      <c r="F2039">
        <f t="shared" si="127"/>
        <v>9.6319369729746321E-3</v>
      </c>
    </row>
    <row r="2040" spans="1:6" x14ac:dyDescent="0.25">
      <c r="A2040">
        <v>1</v>
      </c>
      <c r="B2040">
        <v>3.8216559999999999</v>
      </c>
      <c r="C2040">
        <f t="shared" si="124"/>
        <v>0.58225159218381672</v>
      </c>
      <c r="D2040">
        <f t="shared" si="125"/>
        <v>-0.15301386819716778</v>
      </c>
      <c r="E2040">
        <f t="shared" si="126"/>
        <v>2.3413243860660234E-2</v>
      </c>
      <c r="F2040">
        <f t="shared" si="127"/>
        <v>5.4817998807874413E-4</v>
      </c>
    </row>
    <row r="2041" spans="1:6" x14ac:dyDescent="0.25">
      <c r="A2041">
        <v>1</v>
      </c>
      <c r="B2041">
        <v>4.593337</v>
      </c>
      <c r="C2041">
        <f t="shared" si="124"/>
        <v>0.66212830953100077</v>
      </c>
      <c r="D2041">
        <f t="shared" si="125"/>
        <v>-7.3137150849983734E-2</v>
      </c>
      <c r="E2041">
        <f t="shared" si="126"/>
        <v>5.3490428344532765E-3</v>
      </c>
      <c r="F2041">
        <f t="shared" si="127"/>
        <v>2.8612259244815942E-5</v>
      </c>
    </row>
    <row r="2042" spans="1:6" x14ac:dyDescent="0.25">
      <c r="A2042">
        <v>1</v>
      </c>
      <c r="B2042">
        <v>4.5924180000000003</v>
      </c>
      <c r="C2042">
        <f t="shared" si="124"/>
        <v>0.66204141049435095</v>
      </c>
      <c r="D2042">
        <f t="shared" si="125"/>
        <v>-7.3224049886633558E-2</v>
      </c>
      <c r="E2042">
        <f t="shared" si="126"/>
        <v>5.3617614818002E-3</v>
      </c>
      <c r="F2042">
        <f t="shared" si="127"/>
        <v>2.8748486187716277E-5</v>
      </c>
    </row>
    <row r="2043" spans="1:6" x14ac:dyDescent="0.25">
      <c r="A2043">
        <v>1</v>
      </c>
      <c r="B2043">
        <v>5.5120040000000001</v>
      </c>
      <c r="C2043">
        <f t="shared" si="124"/>
        <v>0.74130952406235917</v>
      </c>
      <c r="D2043">
        <f t="shared" si="125"/>
        <v>6.0440636813746673E-3</v>
      </c>
      <c r="E2043">
        <f t="shared" si="126"/>
        <v>3.6530705784512293E-5</v>
      </c>
      <c r="F2043">
        <f t="shared" si="127"/>
        <v>1.3344924651145998E-9</v>
      </c>
    </row>
    <row r="2044" spans="1:6" x14ac:dyDescent="0.25">
      <c r="A2044">
        <v>1</v>
      </c>
      <c r="B2044">
        <v>5.7555059999999996</v>
      </c>
      <c r="C2044">
        <f t="shared" si="124"/>
        <v>0.760083510997553</v>
      </c>
      <c r="D2044">
        <f t="shared" si="125"/>
        <v>2.4818050616568499E-2</v>
      </c>
      <c r="E2044">
        <f t="shared" si="126"/>
        <v>6.15935636406556E-4</v>
      </c>
      <c r="F2044">
        <f t="shared" si="127"/>
        <v>3.7937670819554917E-7</v>
      </c>
    </row>
    <row r="2045" spans="1:6" x14ac:dyDescent="0.25">
      <c r="A2045">
        <v>1</v>
      </c>
      <c r="B2045">
        <v>4.0943319999999996</v>
      </c>
      <c r="C2045">
        <f t="shared" si="124"/>
        <v>0.61218305569873577</v>
      </c>
      <c r="D2045">
        <f t="shared" si="125"/>
        <v>-0.12308240468224874</v>
      </c>
      <c r="E2045">
        <f t="shared" si="126"/>
        <v>1.5149278342364845E-2</v>
      </c>
      <c r="F2045">
        <f t="shared" si="127"/>
        <v>2.2950063429444455E-4</v>
      </c>
    </row>
    <row r="2046" spans="1:6" x14ac:dyDescent="0.25">
      <c r="A2046">
        <v>1</v>
      </c>
      <c r="B2046">
        <v>3.180002</v>
      </c>
      <c r="C2046">
        <f t="shared" si="124"/>
        <v>0.50242739312553042</v>
      </c>
      <c r="D2046">
        <f t="shared" si="125"/>
        <v>-0.23283806725545408</v>
      </c>
      <c r="E2046">
        <f t="shared" si="126"/>
        <v>5.4213565563255357E-2</v>
      </c>
      <c r="F2046">
        <f t="shared" si="127"/>
        <v>2.939110691081387E-3</v>
      </c>
    </row>
    <row r="2047" spans="1:6" x14ac:dyDescent="0.25">
      <c r="A2047">
        <v>1</v>
      </c>
      <c r="B2047">
        <v>6.9563699999999997</v>
      </c>
      <c r="C2047">
        <f t="shared" si="124"/>
        <v>0.84238267348662843</v>
      </c>
      <c r="D2047">
        <f t="shared" si="125"/>
        <v>0.10711721310564393</v>
      </c>
      <c r="E2047">
        <f t="shared" si="126"/>
        <v>1.1474097343519936E-2</v>
      </c>
      <c r="F2047">
        <f t="shared" si="127"/>
        <v>1.3165490984857125E-4</v>
      </c>
    </row>
    <row r="2048" spans="1:6" x14ac:dyDescent="0.25">
      <c r="A2048">
        <v>1</v>
      </c>
      <c r="B2048">
        <v>10.555400000000001</v>
      </c>
      <c r="C2048">
        <f t="shared" si="124"/>
        <v>1.0234746956731566</v>
      </c>
      <c r="D2048">
        <f t="shared" si="125"/>
        <v>0.28820923529217213</v>
      </c>
      <c r="E2048">
        <f t="shared" si="126"/>
        <v>8.3064563307698638E-2</v>
      </c>
      <c r="F2048">
        <f t="shared" si="127"/>
        <v>6.8997216774986754E-3</v>
      </c>
    </row>
    <row r="2049" spans="1:6" x14ac:dyDescent="0.25">
      <c r="A2049">
        <v>1</v>
      </c>
      <c r="B2049">
        <v>3.613127</v>
      </c>
      <c r="C2049">
        <f t="shared" si="124"/>
        <v>0.55788322711738425</v>
      </c>
      <c r="D2049">
        <f t="shared" si="125"/>
        <v>-0.17738223326360025</v>
      </c>
      <c r="E2049">
        <f t="shared" si="126"/>
        <v>3.1464456677582291E-2</v>
      </c>
      <c r="F2049">
        <f t="shared" si="127"/>
        <v>9.9001203401545275E-4</v>
      </c>
    </row>
    <row r="2050" spans="1:6" x14ac:dyDescent="0.25">
      <c r="A2050">
        <v>1</v>
      </c>
      <c r="B2050">
        <v>9.7644509999999993</v>
      </c>
      <c r="C2050">
        <f t="shared" si="124"/>
        <v>0.98964783038135795</v>
      </c>
      <c r="D2050">
        <f t="shared" si="125"/>
        <v>0.25438237000037345</v>
      </c>
      <c r="E2050">
        <f t="shared" si="126"/>
        <v>6.4710390167006901E-2</v>
      </c>
      <c r="F2050">
        <f t="shared" si="127"/>
        <v>4.1874345955662633E-3</v>
      </c>
    </row>
    <row r="2051" spans="1:6" x14ac:dyDescent="0.25">
      <c r="A2051">
        <v>1</v>
      </c>
      <c r="B2051">
        <v>2.7936079999999999</v>
      </c>
      <c r="C2051">
        <f t="shared" ref="C2051:C2114" si="128">LOG(B2051)</f>
        <v>0.44616546570777826</v>
      </c>
      <c r="D2051">
        <f t="shared" ref="D2051:D2114" si="129">IF(A2051=1,C2051-$I$5,C2051-$J$5)</f>
        <v>-0.28909999467320624</v>
      </c>
      <c r="E2051">
        <f t="shared" ref="E2051:E2114" si="130">D2051^2</f>
        <v>8.3578806920047877E-2</v>
      </c>
      <c r="F2051">
        <f t="shared" ref="F2051:F2114" si="131">D2051^4</f>
        <v>6.9854169661786427E-3</v>
      </c>
    </row>
    <row r="2052" spans="1:6" x14ac:dyDescent="0.25">
      <c r="A2052">
        <v>1</v>
      </c>
      <c r="B2052">
        <v>5.205781</v>
      </c>
      <c r="C2052">
        <f t="shared" si="128"/>
        <v>0.71648589398987228</v>
      </c>
      <c r="D2052">
        <f t="shared" si="129"/>
        <v>-1.8779566391112223E-2</v>
      </c>
      <c r="E2052">
        <f t="shared" si="130"/>
        <v>3.526721138381918E-4</v>
      </c>
      <c r="F2052">
        <f t="shared" si="131"/>
        <v>1.2437761987909852E-7</v>
      </c>
    </row>
    <row r="2053" spans="1:6" x14ac:dyDescent="0.25">
      <c r="A2053">
        <v>1</v>
      </c>
      <c r="B2053">
        <v>4.6044049999999999</v>
      </c>
      <c r="C2053">
        <f t="shared" si="128"/>
        <v>0.6631735168538011</v>
      </c>
      <c r="D2053">
        <f t="shared" si="129"/>
        <v>-7.20919435271834E-2</v>
      </c>
      <c r="E2053">
        <f t="shared" si="130"/>
        <v>5.1972483215266003E-3</v>
      </c>
      <c r="F2053">
        <f t="shared" si="131"/>
        <v>2.7011390115611062E-5</v>
      </c>
    </row>
    <row r="2054" spans="1:6" x14ac:dyDescent="0.25">
      <c r="A2054">
        <v>1</v>
      </c>
      <c r="B2054">
        <v>9.1866730000000008</v>
      </c>
      <c r="C2054">
        <f t="shared" si="128"/>
        <v>0.96315825792058152</v>
      </c>
      <c r="D2054">
        <f t="shared" si="129"/>
        <v>0.22789279753959701</v>
      </c>
      <c r="E2054">
        <f t="shared" si="130"/>
        <v>5.1935127170423756E-2</v>
      </c>
      <c r="F2054">
        <f t="shared" si="131"/>
        <v>2.6972574342080877E-3</v>
      </c>
    </row>
    <row r="2055" spans="1:6" x14ac:dyDescent="0.25">
      <c r="A2055">
        <v>1</v>
      </c>
      <c r="B2055">
        <v>8.1570309999999999</v>
      </c>
      <c r="C2055">
        <f t="shared" si="128"/>
        <v>0.91153211280408009</v>
      </c>
      <c r="D2055">
        <f t="shared" si="129"/>
        <v>0.17626665242309558</v>
      </c>
      <c r="E2055">
        <f t="shared" si="130"/>
        <v>3.1069932756444388E-2</v>
      </c>
      <c r="F2055">
        <f t="shared" si="131"/>
        <v>9.6534072148997591E-4</v>
      </c>
    </row>
    <row r="2056" spans="1:6" x14ac:dyDescent="0.25">
      <c r="A2056">
        <v>1</v>
      </c>
      <c r="B2056">
        <v>10.110200000000001</v>
      </c>
      <c r="C2056">
        <f t="shared" si="128"/>
        <v>1.0047597468904328</v>
      </c>
      <c r="D2056">
        <f t="shared" si="129"/>
        <v>0.26949428650944829</v>
      </c>
      <c r="E2056">
        <f t="shared" si="130"/>
        <v>7.2627170461236595E-2</v>
      </c>
      <c r="F2056">
        <f t="shared" si="131"/>
        <v>5.2747058892055176E-3</v>
      </c>
    </row>
    <row r="2057" spans="1:6" x14ac:dyDescent="0.25">
      <c r="A2057">
        <v>1</v>
      </c>
      <c r="B2057">
        <v>12.169230000000001</v>
      </c>
      <c r="C2057">
        <f t="shared" si="128"/>
        <v>1.0852630994025774</v>
      </c>
      <c r="D2057">
        <f t="shared" si="129"/>
        <v>0.34999763902159287</v>
      </c>
      <c r="E2057">
        <f t="shared" si="130"/>
        <v>0.12249834732068922</v>
      </c>
      <c r="F2057">
        <f t="shared" si="131"/>
        <v>1.5005845096300208E-2</v>
      </c>
    </row>
    <row r="2058" spans="1:6" x14ac:dyDescent="0.25">
      <c r="A2058">
        <v>1</v>
      </c>
      <c r="B2058">
        <v>5.9883499999999996</v>
      </c>
      <c r="C2058">
        <f t="shared" si="128"/>
        <v>0.77730717554318096</v>
      </c>
      <c r="D2058">
        <f t="shared" si="129"/>
        <v>4.2041715162196458E-2</v>
      </c>
      <c r="E2058">
        <f t="shared" si="130"/>
        <v>1.7675058137792596E-3</v>
      </c>
      <c r="F2058">
        <f t="shared" si="131"/>
        <v>3.1240768017434826E-6</v>
      </c>
    </row>
    <row r="2059" spans="1:6" x14ac:dyDescent="0.25">
      <c r="A2059">
        <v>1</v>
      </c>
      <c r="B2059">
        <v>16.229790000000001</v>
      </c>
      <c r="C2059">
        <f t="shared" si="128"/>
        <v>1.2103129004527733</v>
      </c>
      <c r="D2059">
        <f t="shared" si="129"/>
        <v>0.47504744007178878</v>
      </c>
      <c r="E2059">
        <f t="shared" si="130"/>
        <v>0.22567007031875977</v>
      </c>
      <c r="F2059">
        <f t="shared" si="131"/>
        <v>5.092698063767398E-2</v>
      </c>
    </row>
    <row r="2060" spans="1:6" x14ac:dyDescent="0.25">
      <c r="A2060">
        <v>1</v>
      </c>
      <c r="B2060">
        <v>7.5687889999999998</v>
      </c>
      <c r="C2060">
        <f t="shared" si="128"/>
        <v>0.87902639829933649</v>
      </c>
      <c r="D2060">
        <f t="shared" si="129"/>
        <v>0.14376093791835198</v>
      </c>
      <c r="E2060">
        <f t="shared" si="130"/>
        <v>2.0667207271164254E-2</v>
      </c>
      <c r="F2060">
        <f t="shared" si="131"/>
        <v>4.271334563892646E-4</v>
      </c>
    </row>
    <row r="2061" spans="1:6" x14ac:dyDescent="0.25">
      <c r="A2061">
        <v>1</v>
      </c>
      <c r="B2061">
        <v>10.184620000000001</v>
      </c>
      <c r="C2061">
        <f t="shared" si="128"/>
        <v>1.0079448296069879</v>
      </c>
      <c r="D2061">
        <f t="shared" si="129"/>
        <v>0.27267936922600344</v>
      </c>
      <c r="E2061">
        <f t="shared" si="130"/>
        <v>7.4354038401491115E-2</v>
      </c>
      <c r="F2061">
        <f t="shared" si="131"/>
        <v>5.5285230266104157E-3</v>
      </c>
    </row>
    <row r="2062" spans="1:6" x14ac:dyDescent="0.25">
      <c r="A2062">
        <v>1</v>
      </c>
      <c r="B2062">
        <v>7.0035299999999996</v>
      </c>
      <c r="C2062">
        <f t="shared" si="128"/>
        <v>0.84531699331440191</v>
      </c>
      <c r="D2062">
        <f t="shared" si="129"/>
        <v>0.11005153293341741</v>
      </c>
      <c r="E2062">
        <f t="shared" si="130"/>
        <v>1.2111339900995057E-2</v>
      </c>
      <c r="F2062">
        <f t="shared" si="131"/>
        <v>1.4668455419743494E-4</v>
      </c>
    </row>
    <row r="2063" spans="1:6" x14ac:dyDescent="0.25">
      <c r="A2063">
        <v>1</v>
      </c>
      <c r="B2063">
        <v>4.1226060000000002</v>
      </c>
      <c r="C2063">
        <f t="shared" si="128"/>
        <v>0.61517183099290584</v>
      </c>
      <c r="D2063">
        <f t="shared" si="129"/>
        <v>-0.12009362938807866</v>
      </c>
      <c r="E2063">
        <f t="shared" si="130"/>
        <v>1.4422479819601191E-2</v>
      </c>
      <c r="F2063">
        <f t="shared" si="131"/>
        <v>2.0800792414680361E-4</v>
      </c>
    </row>
    <row r="2064" spans="1:6" x14ac:dyDescent="0.25">
      <c r="A2064">
        <v>1</v>
      </c>
      <c r="B2064">
        <v>3.3843920000000001</v>
      </c>
      <c r="C2064">
        <f t="shared" si="128"/>
        <v>0.52948065979761005</v>
      </c>
      <c r="D2064">
        <f t="shared" si="129"/>
        <v>-0.20578480058337445</v>
      </c>
      <c r="E2064">
        <f t="shared" si="130"/>
        <v>4.2347384151139186E-2</v>
      </c>
      <c r="F2064">
        <f t="shared" si="131"/>
        <v>1.7933009444441542E-3</v>
      </c>
    </row>
    <row r="2065" spans="1:6" x14ac:dyDescent="0.25">
      <c r="A2065">
        <v>1</v>
      </c>
      <c r="B2065">
        <v>4.8149009999999999</v>
      </c>
      <c r="C2065">
        <f t="shared" si="128"/>
        <v>0.6825873619495002</v>
      </c>
      <c r="D2065">
        <f t="shared" si="129"/>
        <v>-5.2678098431484299E-2</v>
      </c>
      <c r="E2065">
        <f t="shared" si="130"/>
        <v>2.7749820543571486E-3</v>
      </c>
      <c r="F2065">
        <f t="shared" si="131"/>
        <v>7.7005254020042206E-6</v>
      </c>
    </row>
    <row r="2066" spans="1:6" x14ac:dyDescent="0.25">
      <c r="A2066">
        <v>1</v>
      </c>
      <c r="B2066">
        <v>7.1202940000000003</v>
      </c>
      <c r="C2066">
        <f t="shared" si="128"/>
        <v>0.85249792621292508</v>
      </c>
      <c r="D2066">
        <f t="shared" si="129"/>
        <v>0.11723246583194058</v>
      </c>
      <c r="E2066">
        <f t="shared" si="130"/>
        <v>1.3743451045037115E-2</v>
      </c>
      <c r="F2066">
        <f t="shared" si="131"/>
        <v>1.8888244662733177E-4</v>
      </c>
    </row>
    <row r="2067" spans="1:6" x14ac:dyDescent="0.25">
      <c r="A2067">
        <v>1</v>
      </c>
      <c r="B2067">
        <v>3.6746690000000002</v>
      </c>
      <c r="C2067">
        <f t="shared" si="128"/>
        <v>0.56521822561134172</v>
      </c>
      <c r="D2067">
        <f t="shared" si="129"/>
        <v>-0.17004723476964279</v>
      </c>
      <c r="E2067">
        <f t="shared" si="130"/>
        <v>2.8916062052802009E-2</v>
      </c>
      <c r="F2067">
        <f t="shared" si="131"/>
        <v>8.3613864464149627E-4</v>
      </c>
    </row>
    <row r="2068" spans="1:6" x14ac:dyDescent="0.25">
      <c r="A2068">
        <v>1</v>
      </c>
      <c r="B2068">
        <v>9.1866730000000008</v>
      </c>
      <c r="C2068">
        <f t="shared" si="128"/>
        <v>0.96315825792058152</v>
      </c>
      <c r="D2068">
        <f t="shared" si="129"/>
        <v>0.22789279753959701</v>
      </c>
      <c r="E2068">
        <f t="shared" si="130"/>
        <v>5.1935127170423756E-2</v>
      </c>
      <c r="F2068">
        <f t="shared" si="131"/>
        <v>2.6972574342080877E-3</v>
      </c>
    </row>
    <row r="2069" spans="1:6" x14ac:dyDescent="0.25">
      <c r="A2069">
        <v>1</v>
      </c>
      <c r="B2069">
        <v>6.1309990000000001</v>
      </c>
      <c r="C2069">
        <f t="shared" si="128"/>
        <v>0.78753124529139718</v>
      </c>
      <c r="D2069">
        <f t="shared" si="129"/>
        <v>5.2265784910412671E-2</v>
      </c>
      <c r="E2069">
        <f t="shared" si="130"/>
        <v>2.731712272301521E-3</v>
      </c>
      <c r="F2069">
        <f t="shared" si="131"/>
        <v>7.4622519386427392E-6</v>
      </c>
    </row>
    <row r="2070" spans="1:6" x14ac:dyDescent="0.25">
      <c r="A2070">
        <v>1</v>
      </c>
      <c r="B2070">
        <v>2.7560020000000001</v>
      </c>
      <c r="C2070">
        <f t="shared" si="128"/>
        <v>0.44027952839837797</v>
      </c>
      <c r="D2070">
        <f t="shared" si="129"/>
        <v>-0.29498593198260653</v>
      </c>
      <c r="E2070">
        <f t="shared" si="130"/>
        <v>8.701670006764696E-2</v>
      </c>
      <c r="F2070">
        <f t="shared" si="131"/>
        <v>7.5719060906628303E-3</v>
      </c>
    </row>
    <row r="2071" spans="1:6" x14ac:dyDescent="0.25">
      <c r="A2071">
        <v>1</v>
      </c>
      <c r="B2071">
        <v>5.8182260000000001</v>
      </c>
      <c r="C2071">
        <f t="shared" si="128"/>
        <v>0.7647905867368624</v>
      </c>
      <c r="D2071">
        <f t="shared" si="129"/>
        <v>2.9525126355877895E-2</v>
      </c>
      <c r="E2071">
        <f t="shared" si="130"/>
        <v>8.7173308633055552E-4</v>
      </c>
      <c r="F2071">
        <f t="shared" si="131"/>
        <v>7.5991857380339577E-7</v>
      </c>
    </row>
    <row r="2072" spans="1:6" x14ac:dyDescent="0.25">
      <c r="A2072">
        <v>1</v>
      </c>
      <c r="B2072">
        <v>11.33023</v>
      </c>
      <c r="C2072">
        <f t="shared" si="128"/>
        <v>1.0542387259902275</v>
      </c>
      <c r="D2072">
        <f t="shared" si="129"/>
        <v>0.318973265609243</v>
      </c>
      <c r="E2072">
        <f t="shared" si="130"/>
        <v>0.10174394417342468</v>
      </c>
      <c r="F2072">
        <f t="shared" si="131"/>
        <v>1.0351830175964957E-2</v>
      </c>
    </row>
    <row r="2073" spans="1:6" x14ac:dyDescent="0.25">
      <c r="A2073">
        <v>1</v>
      </c>
      <c r="B2073">
        <v>1.6003579999999999</v>
      </c>
      <c r="C2073">
        <f t="shared" si="128"/>
        <v>0.20421714517659895</v>
      </c>
      <c r="D2073">
        <f t="shared" si="129"/>
        <v>-0.53104831520438556</v>
      </c>
      <c r="E2073">
        <f t="shared" si="130"/>
        <v>0.28201231308141644</v>
      </c>
      <c r="F2073">
        <f t="shared" si="131"/>
        <v>7.9530944729530845E-2</v>
      </c>
    </row>
    <row r="2074" spans="1:6" x14ac:dyDescent="0.25">
      <c r="A2074">
        <v>1</v>
      </c>
      <c r="B2074">
        <v>1.3099080000000001</v>
      </c>
      <c r="C2074">
        <f t="shared" si="128"/>
        <v>0.11724079451423448</v>
      </c>
      <c r="D2074">
        <f t="shared" si="129"/>
        <v>-0.61802466586674998</v>
      </c>
      <c r="E2074">
        <f t="shared" si="130"/>
        <v>0.38195448761970796</v>
      </c>
      <c r="F2074">
        <f t="shared" si="131"/>
        <v>0.14588923061283365</v>
      </c>
    </row>
    <row r="2075" spans="1:6" x14ac:dyDescent="0.25">
      <c r="A2075">
        <v>1</v>
      </c>
      <c r="B2075">
        <v>2.4430679999999998</v>
      </c>
      <c r="C2075">
        <f t="shared" si="128"/>
        <v>0.38793555523122242</v>
      </c>
      <c r="D2075">
        <f t="shared" si="129"/>
        <v>-0.34732990514976209</v>
      </c>
      <c r="E2075">
        <f t="shared" si="130"/>
        <v>0.12063806301134272</v>
      </c>
      <c r="F2075">
        <f t="shared" si="131"/>
        <v>1.4553542247128697E-2</v>
      </c>
    </row>
    <row r="2076" spans="1:6" x14ac:dyDescent="0.25">
      <c r="A2076">
        <v>1</v>
      </c>
      <c r="B2076">
        <v>4.0904569999999998</v>
      </c>
      <c r="C2076">
        <f t="shared" si="128"/>
        <v>0.61177183159922333</v>
      </c>
      <c r="D2076">
        <f t="shared" si="129"/>
        <v>-0.12349362878176118</v>
      </c>
      <c r="E2076">
        <f t="shared" si="130"/>
        <v>1.5250676349687433E-2</v>
      </c>
      <c r="F2076">
        <f t="shared" si="131"/>
        <v>2.3258312912291561E-4</v>
      </c>
    </row>
    <row r="2077" spans="1:6" x14ac:dyDescent="0.25">
      <c r="A2077">
        <v>1</v>
      </c>
      <c r="B2077">
        <v>4.3498530000000004</v>
      </c>
      <c r="C2077">
        <f t="shared" si="128"/>
        <v>0.63847458054830131</v>
      </c>
      <c r="D2077">
        <f t="shared" si="129"/>
        <v>-9.6790879832683197E-2</v>
      </c>
      <c r="E2077">
        <f t="shared" si="130"/>
        <v>9.3684744187849181E-3</v>
      </c>
      <c r="F2077">
        <f t="shared" si="131"/>
        <v>8.7768312935427412E-5</v>
      </c>
    </row>
    <row r="2078" spans="1:6" x14ac:dyDescent="0.25">
      <c r="A2078">
        <v>1</v>
      </c>
      <c r="B2078">
        <v>11.126340000000001</v>
      </c>
      <c r="C2078">
        <f t="shared" si="128"/>
        <v>1.046352327029195</v>
      </c>
      <c r="D2078">
        <f t="shared" si="129"/>
        <v>0.3110868666482105</v>
      </c>
      <c r="E2078">
        <f t="shared" si="130"/>
        <v>9.6775038601001506E-2</v>
      </c>
      <c r="F2078">
        <f t="shared" si="131"/>
        <v>9.3654080962253319E-3</v>
      </c>
    </row>
    <row r="2079" spans="1:6" x14ac:dyDescent="0.25">
      <c r="A2079">
        <v>1</v>
      </c>
      <c r="B2079">
        <v>0.68326580000000003</v>
      </c>
      <c r="C2079">
        <f t="shared" si="128"/>
        <v>-0.16541031679084373</v>
      </c>
      <c r="D2079">
        <f t="shared" si="129"/>
        <v>-0.90067577717182823</v>
      </c>
      <c r="E2079">
        <f t="shared" si="130"/>
        <v>0.81121685558407675</v>
      </c>
      <c r="F2079">
        <f t="shared" si="131"/>
        <v>0.65807278678371683</v>
      </c>
    </row>
    <row r="2080" spans="1:6" x14ac:dyDescent="0.25">
      <c r="A2080">
        <v>1</v>
      </c>
      <c r="B2080">
        <v>7.3162339999999997</v>
      </c>
      <c r="C2080">
        <f t="shared" si="128"/>
        <v>0.86428758735708278</v>
      </c>
      <c r="D2080">
        <f t="shared" si="129"/>
        <v>0.12902212697609827</v>
      </c>
      <c r="E2080">
        <f t="shared" si="130"/>
        <v>1.6646709249436425E-2</v>
      </c>
      <c r="F2080">
        <f t="shared" si="131"/>
        <v>2.7711292883527224E-4</v>
      </c>
    </row>
    <row r="2081" spans="1:6" x14ac:dyDescent="0.25">
      <c r="A2081">
        <v>1</v>
      </c>
      <c r="B2081">
        <v>4.899559</v>
      </c>
      <c r="C2081">
        <f t="shared" si="128"/>
        <v>0.6901569917661442</v>
      </c>
      <c r="D2081">
        <f t="shared" si="129"/>
        <v>-4.5108468614840302E-2</v>
      </c>
      <c r="E2081">
        <f t="shared" si="130"/>
        <v>2.0347739407760327E-3</v>
      </c>
      <c r="F2081">
        <f t="shared" si="131"/>
        <v>4.1403049900612257E-6</v>
      </c>
    </row>
    <row r="2082" spans="1:6" x14ac:dyDescent="0.25">
      <c r="A2082">
        <v>1</v>
      </c>
      <c r="B2082">
        <v>6.7368940000000004</v>
      </c>
      <c r="C2082">
        <f t="shared" si="128"/>
        <v>0.82845971410683528</v>
      </c>
      <c r="D2082">
        <f t="shared" si="129"/>
        <v>9.3194253725850773E-2</v>
      </c>
      <c r="E2082">
        <f t="shared" si="130"/>
        <v>8.6851689275182515E-3</v>
      </c>
      <c r="F2082">
        <f t="shared" si="131"/>
        <v>7.543215929952853E-5</v>
      </c>
    </row>
    <row r="2083" spans="1:6" x14ac:dyDescent="0.25">
      <c r="A2083">
        <v>1</v>
      </c>
      <c r="B2083">
        <v>6.2650100000000002</v>
      </c>
      <c r="C2083">
        <f t="shared" si="128"/>
        <v>0.79692176853708874</v>
      </c>
      <c r="D2083">
        <f t="shared" si="129"/>
        <v>6.1656308156104234E-2</v>
      </c>
      <c r="E2083">
        <f t="shared" si="130"/>
        <v>3.8015003354404855E-3</v>
      </c>
      <c r="F2083">
        <f t="shared" si="131"/>
        <v>1.4451404800354123E-5</v>
      </c>
    </row>
    <row r="2084" spans="1:6" x14ac:dyDescent="0.25">
      <c r="A2084">
        <v>1</v>
      </c>
      <c r="B2084">
        <v>3.3649800000000001</v>
      </c>
      <c r="C2084">
        <f t="shared" si="128"/>
        <v>0.52698248730726149</v>
      </c>
      <c r="D2084">
        <f t="shared" si="129"/>
        <v>-0.20828297307372301</v>
      </c>
      <c r="E2084">
        <f t="shared" si="130"/>
        <v>4.3381796872429226E-2</v>
      </c>
      <c r="F2084">
        <f t="shared" si="131"/>
        <v>1.8819802998807102E-3</v>
      </c>
    </row>
    <row r="2085" spans="1:6" x14ac:dyDescent="0.25">
      <c r="A2085">
        <v>1</v>
      </c>
      <c r="B2085">
        <v>4.169079</v>
      </c>
      <c r="C2085">
        <f t="shared" si="128"/>
        <v>0.62004012466311786</v>
      </c>
      <c r="D2085">
        <f t="shared" si="129"/>
        <v>-0.11522533571786664</v>
      </c>
      <c r="E2085">
        <f t="shared" si="130"/>
        <v>1.3276877991295073E-2</v>
      </c>
      <c r="F2085">
        <f t="shared" si="131"/>
        <v>1.762754891957355E-4</v>
      </c>
    </row>
    <row r="2086" spans="1:6" x14ac:dyDescent="0.25">
      <c r="A2086">
        <v>1</v>
      </c>
      <c r="B2086">
        <v>5.2423270000000004</v>
      </c>
      <c r="C2086">
        <f t="shared" si="128"/>
        <v>0.71952410739010975</v>
      </c>
      <c r="D2086">
        <f t="shared" si="129"/>
        <v>-1.5741352990874757E-2</v>
      </c>
      <c r="E2086">
        <f t="shared" si="130"/>
        <v>2.4779019398332166E-4</v>
      </c>
      <c r="F2086">
        <f t="shared" si="131"/>
        <v>6.1399980234292173E-8</v>
      </c>
    </row>
    <row r="2087" spans="1:6" x14ac:dyDescent="0.25">
      <c r="A2087">
        <v>1</v>
      </c>
      <c r="B2087">
        <v>2.8204099999999999</v>
      </c>
      <c r="C2087">
        <f t="shared" si="128"/>
        <v>0.45031224583521329</v>
      </c>
      <c r="D2087">
        <f t="shared" si="129"/>
        <v>-0.28495321454577122</v>
      </c>
      <c r="E2087">
        <f t="shared" si="130"/>
        <v>8.1198334479968326E-2</v>
      </c>
      <c r="F2087">
        <f t="shared" si="131"/>
        <v>6.5931695223208128E-3</v>
      </c>
    </row>
    <row r="2088" spans="1:6" x14ac:dyDescent="0.25">
      <c r="A2088">
        <v>1</v>
      </c>
      <c r="B2088">
        <v>8.5742279999999997</v>
      </c>
      <c r="C2088">
        <f t="shared" si="128"/>
        <v>0.93319502778965202</v>
      </c>
      <c r="D2088">
        <f t="shared" si="129"/>
        <v>0.19792956740866752</v>
      </c>
      <c r="E2088">
        <f t="shared" si="130"/>
        <v>3.9176113654582262E-2</v>
      </c>
      <c r="F2088">
        <f t="shared" si="131"/>
        <v>1.5347678810767468E-3</v>
      </c>
    </row>
    <row r="2089" spans="1:6" x14ac:dyDescent="0.25">
      <c r="A2089">
        <v>1</v>
      </c>
      <c r="B2089">
        <v>9.1866730000000008</v>
      </c>
      <c r="C2089">
        <f t="shared" si="128"/>
        <v>0.96315825792058152</v>
      </c>
      <c r="D2089">
        <f t="shared" si="129"/>
        <v>0.22789279753959701</v>
      </c>
      <c r="E2089">
        <f t="shared" si="130"/>
        <v>5.1935127170423756E-2</v>
      </c>
      <c r="F2089">
        <f t="shared" si="131"/>
        <v>2.6972574342080877E-3</v>
      </c>
    </row>
    <row r="2090" spans="1:6" x14ac:dyDescent="0.25">
      <c r="A2090">
        <v>1</v>
      </c>
      <c r="B2090">
        <v>4.1728930000000002</v>
      </c>
      <c r="C2090">
        <f t="shared" si="128"/>
        <v>0.62043724881299411</v>
      </c>
      <c r="D2090">
        <f t="shared" si="129"/>
        <v>-0.11482821156799039</v>
      </c>
      <c r="E2090">
        <f t="shared" si="130"/>
        <v>1.3185518171903162E-2</v>
      </c>
      <c r="F2090">
        <f t="shared" si="131"/>
        <v>1.738578894615885E-4</v>
      </c>
    </row>
    <row r="2091" spans="1:6" x14ac:dyDescent="0.25">
      <c r="A2091">
        <v>1</v>
      </c>
      <c r="B2091">
        <v>10.133179999999999</v>
      </c>
      <c r="C2091">
        <f t="shared" si="128"/>
        <v>1.0057457572781323</v>
      </c>
      <c r="D2091">
        <f t="shared" si="129"/>
        <v>0.27048029689714781</v>
      </c>
      <c r="E2091">
        <f t="shared" si="130"/>
        <v>7.315959100956923E-2</v>
      </c>
      <c r="F2091">
        <f t="shared" si="131"/>
        <v>5.3523257566874425E-3</v>
      </c>
    </row>
    <row r="2092" spans="1:6" x14ac:dyDescent="0.25">
      <c r="A2092">
        <v>1</v>
      </c>
      <c r="B2092">
        <v>5.8466659999999999</v>
      </c>
      <c r="C2092">
        <f t="shared" si="128"/>
        <v>0.76690828478989104</v>
      </c>
      <c r="D2092">
        <f t="shared" si="129"/>
        <v>3.1642824408906534E-2</v>
      </c>
      <c r="E2092">
        <f t="shared" si="130"/>
        <v>1.0012683365728911E-3</v>
      </c>
      <c r="F2092">
        <f t="shared" si="131"/>
        <v>1.0025382818234443E-6</v>
      </c>
    </row>
    <row r="2093" spans="1:6" x14ac:dyDescent="0.25">
      <c r="A2093">
        <v>1</v>
      </c>
      <c r="B2093">
        <v>7.6555609999999996</v>
      </c>
      <c r="C2093">
        <f t="shared" si="128"/>
        <v>0.88397702132783718</v>
      </c>
      <c r="D2093">
        <f t="shared" si="129"/>
        <v>0.14871156094685267</v>
      </c>
      <c r="E2093">
        <f t="shared" si="130"/>
        <v>2.2115128359249475E-2</v>
      </c>
      <c r="F2093">
        <f t="shared" si="131"/>
        <v>4.8907890234608034E-4</v>
      </c>
    </row>
    <row r="2094" spans="1:6" x14ac:dyDescent="0.25">
      <c r="A2094">
        <v>1</v>
      </c>
      <c r="B2094">
        <v>3.2497069999999999</v>
      </c>
      <c r="C2094">
        <f t="shared" si="128"/>
        <v>0.51184420589595025</v>
      </c>
      <c r="D2094">
        <f t="shared" si="129"/>
        <v>-0.22342125448503425</v>
      </c>
      <c r="E2094">
        <f t="shared" si="130"/>
        <v>4.9917056955666436E-2</v>
      </c>
      <c r="F2094">
        <f t="shared" si="131"/>
        <v>2.4917125751152468E-3</v>
      </c>
    </row>
    <row r="2095" spans="1:6" x14ac:dyDescent="0.25">
      <c r="A2095">
        <v>1</v>
      </c>
      <c r="B2095">
        <v>5.6729180000000001</v>
      </c>
      <c r="C2095">
        <f t="shared" si="128"/>
        <v>0.75380650603872024</v>
      </c>
      <c r="D2095">
        <f t="shared" si="129"/>
        <v>1.8541045657735733E-2</v>
      </c>
      <c r="E2095">
        <f t="shared" si="130"/>
        <v>3.4377037408224106E-4</v>
      </c>
      <c r="F2095">
        <f t="shared" si="131"/>
        <v>1.1817807009664396E-7</v>
      </c>
    </row>
    <row r="2096" spans="1:6" x14ac:dyDescent="0.25">
      <c r="A2096">
        <v>1</v>
      </c>
      <c r="B2096">
        <v>4.0946319999999998</v>
      </c>
      <c r="C2096">
        <f t="shared" si="128"/>
        <v>0.61221487616946424</v>
      </c>
      <c r="D2096">
        <f t="shared" si="129"/>
        <v>-0.12305058421152026</v>
      </c>
      <c r="E2096">
        <f t="shared" si="130"/>
        <v>1.514144627479644E-2</v>
      </c>
      <c r="F2096">
        <f t="shared" si="131"/>
        <v>2.2926339529254699E-4</v>
      </c>
    </row>
    <row r="2097" spans="1:6" x14ac:dyDescent="0.25">
      <c r="A2097">
        <v>1</v>
      </c>
      <c r="B2097">
        <v>7.3493389999999996</v>
      </c>
      <c r="C2097">
        <f t="shared" si="128"/>
        <v>0.86624828036832591</v>
      </c>
      <c r="D2097">
        <f t="shared" si="129"/>
        <v>0.1309828199873414</v>
      </c>
      <c r="E2097">
        <f t="shared" si="130"/>
        <v>1.7156499131836284E-2</v>
      </c>
      <c r="F2097">
        <f t="shared" si="131"/>
        <v>2.9434546246069913E-4</v>
      </c>
    </row>
    <row r="2098" spans="1:6" x14ac:dyDescent="0.25">
      <c r="A2098">
        <v>1</v>
      </c>
      <c r="B2098">
        <v>8.2009779999999992</v>
      </c>
      <c r="C2098">
        <f t="shared" si="128"/>
        <v>0.91386564685643712</v>
      </c>
      <c r="D2098">
        <f t="shared" si="129"/>
        <v>0.17860018647545262</v>
      </c>
      <c r="E2098">
        <f t="shared" si="130"/>
        <v>3.1898026609066446E-2</v>
      </c>
      <c r="F2098">
        <f t="shared" si="131"/>
        <v>1.017484101552711E-3</v>
      </c>
    </row>
    <row r="2099" spans="1:6" x14ac:dyDescent="0.25">
      <c r="A2099">
        <v>1</v>
      </c>
      <c r="B2099">
        <v>5.205781</v>
      </c>
      <c r="C2099">
        <f t="shared" si="128"/>
        <v>0.71648589398987228</v>
      </c>
      <c r="D2099">
        <f t="shared" si="129"/>
        <v>-1.8779566391112223E-2</v>
      </c>
      <c r="E2099">
        <f t="shared" si="130"/>
        <v>3.526721138381918E-4</v>
      </c>
      <c r="F2099">
        <f t="shared" si="131"/>
        <v>1.2437761987909852E-7</v>
      </c>
    </row>
    <row r="2100" spans="1:6" x14ac:dyDescent="0.25">
      <c r="A2100">
        <v>1</v>
      </c>
      <c r="B2100">
        <v>9.9522290000000009</v>
      </c>
      <c r="C2100">
        <f t="shared" si="128"/>
        <v>0.99792036054330091</v>
      </c>
      <c r="D2100">
        <f t="shared" si="129"/>
        <v>0.26265490016231641</v>
      </c>
      <c r="E2100">
        <f t="shared" si="130"/>
        <v>6.8987596579276403E-2</v>
      </c>
      <c r="F2100">
        <f t="shared" si="131"/>
        <v>4.759288481784989E-3</v>
      </c>
    </row>
    <row r="2101" spans="1:6" x14ac:dyDescent="0.25">
      <c r="A2101">
        <v>1</v>
      </c>
      <c r="B2101">
        <v>2.96943</v>
      </c>
      <c r="C2101">
        <f t="shared" si="128"/>
        <v>0.47267309187198786</v>
      </c>
      <c r="D2101">
        <f t="shared" si="129"/>
        <v>-0.26259236850899664</v>
      </c>
      <c r="E2101">
        <f t="shared" si="130"/>
        <v>6.895475199916469E-2</v>
      </c>
      <c r="F2101">
        <f t="shared" si="131"/>
        <v>4.7547578232663068E-3</v>
      </c>
    </row>
    <row r="2102" spans="1:6" x14ac:dyDescent="0.25">
      <c r="A2102">
        <v>1</v>
      </c>
      <c r="B2102">
        <v>5.5120040000000001</v>
      </c>
      <c r="C2102">
        <f t="shared" si="128"/>
        <v>0.74130952406235917</v>
      </c>
      <c r="D2102">
        <f t="shared" si="129"/>
        <v>6.0440636813746673E-3</v>
      </c>
      <c r="E2102">
        <f t="shared" si="130"/>
        <v>3.6530705784512293E-5</v>
      </c>
      <c r="F2102">
        <f t="shared" si="131"/>
        <v>1.3344924651145998E-9</v>
      </c>
    </row>
    <row r="2103" spans="1:6" x14ac:dyDescent="0.25">
      <c r="A2103">
        <v>1</v>
      </c>
      <c r="B2103">
        <v>5.516826</v>
      </c>
      <c r="C2103">
        <f t="shared" si="128"/>
        <v>0.74168928658026501</v>
      </c>
      <c r="D2103">
        <f t="shared" si="129"/>
        <v>6.4238261992805024E-3</v>
      </c>
      <c r="E2103">
        <f t="shared" si="130"/>
        <v>4.1265543038562582E-5</v>
      </c>
      <c r="F2103">
        <f t="shared" si="131"/>
        <v>1.7028450422674607E-9</v>
      </c>
    </row>
    <row r="2104" spans="1:6" x14ac:dyDescent="0.25">
      <c r="A2104">
        <v>1</v>
      </c>
      <c r="B2104">
        <v>14.39246</v>
      </c>
      <c r="C2104">
        <f t="shared" si="128"/>
        <v>1.1581350311232865</v>
      </c>
      <c r="D2104">
        <f t="shared" si="129"/>
        <v>0.42286957074230203</v>
      </c>
      <c r="E2104">
        <f t="shared" si="130"/>
        <v>0.17881867385977879</v>
      </c>
      <c r="F2104">
        <f t="shared" si="131"/>
        <v>3.1976118120969933E-2</v>
      </c>
    </row>
    <row r="2105" spans="1:6" x14ac:dyDescent="0.25">
      <c r="A2105">
        <v>1</v>
      </c>
      <c r="B2105">
        <v>5.05267</v>
      </c>
      <c r="C2105">
        <f t="shared" si="128"/>
        <v>0.70352093452180609</v>
      </c>
      <c r="D2105">
        <f t="shared" si="129"/>
        <v>-3.1744525859178419E-2</v>
      </c>
      <c r="E2105">
        <f t="shared" si="130"/>
        <v>1.0077149220240472E-3</v>
      </c>
      <c r="F2105">
        <f t="shared" si="131"/>
        <v>1.0154893640699315E-6</v>
      </c>
    </row>
    <row r="2106" spans="1:6" x14ac:dyDescent="0.25">
      <c r="A2106">
        <v>1</v>
      </c>
      <c r="B2106">
        <v>10.425660000000001</v>
      </c>
      <c r="C2106">
        <f t="shared" si="128"/>
        <v>1.0181035576779411</v>
      </c>
      <c r="D2106">
        <f t="shared" si="129"/>
        <v>0.28283809729695664</v>
      </c>
      <c r="E2106">
        <f t="shared" si="130"/>
        <v>7.9997389282562711E-2</v>
      </c>
      <c r="F2106">
        <f t="shared" si="131"/>
        <v>6.3995822920258792E-3</v>
      </c>
    </row>
    <row r="2107" spans="1:6" x14ac:dyDescent="0.25">
      <c r="A2107">
        <v>1</v>
      </c>
      <c r="B2107">
        <v>6.260548</v>
      </c>
      <c r="C2107">
        <f t="shared" si="128"/>
        <v>0.79661234965767069</v>
      </c>
      <c r="D2107">
        <f t="shared" si="129"/>
        <v>6.134688927668619E-2</v>
      </c>
      <c r="E2107">
        <f t="shared" si="130"/>
        <v>3.763440823925995E-3</v>
      </c>
      <c r="F2107">
        <f t="shared" si="131"/>
        <v>1.4163486835192773E-5</v>
      </c>
    </row>
    <row r="2108" spans="1:6" x14ac:dyDescent="0.25">
      <c r="A2108">
        <v>1</v>
      </c>
      <c r="B2108">
        <v>2.7560020000000001</v>
      </c>
      <c r="C2108">
        <f t="shared" si="128"/>
        <v>0.44027952839837797</v>
      </c>
      <c r="D2108">
        <f t="shared" si="129"/>
        <v>-0.29498593198260653</v>
      </c>
      <c r="E2108">
        <f t="shared" si="130"/>
        <v>8.701670006764696E-2</v>
      </c>
      <c r="F2108">
        <f t="shared" si="131"/>
        <v>7.5719060906628303E-3</v>
      </c>
    </row>
    <row r="2109" spans="1:6" x14ac:dyDescent="0.25">
      <c r="A2109">
        <v>1</v>
      </c>
      <c r="B2109">
        <v>4.069356</v>
      </c>
      <c r="C2109">
        <f t="shared" si="128"/>
        <v>0.60952568495589721</v>
      </c>
      <c r="D2109">
        <f t="shared" si="129"/>
        <v>-0.1257397754250873</v>
      </c>
      <c r="E2109">
        <f t="shared" si="130"/>
        <v>1.5810491123951387E-2</v>
      </c>
      <c r="F2109">
        <f t="shared" si="131"/>
        <v>2.4997162958054561E-4</v>
      </c>
    </row>
    <row r="2110" spans="1:6" x14ac:dyDescent="0.25">
      <c r="A2110">
        <v>1</v>
      </c>
      <c r="B2110">
        <v>3.7671770000000002</v>
      </c>
      <c r="C2110">
        <f t="shared" si="128"/>
        <v>0.57601602591534773</v>
      </c>
      <c r="D2110">
        <f t="shared" si="129"/>
        <v>-0.15924943446563677</v>
      </c>
      <c r="E2110">
        <f t="shared" si="130"/>
        <v>2.536038237762514E-2</v>
      </c>
      <c r="F2110">
        <f t="shared" si="131"/>
        <v>6.4314899433935973E-4</v>
      </c>
    </row>
    <row r="2111" spans="1:6" x14ac:dyDescent="0.25">
      <c r="A2111">
        <v>1</v>
      </c>
      <c r="B2111">
        <v>2.2500689999999999</v>
      </c>
      <c r="C2111">
        <f t="shared" si="128"/>
        <v>0.35219583627126344</v>
      </c>
      <c r="D2111">
        <f t="shared" si="129"/>
        <v>-0.38306962410972106</v>
      </c>
      <c r="E2111">
        <f t="shared" si="130"/>
        <v>0.14674233691556299</v>
      </c>
      <c r="F2111">
        <f t="shared" si="131"/>
        <v>2.1533313443440599E-2</v>
      </c>
    </row>
    <row r="2112" spans="1:6" x14ac:dyDescent="0.25">
      <c r="A2112">
        <v>1</v>
      </c>
      <c r="B2112">
        <v>4.5987090000000004</v>
      </c>
      <c r="C2112">
        <f t="shared" si="128"/>
        <v>0.66263592888416667</v>
      </c>
      <c r="D2112">
        <f t="shared" si="129"/>
        <v>-7.2629531496817834E-2</v>
      </c>
      <c r="E2112">
        <f t="shared" si="130"/>
        <v>5.2750488454472539E-3</v>
      </c>
      <c r="F2112">
        <f t="shared" si="131"/>
        <v>2.7826140321854408E-5</v>
      </c>
    </row>
    <row r="2113" spans="1:6" x14ac:dyDescent="0.25">
      <c r="A2113">
        <v>1</v>
      </c>
      <c r="B2113">
        <v>1.5833090000000001</v>
      </c>
      <c r="C2113">
        <f t="shared" si="128"/>
        <v>0.19956568043345727</v>
      </c>
      <c r="D2113">
        <f t="shared" si="129"/>
        <v>-0.53569977994752727</v>
      </c>
      <c r="E2113">
        <f t="shared" si="130"/>
        <v>0.28697425423582912</v>
      </c>
      <c r="F2113">
        <f t="shared" si="131"/>
        <v>8.2354222594210283E-2</v>
      </c>
    </row>
    <row r="2114" spans="1:6" x14ac:dyDescent="0.25">
      <c r="A2114">
        <v>1</v>
      </c>
      <c r="B2114">
        <v>8.9214230000000008</v>
      </c>
      <c r="C2114">
        <f t="shared" si="128"/>
        <v>0.95043413147908273</v>
      </c>
      <c r="D2114">
        <f t="shared" si="129"/>
        <v>0.21516867109809823</v>
      </c>
      <c r="E2114">
        <f t="shared" si="130"/>
        <v>4.6297557022121572E-2</v>
      </c>
      <c r="F2114">
        <f t="shared" si="131"/>
        <v>2.1434637862165983E-3</v>
      </c>
    </row>
    <row r="2115" spans="1:6" x14ac:dyDescent="0.25">
      <c r="A2115">
        <v>1</v>
      </c>
      <c r="B2115">
        <v>20.845400000000001</v>
      </c>
      <c r="C2115">
        <f t="shared" ref="C2115:C2178" si="132">LOG(B2115)</f>
        <v>1.3190102331694895</v>
      </c>
      <c r="D2115">
        <f t="shared" ref="D2115:D2178" si="133">IF(A2115=1,C2115-$I$5,C2115-$J$5)</f>
        <v>0.58374477278850501</v>
      </c>
      <c r="E2115">
        <f t="shared" ref="E2115:E2178" si="134">D2115^2</f>
        <v>0.34075795975790335</v>
      </c>
      <c r="F2115">
        <f t="shared" ref="F2115:F2178" si="135">D2115^4</f>
        <v>0.11611598713836888</v>
      </c>
    </row>
    <row r="2116" spans="1:6" x14ac:dyDescent="0.25">
      <c r="A2116">
        <v>1</v>
      </c>
      <c r="B2116">
        <v>4.899559</v>
      </c>
      <c r="C2116">
        <f t="shared" si="132"/>
        <v>0.6901569917661442</v>
      </c>
      <c r="D2116">
        <f t="shared" si="133"/>
        <v>-4.5108468614840302E-2</v>
      </c>
      <c r="E2116">
        <f t="shared" si="134"/>
        <v>2.0347739407760327E-3</v>
      </c>
      <c r="F2116">
        <f t="shared" si="135"/>
        <v>4.1403049900612257E-6</v>
      </c>
    </row>
    <row r="2117" spans="1:6" x14ac:dyDescent="0.25">
      <c r="A2117">
        <v>1</v>
      </c>
      <c r="B2117">
        <v>4.018059</v>
      </c>
      <c r="C2117">
        <f t="shared" si="132"/>
        <v>0.60401630951185914</v>
      </c>
      <c r="D2117">
        <f t="shared" si="133"/>
        <v>-0.13124915086912536</v>
      </c>
      <c r="E2117">
        <f t="shared" si="134"/>
        <v>1.7226339603866433E-2</v>
      </c>
      <c r="F2117">
        <f t="shared" si="135"/>
        <v>2.9674677614773714E-4</v>
      </c>
    </row>
    <row r="2118" spans="1:6" x14ac:dyDescent="0.25">
      <c r="A2118">
        <v>1</v>
      </c>
      <c r="B2118">
        <v>6.2520410000000002</v>
      </c>
      <c r="C2118">
        <f t="shared" si="132"/>
        <v>0.79602181739823263</v>
      </c>
      <c r="D2118">
        <f t="shared" si="133"/>
        <v>6.075635701724813E-2</v>
      </c>
      <c r="E2118">
        <f t="shared" si="134"/>
        <v>3.6913349180073161E-3</v>
      </c>
      <c r="F2118">
        <f t="shared" si="135"/>
        <v>1.3625953476900079E-5</v>
      </c>
    </row>
    <row r="2119" spans="1:6" x14ac:dyDescent="0.25">
      <c r="A2119">
        <v>1</v>
      </c>
      <c r="B2119">
        <v>3.4351959999999999</v>
      </c>
      <c r="C2119">
        <f t="shared" si="132"/>
        <v>0.53595152139266866</v>
      </c>
      <c r="D2119">
        <f t="shared" si="133"/>
        <v>-0.19931393898831584</v>
      </c>
      <c r="E2119">
        <f t="shared" si="134"/>
        <v>3.972604627503809E-2</v>
      </c>
      <c r="F2119">
        <f t="shared" si="135"/>
        <v>1.5781587526464678E-3</v>
      </c>
    </row>
    <row r="2120" spans="1:6" x14ac:dyDescent="0.25">
      <c r="A2120">
        <v>1</v>
      </c>
      <c r="B2120">
        <v>5.7449729999999999</v>
      </c>
      <c r="C2120">
        <f t="shared" si="132"/>
        <v>0.75928799194883556</v>
      </c>
      <c r="D2120">
        <f t="shared" si="133"/>
        <v>2.4022531567851058E-2</v>
      </c>
      <c r="E2120">
        <f t="shared" si="134"/>
        <v>5.7708202292840064E-4</v>
      </c>
      <c r="F2120">
        <f t="shared" si="135"/>
        <v>3.3302366118713514E-7</v>
      </c>
    </row>
    <row r="2121" spans="1:6" x14ac:dyDescent="0.25">
      <c r="A2121">
        <v>1</v>
      </c>
      <c r="B2121">
        <v>5.9551550000000004</v>
      </c>
      <c r="C2121">
        <f t="shared" si="132"/>
        <v>0.77489306972620964</v>
      </c>
      <c r="D2121">
        <f t="shared" si="133"/>
        <v>3.9627609345225134E-2</v>
      </c>
      <c r="E2121">
        <f t="shared" si="134"/>
        <v>1.5703474224177743E-3</v>
      </c>
      <c r="F2121">
        <f t="shared" si="135"/>
        <v>2.4659910270941476E-6</v>
      </c>
    </row>
    <row r="2122" spans="1:6" x14ac:dyDescent="0.25">
      <c r="A2122">
        <v>1</v>
      </c>
      <c r="B2122">
        <v>4.7842460000000004</v>
      </c>
      <c r="C2122">
        <f t="shared" si="132"/>
        <v>0.67981350243850713</v>
      </c>
      <c r="D2122">
        <f t="shared" si="133"/>
        <v>-5.545195794247737E-2</v>
      </c>
      <c r="E2122">
        <f t="shared" si="134"/>
        <v>3.0749196396542789E-3</v>
      </c>
      <c r="F2122">
        <f t="shared" si="135"/>
        <v>9.4551307903316003E-6</v>
      </c>
    </row>
    <row r="2123" spans="1:6" x14ac:dyDescent="0.25">
      <c r="A2123">
        <v>1</v>
      </c>
      <c r="B2123">
        <v>4.0355400000000001</v>
      </c>
      <c r="C2123">
        <f t="shared" si="132"/>
        <v>0.60590165636388982</v>
      </c>
      <c r="D2123">
        <f t="shared" si="133"/>
        <v>-0.12936380401709469</v>
      </c>
      <c r="E2123">
        <f t="shared" si="134"/>
        <v>1.6734993789773282E-2</v>
      </c>
      <c r="F2123">
        <f t="shared" si="135"/>
        <v>2.8006001714375029E-4</v>
      </c>
    </row>
    <row r="2124" spans="1:6" x14ac:dyDescent="0.25">
      <c r="A2124">
        <v>1</v>
      </c>
      <c r="B2124">
        <v>8.9419590000000007</v>
      </c>
      <c r="C2124">
        <f t="shared" si="132"/>
        <v>0.95143267424208022</v>
      </c>
      <c r="D2124">
        <f t="shared" si="133"/>
        <v>0.21616721386109572</v>
      </c>
      <c r="E2124">
        <f t="shared" si="134"/>
        <v>4.672826434846869E-2</v>
      </c>
      <c r="F2124">
        <f t="shared" si="135"/>
        <v>2.1835306890203702E-3</v>
      </c>
    </row>
    <row r="2125" spans="1:6" x14ac:dyDescent="0.25">
      <c r="A2125">
        <v>1</v>
      </c>
      <c r="B2125">
        <v>9.1866730000000008</v>
      </c>
      <c r="C2125">
        <f t="shared" si="132"/>
        <v>0.96315825792058152</v>
      </c>
      <c r="D2125">
        <f t="shared" si="133"/>
        <v>0.22789279753959701</v>
      </c>
      <c r="E2125">
        <f t="shared" si="134"/>
        <v>5.1935127170423756E-2</v>
      </c>
      <c r="F2125">
        <f t="shared" si="135"/>
        <v>2.6972574342080877E-3</v>
      </c>
    </row>
    <row r="2126" spans="1:6" x14ac:dyDescent="0.25">
      <c r="A2126">
        <v>1</v>
      </c>
      <c r="B2126">
        <v>5.4595079999999996</v>
      </c>
      <c r="C2126">
        <f t="shared" si="132"/>
        <v>0.73715350671340119</v>
      </c>
      <c r="D2126">
        <f t="shared" si="133"/>
        <v>1.8880463324166818E-3</v>
      </c>
      <c r="E2126">
        <f t="shared" si="134"/>
        <v>3.5647189533520836E-6</v>
      </c>
      <c r="F2126">
        <f t="shared" si="135"/>
        <v>1.2707221216387575E-11</v>
      </c>
    </row>
    <row r="2127" spans="1:6" x14ac:dyDescent="0.25">
      <c r="A2127">
        <v>1</v>
      </c>
      <c r="B2127">
        <v>5.815912</v>
      </c>
      <c r="C2127">
        <f t="shared" si="132"/>
        <v>0.7646178266330409</v>
      </c>
      <c r="D2127">
        <f t="shared" si="133"/>
        <v>2.9352366252056394E-2</v>
      </c>
      <c r="E2127">
        <f t="shared" si="134"/>
        <v>8.6156140459485919E-4</v>
      </c>
      <c r="F2127">
        <f t="shared" si="135"/>
        <v>7.4228805388746664E-7</v>
      </c>
    </row>
    <row r="2128" spans="1:6" x14ac:dyDescent="0.25">
      <c r="A2128">
        <v>1</v>
      </c>
      <c r="B2128">
        <v>2.6407240000000001</v>
      </c>
      <c r="C2128">
        <f t="shared" si="132"/>
        <v>0.42172301251296185</v>
      </c>
      <c r="D2128">
        <f t="shared" si="133"/>
        <v>-0.31354244786802266</v>
      </c>
      <c r="E2128">
        <f t="shared" si="134"/>
        <v>9.8308866615071711E-2</v>
      </c>
      <c r="F2128">
        <f t="shared" si="135"/>
        <v>9.6646332551399618E-3</v>
      </c>
    </row>
    <row r="2129" spans="1:6" x14ac:dyDescent="0.25">
      <c r="A2129">
        <v>1</v>
      </c>
      <c r="B2129">
        <v>2.4497800000000001</v>
      </c>
      <c r="C2129">
        <f t="shared" si="132"/>
        <v>0.38912708474165841</v>
      </c>
      <c r="D2129">
        <f t="shared" si="133"/>
        <v>-0.34613837563932609</v>
      </c>
      <c r="E2129">
        <f t="shared" si="134"/>
        <v>0.11981177509023121</v>
      </c>
      <c r="F2129">
        <f t="shared" si="135"/>
        <v>1.4354861450272148E-2</v>
      </c>
    </row>
    <row r="2130" spans="1:6" x14ac:dyDescent="0.25">
      <c r="A2130">
        <v>1</v>
      </c>
      <c r="B2130">
        <v>2.7895300000000001</v>
      </c>
      <c r="C2130">
        <f t="shared" si="132"/>
        <v>0.44553103639144898</v>
      </c>
      <c r="D2130">
        <f t="shared" si="133"/>
        <v>-0.28973442398953553</v>
      </c>
      <c r="E2130">
        <f t="shared" si="134"/>
        <v>8.3946036444547942E-2</v>
      </c>
      <c r="F2130">
        <f t="shared" si="135"/>
        <v>7.0469370347493714E-3</v>
      </c>
    </row>
    <row r="2131" spans="1:6" x14ac:dyDescent="0.25">
      <c r="A2131">
        <v>1</v>
      </c>
      <c r="B2131">
        <v>7.9123320000000001</v>
      </c>
      <c r="C2131">
        <f t="shared" si="132"/>
        <v>0.89830450188828193</v>
      </c>
      <c r="D2131">
        <f t="shared" si="133"/>
        <v>0.16303904150729742</v>
      </c>
      <c r="E2131">
        <f t="shared" si="134"/>
        <v>2.6581729055618251E-2</v>
      </c>
      <c r="F2131">
        <f t="shared" si="135"/>
        <v>7.0658831958629955E-4</v>
      </c>
    </row>
    <row r="2132" spans="1:6" x14ac:dyDescent="0.25">
      <c r="A2132">
        <v>1</v>
      </c>
      <c r="B2132">
        <v>5.9250480000000003</v>
      </c>
      <c r="C2132">
        <f t="shared" si="132"/>
        <v>0.7726918730029334</v>
      </c>
      <c r="D2132">
        <f t="shared" si="133"/>
        <v>3.7426412621948901E-2</v>
      </c>
      <c r="E2132">
        <f t="shared" si="134"/>
        <v>1.4007363617483761E-3</v>
      </c>
      <c r="F2132">
        <f t="shared" si="135"/>
        <v>1.9620623551240778E-6</v>
      </c>
    </row>
    <row r="2133" spans="1:6" x14ac:dyDescent="0.25">
      <c r="A2133">
        <v>1</v>
      </c>
      <c r="B2133">
        <v>7.9617829999999996</v>
      </c>
      <c r="C2133">
        <f t="shared" si="132"/>
        <v>0.90101033662576657</v>
      </c>
      <c r="D2133">
        <f t="shared" si="133"/>
        <v>0.16574487624478207</v>
      </c>
      <c r="E2133">
        <f t="shared" si="134"/>
        <v>2.7471364001398123E-2</v>
      </c>
      <c r="F2133">
        <f t="shared" si="135"/>
        <v>7.5467584009731269E-4</v>
      </c>
    </row>
    <row r="2134" spans="1:6" x14ac:dyDescent="0.25">
      <c r="A2134">
        <v>1</v>
      </c>
      <c r="B2134">
        <v>4.0300380000000002</v>
      </c>
      <c r="C2134">
        <f t="shared" si="132"/>
        <v>0.60530914120624746</v>
      </c>
      <c r="D2134">
        <f t="shared" si="133"/>
        <v>-0.12995631917473704</v>
      </c>
      <c r="E2134">
        <f t="shared" si="134"/>
        <v>1.6888644893446127E-2</v>
      </c>
      <c r="F2134">
        <f t="shared" si="135"/>
        <v>2.8522632633692398E-4</v>
      </c>
    </row>
    <row r="2135" spans="1:6" x14ac:dyDescent="0.25">
      <c r="A2135">
        <v>1</v>
      </c>
      <c r="B2135">
        <v>4.6115950000000003</v>
      </c>
      <c r="C2135">
        <f t="shared" si="132"/>
        <v>0.6638511596399147</v>
      </c>
      <c r="D2135">
        <f t="shared" si="133"/>
        <v>-7.1414300741069803E-2</v>
      </c>
      <c r="E2135">
        <f t="shared" si="134"/>
        <v>5.1000023503359627E-3</v>
      </c>
      <c r="F2135">
        <f t="shared" si="135"/>
        <v>2.6010023973432343E-5</v>
      </c>
    </row>
    <row r="2136" spans="1:6" x14ac:dyDescent="0.25">
      <c r="A2136">
        <v>1</v>
      </c>
      <c r="B2136">
        <v>5.1537490000000004</v>
      </c>
      <c r="C2136">
        <f t="shared" si="132"/>
        <v>0.71212326354174105</v>
      </c>
      <c r="D2136">
        <f t="shared" si="133"/>
        <v>-2.3142196839243456E-2</v>
      </c>
      <c r="E2136">
        <f t="shared" si="134"/>
        <v>5.3556127454628983E-4</v>
      </c>
      <c r="F2136">
        <f t="shared" si="135"/>
        <v>2.8682587879364643E-7</v>
      </c>
    </row>
    <row r="2137" spans="1:6" x14ac:dyDescent="0.25">
      <c r="A2137">
        <v>1</v>
      </c>
      <c r="B2137">
        <v>5.3078560000000001</v>
      </c>
      <c r="C2137">
        <f t="shared" si="132"/>
        <v>0.72491913211747194</v>
      </c>
      <c r="D2137">
        <f t="shared" si="133"/>
        <v>-1.0346328263512561E-2</v>
      </c>
      <c r="E2137">
        <f t="shared" si="134"/>
        <v>1.0704650853635885E-4</v>
      </c>
      <c r="F2137">
        <f t="shared" si="135"/>
        <v>1.1458954989824748E-8</v>
      </c>
    </row>
    <row r="2138" spans="1:6" x14ac:dyDescent="0.25">
      <c r="A2138">
        <v>1</v>
      </c>
      <c r="B2138">
        <v>7.6128609999999997</v>
      </c>
      <c r="C2138">
        <f t="shared" si="132"/>
        <v>0.8815479002669635</v>
      </c>
      <c r="D2138">
        <f t="shared" si="133"/>
        <v>0.146282439885979</v>
      </c>
      <c r="E2138">
        <f t="shared" si="134"/>
        <v>2.1398552218995059E-2</v>
      </c>
      <c r="F2138">
        <f t="shared" si="135"/>
        <v>4.5789803706905837E-4</v>
      </c>
    </row>
    <row r="2139" spans="1:6" x14ac:dyDescent="0.25">
      <c r="A2139">
        <v>1</v>
      </c>
      <c r="B2139">
        <v>8.8804510000000008</v>
      </c>
      <c r="C2139">
        <f t="shared" si="132"/>
        <v>0.9484350222918484</v>
      </c>
      <c r="D2139">
        <f t="shared" si="133"/>
        <v>0.21316956191086389</v>
      </c>
      <c r="E2139">
        <f t="shared" si="134"/>
        <v>4.5441262125269631E-2</v>
      </c>
      <c r="F2139">
        <f t="shared" si="135"/>
        <v>2.0649083035374641E-3</v>
      </c>
    </row>
    <row r="2140" spans="1:6" x14ac:dyDescent="0.25">
      <c r="A2140">
        <v>1</v>
      </c>
      <c r="B2140">
        <v>3.3684470000000002</v>
      </c>
      <c r="C2140">
        <f t="shared" si="132"/>
        <v>0.52742971844285413</v>
      </c>
      <c r="D2140">
        <f t="shared" si="133"/>
        <v>-0.20783574193813037</v>
      </c>
      <c r="E2140">
        <f t="shared" si="134"/>
        <v>4.3195695626973125E-2</v>
      </c>
      <c r="F2140">
        <f t="shared" si="135"/>
        <v>1.8658681206981053E-3</v>
      </c>
    </row>
    <row r="2141" spans="1:6" x14ac:dyDescent="0.25">
      <c r="A2141">
        <v>1</v>
      </c>
      <c r="B2141">
        <v>5.1643999999999997</v>
      </c>
      <c r="C2141">
        <f t="shared" si="132"/>
        <v>0.7130198724528406</v>
      </c>
      <c r="D2141">
        <f t="shared" si="133"/>
        <v>-2.2245587928143906E-2</v>
      </c>
      <c r="E2141">
        <f t="shared" si="134"/>
        <v>4.9486618226878194E-4</v>
      </c>
      <c r="F2141">
        <f t="shared" si="135"/>
        <v>2.448925383532793E-7</v>
      </c>
    </row>
    <row r="2142" spans="1:6" x14ac:dyDescent="0.25">
      <c r="A2142">
        <v>1</v>
      </c>
      <c r="B2142">
        <v>4.7996569999999998</v>
      </c>
      <c r="C2142">
        <f t="shared" si="132"/>
        <v>0.68121020230686413</v>
      </c>
      <c r="D2142">
        <f t="shared" si="133"/>
        <v>-5.4055258074120371E-2</v>
      </c>
      <c r="E2142">
        <f t="shared" si="134"/>
        <v>2.9219709254597556E-3</v>
      </c>
      <c r="F2142">
        <f t="shared" si="135"/>
        <v>8.537914089232141E-6</v>
      </c>
    </row>
    <row r="2143" spans="1:6" x14ac:dyDescent="0.25">
      <c r="A2143">
        <v>1</v>
      </c>
      <c r="B2143">
        <v>3.8026430000000002</v>
      </c>
      <c r="C2143">
        <f t="shared" si="132"/>
        <v>0.58008555485999247</v>
      </c>
      <c r="D2143">
        <f t="shared" si="133"/>
        <v>-0.15517990552099203</v>
      </c>
      <c r="E2143">
        <f t="shared" si="134"/>
        <v>2.4080803077504015E-2</v>
      </c>
      <c r="F2143">
        <f t="shared" si="135"/>
        <v>5.7988507685752689E-4</v>
      </c>
    </row>
    <row r="2144" spans="1:6" x14ac:dyDescent="0.25">
      <c r="A2144">
        <v>1</v>
      </c>
      <c r="B2144">
        <v>2.557801</v>
      </c>
      <c r="C2144">
        <f t="shared" si="132"/>
        <v>0.40786675282293977</v>
      </c>
      <c r="D2144">
        <f t="shared" si="133"/>
        <v>-0.32739870755804473</v>
      </c>
      <c r="E2144">
        <f t="shared" si="134"/>
        <v>0.1071899137106781</v>
      </c>
      <c r="F2144">
        <f t="shared" si="135"/>
        <v>1.1489677601302616E-2</v>
      </c>
    </row>
    <row r="2145" spans="1:6" x14ac:dyDescent="0.25">
      <c r="A2145">
        <v>1</v>
      </c>
      <c r="B2145">
        <v>5.5120040000000001</v>
      </c>
      <c r="C2145">
        <f t="shared" si="132"/>
        <v>0.74130952406235917</v>
      </c>
      <c r="D2145">
        <f t="shared" si="133"/>
        <v>6.0440636813746673E-3</v>
      </c>
      <c r="E2145">
        <f t="shared" si="134"/>
        <v>3.6530705784512293E-5</v>
      </c>
      <c r="F2145">
        <f t="shared" si="135"/>
        <v>1.3344924651145998E-9</v>
      </c>
    </row>
    <row r="2146" spans="1:6" x14ac:dyDescent="0.25">
      <c r="A2146">
        <v>1</v>
      </c>
      <c r="B2146">
        <v>13.4694</v>
      </c>
      <c r="C2146">
        <f t="shared" si="132"/>
        <v>1.129348250326341</v>
      </c>
      <c r="D2146">
        <f t="shared" si="133"/>
        <v>0.3940827899453565</v>
      </c>
      <c r="E2146">
        <f t="shared" si="134"/>
        <v>0.15530124533111597</v>
      </c>
      <c r="F2146">
        <f t="shared" si="135"/>
        <v>2.4118476801395471E-2</v>
      </c>
    </row>
    <row r="2147" spans="1:6" x14ac:dyDescent="0.25">
      <c r="A2147">
        <v>1</v>
      </c>
      <c r="B2147">
        <v>7.0431160000000004</v>
      </c>
      <c r="C2147">
        <f t="shared" si="132"/>
        <v>0.84776484127392082</v>
      </c>
      <c r="D2147">
        <f t="shared" si="133"/>
        <v>0.11249938089293632</v>
      </c>
      <c r="E2147">
        <f t="shared" si="134"/>
        <v>1.2656110701293966E-2</v>
      </c>
      <c r="F2147">
        <f t="shared" si="135"/>
        <v>1.6017713808340764E-4</v>
      </c>
    </row>
    <row r="2148" spans="1:6" x14ac:dyDescent="0.25">
      <c r="A2148">
        <v>1</v>
      </c>
      <c r="B2148">
        <v>5.9713380000000003</v>
      </c>
      <c r="C2148">
        <f t="shared" si="132"/>
        <v>0.77607165456485316</v>
      </c>
      <c r="D2148">
        <f t="shared" si="133"/>
        <v>4.080619418386866E-2</v>
      </c>
      <c r="E2148">
        <f t="shared" si="134"/>
        <v>1.6651454837715964E-3</v>
      </c>
      <c r="F2148">
        <f t="shared" si="135"/>
        <v>2.7727094821249437E-6</v>
      </c>
    </row>
    <row r="2149" spans="1:6" x14ac:dyDescent="0.25">
      <c r="A2149">
        <v>1</v>
      </c>
      <c r="B2149">
        <v>11.071440000000001</v>
      </c>
      <c r="C2149">
        <f t="shared" si="132"/>
        <v>1.0442041107958033</v>
      </c>
      <c r="D2149">
        <f t="shared" si="133"/>
        <v>0.30893865041481883</v>
      </c>
      <c r="E2149">
        <f t="shared" si="134"/>
        <v>9.5443089720129631E-2</v>
      </c>
      <c r="F2149">
        <f t="shared" si="135"/>
        <v>9.1093833753247144E-3</v>
      </c>
    </row>
    <row r="2150" spans="1:6" x14ac:dyDescent="0.25">
      <c r="A2150">
        <v>1</v>
      </c>
      <c r="B2150">
        <v>3.1154799999999998</v>
      </c>
      <c r="C2150">
        <f t="shared" si="132"/>
        <v>0.4935249676217488</v>
      </c>
      <c r="D2150">
        <f t="shared" si="133"/>
        <v>-0.2417404927592357</v>
      </c>
      <c r="E2150">
        <f t="shared" si="134"/>
        <v>5.8438465839478086E-2</v>
      </c>
      <c r="F2150">
        <f t="shared" si="135"/>
        <v>3.4150542896718471E-3</v>
      </c>
    </row>
    <row r="2151" spans="1:6" x14ac:dyDescent="0.25">
      <c r="A2151">
        <v>1</v>
      </c>
      <c r="B2151">
        <v>4.899559</v>
      </c>
      <c r="C2151">
        <f t="shared" si="132"/>
        <v>0.6901569917661442</v>
      </c>
      <c r="D2151">
        <f t="shared" si="133"/>
        <v>-4.5108468614840302E-2</v>
      </c>
      <c r="E2151">
        <f t="shared" si="134"/>
        <v>2.0347739407760327E-3</v>
      </c>
      <c r="F2151">
        <f t="shared" si="135"/>
        <v>4.1403049900612257E-6</v>
      </c>
    </row>
    <row r="2152" spans="1:6" x14ac:dyDescent="0.25">
      <c r="A2152">
        <v>1</v>
      </c>
      <c r="B2152">
        <v>5.3588930000000001</v>
      </c>
      <c r="C2152">
        <f t="shared" si="132"/>
        <v>0.72907508565464296</v>
      </c>
      <c r="D2152">
        <f t="shared" si="133"/>
        <v>-6.190374726341541E-3</v>
      </c>
      <c r="E2152">
        <f t="shared" si="134"/>
        <v>3.8320739252528108E-5</v>
      </c>
      <c r="F2152">
        <f t="shared" si="135"/>
        <v>1.4684790568602485E-9</v>
      </c>
    </row>
    <row r="2153" spans="1:6" x14ac:dyDescent="0.25">
      <c r="A2153">
        <v>1</v>
      </c>
      <c r="B2153">
        <v>3.7688920000000001</v>
      </c>
      <c r="C2153">
        <f t="shared" si="132"/>
        <v>0.57621369264300681</v>
      </c>
      <c r="D2153">
        <f t="shared" si="133"/>
        <v>-0.15905176773797769</v>
      </c>
      <c r="E2153">
        <f t="shared" si="134"/>
        <v>2.5297464820575599E-2</v>
      </c>
      <c r="F2153">
        <f t="shared" si="135"/>
        <v>6.3996172634826006E-4</v>
      </c>
    </row>
    <row r="2154" spans="1:6" x14ac:dyDescent="0.25">
      <c r="A2154">
        <v>1</v>
      </c>
      <c r="B2154">
        <v>5.5501230000000001</v>
      </c>
      <c r="C2154">
        <f t="shared" si="132"/>
        <v>0.74430260792075753</v>
      </c>
      <c r="D2154">
        <f t="shared" si="133"/>
        <v>9.0371475397730272E-3</v>
      </c>
      <c r="E2154">
        <f t="shared" si="134"/>
        <v>8.1670035655625678E-5</v>
      </c>
      <c r="F2154">
        <f t="shared" si="135"/>
        <v>6.6699947239911696E-9</v>
      </c>
    </row>
    <row r="2155" spans="1:6" x14ac:dyDescent="0.25">
      <c r="A2155">
        <v>1</v>
      </c>
      <c r="B2155">
        <v>2.1055959999999998</v>
      </c>
      <c r="C2155">
        <f t="shared" si="132"/>
        <v>0.32337504690556657</v>
      </c>
      <c r="D2155">
        <f t="shared" si="133"/>
        <v>-0.41189041347541794</v>
      </c>
      <c r="E2155">
        <f t="shared" si="134"/>
        <v>0.16965371271295074</v>
      </c>
      <c r="F2155">
        <f t="shared" si="135"/>
        <v>2.8782382237288424E-2</v>
      </c>
    </row>
    <row r="2156" spans="1:6" x14ac:dyDescent="0.25">
      <c r="A2156">
        <v>1</v>
      </c>
      <c r="B2156">
        <v>3.8680729999999999</v>
      </c>
      <c r="C2156">
        <f t="shared" si="132"/>
        <v>0.5874946616875969</v>
      </c>
      <c r="D2156">
        <f t="shared" si="133"/>
        <v>-0.14777079869338761</v>
      </c>
      <c r="E2156">
        <f t="shared" si="134"/>
        <v>2.1836208946481684E-2</v>
      </c>
      <c r="F2156">
        <f t="shared" si="135"/>
        <v>4.7682002115440671E-4</v>
      </c>
    </row>
    <row r="2157" spans="1:6" x14ac:dyDescent="0.25">
      <c r="A2157">
        <v>1</v>
      </c>
      <c r="B2157">
        <v>7.3493389999999996</v>
      </c>
      <c r="C2157">
        <f t="shared" si="132"/>
        <v>0.86624828036832591</v>
      </c>
      <c r="D2157">
        <f t="shared" si="133"/>
        <v>0.1309828199873414</v>
      </c>
      <c r="E2157">
        <f t="shared" si="134"/>
        <v>1.7156499131836284E-2</v>
      </c>
      <c r="F2157">
        <f t="shared" si="135"/>
        <v>2.9434546246069913E-4</v>
      </c>
    </row>
    <row r="2158" spans="1:6" x14ac:dyDescent="0.25">
      <c r="A2158">
        <v>1</v>
      </c>
      <c r="B2158">
        <v>10.702019999999999</v>
      </c>
      <c r="C2158">
        <f t="shared" si="132"/>
        <v>1.0294657582511608</v>
      </c>
      <c r="D2158">
        <f t="shared" si="133"/>
        <v>0.29420029787017632</v>
      </c>
      <c r="E2158">
        <f t="shared" si="134"/>
        <v>8.6553815266900466E-2</v>
      </c>
      <c r="F2158">
        <f t="shared" si="135"/>
        <v>7.4915629372567325E-3</v>
      </c>
    </row>
    <row r="2159" spans="1:6" x14ac:dyDescent="0.25">
      <c r="A2159">
        <v>1</v>
      </c>
      <c r="B2159">
        <v>5.7903880000000001</v>
      </c>
      <c r="C2159">
        <f t="shared" si="132"/>
        <v>0.76270766573317927</v>
      </c>
      <c r="D2159">
        <f t="shared" si="133"/>
        <v>2.7442205352194771E-2</v>
      </c>
      <c r="E2159">
        <f t="shared" si="134"/>
        <v>7.5307463459202732E-4</v>
      </c>
      <c r="F2159">
        <f t="shared" si="135"/>
        <v>5.6712140526591549E-7</v>
      </c>
    </row>
    <row r="2160" spans="1:6" x14ac:dyDescent="0.25">
      <c r="A2160">
        <v>1</v>
      </c>
      <c r="B2160">
        <v>6.8898339999999996</v>
      </c>
      <c r="C2160">
        <f t="shared" si="132"/>
        <v>0.83820875837315945</v>
      </c>
      <c r="D2160">
        <f t="shared" si="133"/>
        <v>0.10294329799217494</v>
      </c>
      <c r="E2160">
        <f t="shared" si="134"/>
        <v>1.059732260150573E-2</v>
      </c>
      <c r="F2160">
        <f t="shared" si="135"/>
        <v>1.1230324632038417E-4</v>
      </c>
    </row>
    <row r="2161" spans="1:6" x14ac:dyDescent="0.25">
      <c r="A2161">
        <v>1</v>
      </c>
      <c r="B2161">
        <v>6.5837830000000004</v>
      </c>
      <c r="C2161">
        <f t="shared" si="132"/>
        <v>0.81847550819211567</v>
      </c>
      <c r="D2161">
        <f t="shared" si="133"/>
        <v>8.3210047811131171E-2</v>
      </c>
      <c r="E2161">
        <f t="shared" si="134"/>
        <v>6.9239120567307355E-3</v>
      </c>
      <c r="F2161">
        <f t="shared" si="135"/>
        <v>4.7940558169341244E-5</v>
      </c>
    </row>
    <row r="2162" spans="1:6" x14ac:dyDescent="0.25">
      <c r="A2162">
        <v>1</v>
      </c>
      <c r="B2162">
        <v>5.3323720000000003</v>
      </c>
      <c r="C2162">
        <f t="shared" si="132"/>
        <v>0.726920439299924</v>
      </c>
      <c r="D2162">
        <f t="shared" si="133"/>
        <v>-8.3450210810604997E-3</v>
      </c>
      <c r="E2162">
        <f t="shared" si="134"/>
        <v>6.9639376843344156E-5</v>
      </c>
      <c r="F2162">
        <f t="shared" si="135"/>
        <v>4.8496428071292983E-9</v>
      </c>
    </row>
    <row r="2163" spans="1:6" x14ac:dyDescent="0.25">
      <c r="A2163">
        <v>1</v>
      </c>
      <c r="B2163">
        <v>3.4920100000000001</v>
      </c>
      <c r="C2163">
        <f t="shared" si="132"/>
        <v>0.54307547871583473</v>
      </c>
      <c r="D2163">
        <f t="shared" si="133"/>
        <v>-0.19218998166514978</v>
      </c>
      <c r="E2163">
        <f t="shared" si="134"/>
        <v>3.693698905245061E-2</v>
      </c>
      <c r="F2163">
        <f t="shared" si="135"/>
        <v>1.3643411602608563E-3</v>
      </c>
    </row>
    <row r="2164" spans="1:6" x14ac:dyDescent="0.25">
      <c r="A2164">
        <v>1</v>
      </c>
      <c r="B2164">
        <v>5.5547329999999997</v>
      </c>
      <c r="C2164">
        <f t="shared" si="132"/>
        <v>0.74466318849498292</v>
      </c>
      <c r="D2164">
        <f t="shared" si="133"/>
        <v>9.3977281139984159E-3</v>
      </c>
      <c r="E2164">
        <f t="shared" si="134"/>
        <v>8.8317293704636229E-5</v>
      </c>
      <c r="F2164">
        <f t="shared" si="135"/>
        <v>7.7999443673109778E-9</v>
      </c>
    </row>
    <row r="2165" spans="1:6" x14ac:dyDescent="0.25">
      <c r="A2165">
        <v>1</v>
      </c>
      <c r="B2165">
        <v>9.6282029999999992</v>
      </c>
      <c r="C2165">
        <f t="shared" si="132"/>
        <v>0.98354523831782648</v>
      </c>
      <c r="D2165">
        <f t="shared" si="133"/>
        <v>0.24827977793684197</v>
      </c>
      <c r="E2165">
        <f t="shared" si="134"/>
        <v>6.1642848132367561E-2</v>
      </c>
      <c r="F2165">
        <f t="shared" si="135"/>
        <v>3.799840725870131E-3</v>
      </c>
    </row>
    <row r="2166" spans="1:6" x14ac:dyDescent="0.25">
      <c r="A2166">
        <v>1</v>
      </c>
      <c r="B2166">
        <v>4.0880380000000001</v>
      </c>
      <c r="C2166">
        <f t="shared" si="132"/>
        <v>0.61151492409182517</v>
      </c>
      <c r="D2166">
        <f t="shared" si="133"/>
        <v>-0.12375053628915933</v>
      </c>
      <c r="E2166">
        <f t="shared" si="134"/>
        <v>1.531419523185454E-2</v>
      </c>
      <c r="F2166">
        <f t="shared" si="135"/>
        <v>2.3452457559935632E-4</v>
      </c>
    </row>
    <row r="2167" spans="1:6" x14ac:dyDescent="0.25">
      <c r="A2167">
        <v>1</v>
      </c>
      <c r="B2167">
        <v>2.3451499999999998</v>
      </c>
      <c r="C2167">
        <f t="shared" si="132"/>
        <v>0.37017062619347818</v>
      </c>
      <c r="D2167">
        <f t="shared" si="133"/>
        <v>-0.36509483418750632</v>
      </c>
      <c r="E2167">
        <f t="shared" si="134"/>
        <v>0.13329423795040274</v>
      </c>
      <c r="F2167">
        <f t="shared" si="135"/>
        <v>1.7767353870778584E-2</v>
      </c>
    </row>
    <row r="2168" spans="1:6" x14ac:dyDescent="0.25">
      <c r="A2168">
        <v>1</v>
      </c>
      <c r="B2168">
        <v>0.8138109</v>
      </c>
      <c r="C2168">
        <f t="shared" si="132"/>
        <v>-8.9476497601250621E-2</v>
      </c>
      <c r="D2168">
        <f t="shared" si="133"/>
        <v>-0.82474195798223515</v>
      </c>
      <c r="E2168">
        <f t="shared" si="134"/>
        <v>0.68019929725637096</v>
      </c>
      <c r="F2168">
        <f t="shared" si="135"/>
        <v>0.46267108398806089</v>
      </c>
    </row>
    <row r="2169" spans="1:6" x14ac:dyDescent="0.25">
      <c r="A2169">
        <v>1</v>
      </c>
      <c r="B2169">
        <v>3.7988629999999999</v>
      </c>
      <c r="C2169">
        <f t="shared" si="132"/>
        <v>0.57965363169189732</v>
      </c>
      <c r="D2169">
        <f t="shared" si="133"/>
        <v>-0.15561182868908718</v>
      </c>
      <c r="E2169">
        <f t="shared" si="134"/>
        <v>2.4215041227961816E-2</v>
      </c>
      <c r="F2169">
        <f t="shared" si="135"/>
        <v>5.8636822167189046E-4</v>
      </c>
    </row>
    <row r="2170" spans="1:6" x14ac:dyDescent="0.25">
      <c r="A2170">
        <v>1</v>
      </c>
      <c r="B2170">
        <v>1.6116969999999999</v>
      </c>
      <c r="C2170">
        <f t="shared" si="132"/>
        <v>0.20728339752064975</v>
      </c>
      <c r="D2170">
        <f t="shared" si="133"/>
        <v>-0.52798206286033478</v>
      </c>
      <c r="E2170">
        <f t="shared" si="134"/>
        <v>0.27876505870225449</v>
      </c>
      <c r="F2170">
        <f t="shared" si="135"/>
        <v>7.7709957953271389E-2</v>
      </c>
    </row>
    <row r="2171" spans="1:6" x14ac:dyDescent="0.25">
      <c r="A2171">
        <v>1</v>
      </c>
      <c r="B2171">
        <v>9.6460070000000009</v>
      </c>
      <c r="C2171">
        <f t="shared" si="132"/>
        <v>0.9843475727486537</v>
      </c>
      <c r="D2171">
        <f t="shared" si="133"/>
        <v>0.2490821123676692</v>
      </c>
      <c r="E2171">
        <f t="shared" si="134"/>
        <v>6.2041898701540185E-2</v>
      </c>
      <c r="F2171">
        <f t="shared" si="135"/>
        <v>3.8491971944921736E-3</v>
      </c>
    </row>
    <row r="2172" spans="1:6" x14ac:dyDescent="0.25">
      <c r="A2172">
        <v>1</v>
      </c>
      <c r="B2172">
        <v>3.9933709999999998</v>
      </c>
      <c r="C2172">
        <f t="shared" si="132"/>
        <v>0.60133965974807146</v>
      </c>
      <c r="D2172">
        <f t="shared" si="133"/>
        <v>-0.13392580063291304</v>
      </c>
      <c r="E2172">
        <f t="shared" si="134"/>
        <v>1.7936120075166772E-2</v>
      </c>
      <c r="F2172">
        <f t="shared" si="135"/>
        <v>3.2170440335080048E-4</v>
      </c>
    </row>
    <row r="2173" spans="1:6" x14ac:dyDescent="0.25">
      <c r="A2173">
        <v>1</v>
      </c>
      <c r="B2173">
        <v>3.4663550000000001</v>
      </c>
      <c r="C2173">
        <f t="shared" si="132"/>
        <v>0.53987303807958986</v>
      </c>
      <c r="D2173">
        <f t="shared" si="133"/>
        <v>-0.19539242230139464</v>
      </c>
      <c r="E2173">
        <f t="shared" si="134"/>
        <v>3.8178198692806545E-2</v>
      </c>
      <c r="F2173">
        <f t="shared" si="135"/>
        <v>1.4575748554274154E-3</v>
      </c>
    </row>
    <row r="2174" spans="1:6" x14ac:dyDescent="0.25">
      <c r="A2174">
        <v>1</v>
      </c>
      <c r="B2174">
        <v>9.9029959999999999</v>
      </c>
      <c r="C2174">
        <f t="shared" si="132"/>
        <v>0.99576660363057801</v>
      </c>
      <c r="D2174">
        <f t="shared" si="133"/>
        <v>0.2605011432495935</v>
      </c>
      <c r="E2174">
        <f t="shared" si="134"/>
        <v>6.7860845634345232E-2</v>
      </c>
      <c r="F2174">
        <f t="shared" si="135"/>
        <v>4.6050943702084322E-3</v>
      </c>
    </row>
    <row r="2175" spans="1:6" x14ac:dyDescent="0.25">
      <c r="A2175">
        <v>1</v>
      </c>
      <c r="B2175">
        <v>4.899559</v>
      </c>
      <c r="C2175">
        <f t="shared" si="132"/>
        <v>0.6901569917661442</v>
      </c>
      <c r="D2175">
        <f t="shared" si="133"/>
        <v>-4.5108468614840302E-2</v>
      </c>
      <c r="E2175">
        <f t="shared" si="134"/>
        <v>2.0347739407760327E-3</v>
      </c>
      <c r="F2175">
        <f t="shared" si="135"/>
        <v>4.1403049900612257E-6</v>
      </c>
    </row>
    <row r="2176" spans="1:6" x14ac:dyDescent="0.25">
      <c r="A2176">
        <v>1</v>
      </c>
      <c r="B2176">
        <v>2.488057</v>
      </c>
      <c r="C2176">
        <f t="shared" si="132"/>
        <v>0.39586032557742545</v>
      </c>
      <c r="D2176">
        <f t="shared" si="133"/>
        <v>-0.33940513480355905</v>
      </c>
      <c r="E2176">
        <f t="shared" si="134"/>
        <v>0.11519584553102209</v>
      </c>
      <c r="F2176">
        <f t="shared" si="135"/>
        <v>1.3270082827607103E-2</v>
      </c>
    </row>
    <row r="2177" spans="1:6" x14ac:dyDescent="0.25">
      <c r="A2177">
        <v>1</v>
      </c>
      <c r="B2177">
        <v>3.9277039999999999</v>
      </c>
      <c r="C2177">
        <f t="shared" si="132"/>
        <v>0.59413875100634173</v>
      </c>
      <c r="D2177">
        <f t="shared" si="133"/>
        <v>-0.14112670937464278</v>
      </c>
      <c r="E2177">
        <f t="shared" si="134"/>
        <v>1.9916748098914885E-2</v>
      </c>
      <c r="F2177">
        <f t="shared" si="135"/>
        <v>3.9667685483562969E-4</v>
      </c>
    </row>
    <row r="2178" spans="1:6" x14ac:dyDescent="0.25">
      <c r="A2178">
        <v>1</v>
      </c>
      <c r="B2178">
        <v>3.0622240000000001</v>
      </c>
      <c r="C2178">
        <f t="shared" si="132"/>
        <v>0.48603695592651347</v>
      </c>
      <c r="D2178">
        <f t="shared" si="133"/>
        <v>-0.24922850445447103</v>
      </c>
      <c r="E2178">
        <f t="shared" si="134"/>
        <v>6.2114847432612287E-2</v>
      </c>
      <c r="F2178">
        <f t="shared" si="135"/>
        <v>3.8582542715767014E-3</v>
      </c>
    </row>
    <row r="2179" spans="1:6" x14ac:dyDescent="0.25">
      <c r="A2179">
        <v>1</v>
      </c>
      <c r="B2179">
        <v>4.984769</v>
      </c>
      <c r="C2179">
        <f t="shared" ref="C2179:C2242" si="136">LOG(B2179)</f>
        <v>0.6976450374019767</v>
      </c>
      <c r="D2179">
        <f t="shared" ref="D2179:D2242" si="137">IF(A2179=1,C2179-$I$5,C2179-$J$5)</f>
        <v>-3.7620422979007806E-2</v>
      </c>
      <c r="E2179">
        <f t="shared" ref="E2179:E2242" si="138">D2179^2</f>
        <v>1.4152962251194586E-3</v>
      </c>
      <c r="F2179">
        <f t="shared" ref="F2179:F2242" si="139">D2179^4</f>
        <v>2.0030634048373892E-6</v>
      </c>
    </row>
    <row r="2180" spans="1:6" x14ac:dyDescent="0.25">
      <c r="A2180">
        <v>1</v>
      </c>
      <c r="B2180">
        <v>2.7560020000000001</v>
      </c>
      <c r="C2180">
        <f t="shared" si="136"/>
        <v>0.44027952839837797</v>
      </c>
      <c r="D2180">
        <f t="shared" si="137"/>
        <v>-0.29498593198260653</v>
      </c>
      <c r="E2180">
        <f t="shared" si="138"/>
        <v>8.701670006764696E-2</v>
      </c>
      <c r="F2180">
        <f t="shared" si="139"/>
        <v>7.5719060906628303E-3</v>
      </c>
    </row>
    <row r="2181" spans="1:6" x14ac:dyDescent="0.25">
      <c r="A2181">
        <v>1</v>
      </c>
      <c r="B2181">
        <v>8.7334929999999993</v>
      </c>
      <c r="C2181">
        <f t="shared" si="136"/>
        <v>0.9411879764915041</v>
      </c>
      <c r="D2181">
        <f t="shared" si="137"/>
        <v>0.20592251611051959</v>
      </c>
      <c r="E2181">
        <f t="shared" si="138"/>
        <v>4.24040826412872E-2</v>
      </c>
      <c r="F2181">
        <f t="shared" si="139"/>
        <v>1.7981062246491145E-3</v>
      </c>
    </row>
    <row r="2182" spans="1:6" x14ac:dyDescent="0.25">
      <c r="A2182">
        <v>1</v>
      </c>
      <c r="B2182">
        <v>2.1435569999999999</v>
      </c>
      <c r="C2182">
        <f t="shared" si="136"/>
        <v>0.33113503646168968</v>
      </c>
      <c r="D2182">
        <f t="shared" si="137"/>
        <v>-0.40413042391929482</v>
      </c>
      <c r="E2182">
        <f t="shared" si="138"/>
        <v>0.16332139953718894</v>
      </c>
      <c r="F2182">
        <f t="shared" si="139"/>
        <v>2.66738795467861E-2</v>
      </c>
    </row>
    <row r="2183" spans="1:6" x14ac:dyDescent="0.25">
      <c r="A2183">
        <v>1</v>
      </c>
      <c r="B2183">
        <v>5.6714070000000003</v>
      </c>
      <c r="C2183">
        <f t="shared" si="136"/>
        <v>0.75369081489516854</v>
      </c>
      <c r="D2183">
        <f t="shared" si="137"/>
        <v>1.8425354514184034E-2</v>
      </c>
      <c r="E2183">
        <f t="shared" si="138"/>
        <v>3.3949368897336193E-4</v>
      </c>
      <c r="F2183">
        <f t="shared" si="139"/>
        <v>1.1525596485274182E-7</v>
      </c>
    </row>
    <row r="2184" spans="1:6" x14ac:dyDescent="0.25">
      <c r="A2184">
        <v>1</v>
      </c>
      <c r="B2184">
        <v>2.5849950000000002</v>
      </c>
      <c r="C2184">
        <f t="shared" si="136"/>
        <v>0.41245970740113752</v>
      </c>
      <c r="D2184">
        <f t="shared" si="137"/>
        <v>-0.32280575297984698</v>
      </c>
      <c r="E2184">
        <f t="shared" si="138"/>
        <v>0.10420355415688599</v>
      </c>
      <c r="F2184">
        <f t="shared" si="139"/>
        <v>1.0858380698927072E-2</v>
      </c>
    </row>
    <row r="2185" spans="1:6" x14ac:dyDescent="0.25">
      <c r="A2185">
        <v>1</v>
      </c>
      <c r="B2185">
        <v>3.9808919999999999</v>
      </c>
      <c r="C2185">
        <f t="shared" si="136"/>
        <v>0.59998039550917193</v>
      </c>
      <c r="D2185">
        <f t="shared" si="137"/>
        <v>-0.13528506487181258</v>
      </c>
      <c r="E2185">
        <f t="shared" si="138"/>
        <v>1.8302048777370537E-2</v>
      </c>
      <c r="F2185">
        <f t="shared" si="139"/>
        <v>3.3496498944925038E-4</v>
      </c>
    </row>
    <row r="2186" spans="1:6" x14ac:dyDescent="0.25">
      <c r="A2186">
        <v>1</v>
      </c>
      <c r="B2186">
        <v>10.41156</v>
      </c>
      <c r="C2186">
        <f t="shared" si="136"/>
        <v>1.0175158062284224</v>
      </c>
      <c r="D2186">
        <f t="shared" si="137"/>
        <v>0.28225034584743791</v>
      </c>
      <c r="E2186">
        <f t="shared" si="138"/>
        <v>7.9665257730998307E-2</v>
      </c>
      <c r="F2186">
        <f t="shared" si="139"/>
        <v>6.3465532893463858E-3</v>
      </c>
    </row>
    <row r="2187" spans="1:6" x14ac:dyDescent="0.25">
      <c r="A2187">
        <v>1</v>
      </c>
      <c r="B2187">
        <v>5.2429240000000004</v>
      </c>
      <c r="C2187">
        <f t="shared" si="136"/>
        <v>0.71957356234468861</v>
      </c>
      <c r="D2187">
        <f t="shared" si="137"/>
        <v>-1.5691898036295893E-2</v>
      </c>
      <c r="E2187">
        <f t="shared" si="138"/>
        <v>2.4623566398150691E-4</v>
      </c>
      <c r="F2187">
        <f t="shared" si="139"/>
        <v>6.0632002216413573E-8</v>
      </c>
    </row>
    <row r="2188" spans="1:6" x14ac:dyDescent="0.25">
      <c r="A2188">
        <v>1</v>
      </c>
      <c r="B2188">
        <v>0.98293620000000004</v>
      </c>
      <c r="C2188">
        <f t="shared" si="136"/>
        <v>-7.4746702524574968E-3</v>
      </c>
      <c r="D2188">
        <f t="shared" si="137"/>
        <v>-0.74274013063344202</v>
      </c>
      <c r="E2188">
        <f t="shared" si="138"/>
        <v>0.5516629016533825</v>
      </c>
      <c r="F2188">
        <f t="shared" si="139"/>
        <v>0.30433195706062954</v>
      </c>
    </row>
    <row r="2189" spans="1:6" x14ac:dyDescent="0.25">
      <c r="A2189">
        <v>1</v>
      </c>
      <c r="B2189">
        <v>3.9808919999999999</v>
      </c>
      <c r="C2189">
        <f t="shared" si="136"/>
        <v>0.59998039550917193</v>
      </c>
      <c r="D2189">
        <f t="shared" si="137"/>
        <v>-0.13528506487181258</v>
      </c>
      <c r="E2189">
        <f t="shared" si="138"/>
        <v>1.8302048777370537E-2</v>
      </c>
      <c r="F2189">
        <f t="shared" si="139"/>
        <v>3.3496498944925038E-4</v>
      </c>
    </row>
    <row r="2190" spans="1:6" x14ac:dyDescent="0.25">
      <c r="A2190">
        <v>1</v>
      </c>
      <c r="B2190">
        <v>11.59562</v>
      </c>
      <c r="C2190">
        <f t="shared" si="136"/>
        <v>1.0642939746540514</v>
      </c>
      <c r="D2190">
        <f t="shared" si="137"/>
        <v>0.3290285142730669</v>
      </c>
      <c r="E2190">
        <f t="shared" si="138"/>
        <v>0.10825976320474179</v>
      </c>
      <c r="F2190">
        <f t="shared" si="139"/>
        <v>1.1720176329146764E-2</v>
      </c>
    </row>
    <row r="2191" spans="1:6" x14ac:dyDescent="0.25">
      <c r="A2191">
        <v>1</v>
      </c>
      <c r="B2191">
        <v>6.9993699999999999</v>
      </c>
      <c r="C2191">
        <f t="shared" si="136"/>
        <v>0.84505895175188739</v>
      </c>
      <c r="D2191">
        <f t="shared" si="137"/>
        <v>0.10979349137090288</v>
      </c>
      <c r="E2191">
        <f t="shared" si="138"/>
        <v>1.2054610747412526E-2</v>
      </c>
      <c r="F2191">
        <f t="shared" si="139"/>
        <v>1.4531364027163359E-4</v>
      </c>
    </row>
    <row r="2192" spans="1:6" x14ac:dyDescent="0.25">
      <c r="A2192">
        <v>1</v>
      </c>
      <c r="B2192">
        <v>5.9666759999999996</v>
      </c>
      <c r="C2192">
        <f t="shared" si="136"/>
        <v>0.77573245560302306</v>
      </c>
      <c r="D2192">
        <f t="shared" si="137"/>
        <v>4.046699522203856E-2</v>
      </c>
      <c r="E2192">
        <f t="shared" si="138"/>
        <v>1.6375777023004917E-3</v>
      </c>
      <c r="F2192">
        <f t="shared" si="139"/>
        <v>2.6816607310717577E-6</v>
      </c>
    </row>
    <row r="2193" spans="1:6" x14ac:dyDescent="0.25">
      <c r="A2193">
        <v>1</v>
      </c>
      <c r="B2193">
        <v>6.1244490000000003</v>
      </c>
      <c r="C2193">
        <f t="shared" si="136"/>
        <v>0.78706702250210114</v>
      </c>
      <c r="D2193">
        <f t="shared" si="137"/>
        <v>5.180156212111664E-2</v>
      </c>
      <c r="E2193">
        <f t="shared" si="138"/>
        <v>2.6834018381879064E-3</v>
      </c>
      <c r="F2193">
        <f t="shared" si="139"/>
        <v>7.2006454251902352E-6</v>
      </c>
    </row>
    <row r="2194" spans="1:6" x14ac:dyDescent="0.25">
      <c r="A2194">
        <v>1</v>
      </c>
      <c r="B2194">
        <v>6.4873789999999998</v>
      </c>
      <c r="C2194">
        <f t="shared" si="136"/>
        <v>0.81206927064497292</v>
      </c>
      <c r="D2194">
        <f t="shared" si="137"/>
        <v>7.6803810263988415E-2</v>
      </c>
      <c r="E2194">
        <f t="shared" si="138"/>
        <v>5.8988252710667323E-3</v>
      </c>
      <c r="F2194">
        <f t="shared" si="139"/>
        <v>3.4796139578575508E-5</v>
      </c>
    </row>
    <row r="2195" spans="1:6" x14ac:dyDescent="0.25">
      <c r="A2195">
        <v>1</v>
      </c>
      <c r="B2195">
        <v>3.0399539999999998</v>
      </c>
      <c r="C2195">
        <f t="shared" si="136"/>
        <v>0.48286701199779486</v>
      </c>
      <c r="D2195">
        <f t="shared" si="137"/>
        <v>-0.25239844838318964</v>
      </c>
      <c r="E2195">
        <f t="shared" si="138"/>
        <v>6.3704976746241648E-2</v>
      </c>
      <c r="F2195">
        <f t="shared" si="139"/>
        <v>4.0583240622391889E-3</v>
      </c>
    </row>
    <row r="2196" spans="1:6" x14ac:dyDescent="0.25">
      <c r="A2196">
        <v>1</v>
      </c>
      <c r="B2196">
        <v>2.3885350000000001</v>
      </c>
      <c r="C2196">
        <f t="shared" si="136"/>
        <v>0.37813160952789199</v>
      </c>
      <c r="D2196">
        <f t="shared" si="137"/>
        <v>-0.35713385085309252</v>
      </c>
      <c r="E2196">
        <f t="shared" si="138"/>
        <v>0.12754458742515892</v>
      </c>
      <c r="F2196">
        <f t="shared" si="139"/>
        <v>1.6267621781454009E-2</v>
      </c>
    </row>
    <row r="2197" spans="1:6" x14ac:dyDescent="0.25">
      <c r="A2197">
        <v>1</v>
      </c>
      <c r="B2197">
        <v>8.4744899999999994</v>
      </c>
      <c r="C2197">
        <f t="shared" si="136"/>
        <v>0.92811357155354512</v>
      </c>
      <c r="D2197">
        <f t="shared" si="137"/>
        <v>0.19284811117256062</v>
      </c>
      <c r="E2197">
        <f t="shared" si="138"/>
        <v>3.7190393982824303E-2</v>
      </c>
      <c r="F2197">
        <f t="shared" si="139"/>
        <v>1.3831254045976941E-3</v>
      </c>
    </row>
    <row r="2198" spans="1:6" x14ac:dyDescent="0.25">
      <c r="A2198">
        <v>1</v>
      </c>
      <c r="B2198">
        <v>6.3517010000000003</v>
      </c>
      <c r="C2198">
        <f t="shared" si="136"/>
        <v>0.80289004591991897</v>
      </c>
      <c r="D2198">
        <f t="shared" si="137"/>
        <v>6.7624585538934467E-2</v>
      </c>
      <c r="E2198">
        <f t="shared" si="138"/>
        <v>4.5730845693126645E-3</v>
      </c>
      <c r="F2198">
        <f t="shared" si="139"/>
        <v>2.0913102478085599E-5</v>
      </c>
    </row>
    <row r="2199" spans="1:6" x14ac:dyDescent="0.25">
      <c r="A2199">
        <v>1</v>
      </c>
      <c r="B2199">
        <v>5.205781</v>
      </c>
      <c r="C2199">
        <f t="shared" si="136"/>
        <v>0.71648589398987228</v>
      </c>
      <c r="D2199">
        <f t="shared" si="137"/>
        <v>-1.8779566391112223E-2</v>
      </c>
      <c r="E2199">
        <f t="shared" si="138"/>
        <v>3.526721138381918E-4</v>
      </c>
      <c r="F2199">
        <f t="shared" si="139"/>
        <v>1.2437761987909852E-7</v>
      </c>
    </row>
    <row r="2200" spans="1:6" x14ac:dyDescent="0.25">
      <c r="A2200">
        <v>1</v>
      </c>
      <c r="B2200">
        <v>7.0337230000000002</v>
      </c>
      <c r="C2200">
        <f t="shared" si="136"/>
        <v>0.84718526106078484</v>
      </c>
      <c r="D2200">
        <f t="shared" si="137"/>
        <v>0.11191980067980034</v>
      </c>
      <c r="E2200">
        <f t="shared" si="138"/>
        <v>1.2526041784206236E-2</v>
      </c>
      <c r="F2200">
        <f t="shared" si="139"/>
        <v>1.5690172277968054E-4</v>
      </c>
    </row>
    <row r="2201" spans="1:6" x14ac:dyDescent="0.25">
      <c r="A2201">
        <v>1</v>
      </c>
      <c r="B2201">
        <v>5.7787139999999999</v>
      </c>
      <c r="C2201">
        <f t="shared" si="136"/>
        <v>0.76183120090427381</v>
      </c>
      <c r="D2201">
        <f t="shared" si="137"/>
        <v>2.6565740523289305E-2</v>
      </c>
      <c r="E2201">
        <f t="shared" si="138"/>
        <v>7.0573856955073548E-4</v>
      </c>
      <c r="F2201">
        <f t="shared" si="139"/>
        <v>4.9806692855151833E-7</v>
      </c>
    </row>
    <row r="2202" spans="1:6" x14ac:dyDescent="0.25">
      <c r="A2202">
        <v>1</v>
      </c>
      <c r="B2202">
        <v>3.9808919999999999</v>
      </c>
      <c r="C2202">
        <f t="shared" si="136"/>
        <v>0.59998039550917193</v>
      </c>
      <c r="D2202">
        <f t="shared" si="137"/>
        <v>-0.13528506487181258</v>
      </c>
      <c r="E2202">
        <f t="shared" si="138"/>
        <v>1.8302048777370537E-2</v>
      </c>
      <c r="F2202">
        <f t="shared" si="139"/>
        <v>3.3496498944925038E-4</v>
      </c>
    </row>
    <row r="2203" spans="1:6" x14ac:dyDescent="0.25">
      <c r="A2203">
        <v>1</v>
      </c>
      <c r="B2203">
        <v>1.0049060000000001</v>
      </c>
      <c r="C2203">
        <f t="shared" si="136"/>
        <v>2.1254392783135352E-3</v>
      </c>
      <c r="D2203">
        <f t="shared" si="137"/>
        <v>-0.73314002110267096</v>
      </c>
      <c r="E2203">
        <f t="shared" si="138"/>
        <v>0.53749429054242481</v>
      </c>
      <c r="F2203">
        <f t="shared" si="139"/>
        <v>0.28890011236570456</v>
      </c>
    </row>
    <row r="2204" spans="1:6" x14ac:dyDescent="0.25">
      <c r="A2204">
        <v>1</v>
      </c>
      <c r="B2204">
        <v>9.1281599999999994</v>
      </c>
      <c r="C2204">
        <f t="shared" si="136"/>
        <v>0.9603832438672254</v>
      </c>
      <c r="D2204">
        <f t="shared" si="137"/>
        <v>0.2251177834862409</v>
      </c>
      <c r="E2204">
        <f t="shared" si="138"/>
        <v>5.0678016441758032E-2</v>
      </c>
      <c r="F2204">
        <f t="shared" si="139"/>
        <v>2.5682613504710975E-3</v>
      </c>
    </row>
    <row r="2205" spans="1:6" x14ac:dyDescent="0.25">
      <c r="A2205">
        <v>1</v>
      </c>
      <c r="B2205">
        <v>5.1574309999999999</v>
      </c>
      <c r="C2205">
        <f t="shared" si="136"/>
        <v>0.71243342636507156</v>
      </c>
      <c r="D2205">
        <f t="shared" si="137"/>
        <v>-2.2832034015912939E-2</v>
      </c>
      <c r="E2205">
        <f t="shared" si="138"/>
        <v>5.2130177730380547E-4</v>
      </c>
      <c r="F2205">
        <f t="shared" si="139"/>
        <v>2.7175554302010642E-7</v>
      </c>
    </row>
    <row r="2206" spans="1:6" x14ac:dyDescent="0.25">
      <c r="A2206">
        <v>1</v>
      </c>
      <c r="B2206">
        <v>4.593337</v>
      </c>
      <c r="C2206">
        <f t="shared" si="136"/>
        <v>0.66212830953100077</v>
      </c>
      <c r="D2206">
        <f t="shared" si="137"/>
        <v>-7.3137150849983734E-2</v>
      </c>
      <c r="E2206">
        <f t="shared" si="138"/>
        <v>5.3490428344532765E-3</v>
      </c>
      <c r="F2206">
        <f t="shared" si="139"/>
        <v>2.8612259244815942E-5</v>
      </c>
    </row>
    <row r="2207" spans="1:6" x14ac:dyDescent="0.25">
      <c r="A2207">
        <v>1</v>
      </c>
      <c r="B2207">
        <v>1.83121</v>
      </c>
      <c r="C2207">
        <f t="shared" si="136"/>
        <v>0.26273815129872813</v>
      </c>
      <c r="D2207">
        <f t="shared" si="137"/>
        <v>-0.47252730908225637</v>
      </c>
      <c r="E2207">
        <f t="shared" si="138"/>
        <v>0.22328205782851826</v>
      </c>
      <c r="F2207">
        <f t="shared" si="139"/>
        <v>4.9854877348137774E-2</v>
      </c>
    </row>
    <row r="2208" spans="1:6" x14ac:dyDescent="0.25">
      <c r="A2208">
        <v>1</v>
      </c>
      <c r="B2208">
        <v>3.7512560000000001</v>
      </c>
      <c r="C2208">
        <f t="shared" si="136"/>
        <v>0.57417670307197799</v>
      </c>
      <c r="D2208">
        <f t="shared" si="137"/>
        <v>-0.16108875730900651</v>
      </c>
      <c r="E2208">
        <f t="shared" si="138"/>
        <v>2.594958773136E-2</v>
      </c>
      <c r="F2208">
        <f t="shared" si="139"/>
        <v>6.7338110342754943E-4</v>
      </c>
    </row>
    <row r="2209" spans="1:6" x14ac:dyDescent="0.25">
      <c r="A2209">
        <v>1</v>
      </c>
      <c r="B2209">
        <v>6.1739189999999997</v>
      </c>
      <c r="C2209">
        <f t="shared" si="136"/>
        <v>0.79056092736768413</v>
      </c>
      <c r="D2209">
        <f t="shared" si="137"/>
        <v>5.5295466986699626E-2</v>
      </c>
      <c r="E2209">
        <f t="shared" si="138"/>
        <v>3.0575886692771883E-3</v>
      </c>
      <c r="F2209">
        <f t="shared" si="139"/>
        <v>9.3488484704922473E-6</v>
      </c>
    </row>
    <row r="2210" spans="1:6" x14ac:dyDescent="0.25">
      <c r="A2210">
        <v>1</v>
      </c>
      <c r="B2210">
        <v>8.2680059999999997</v>
      </c>
      <c r="C2210">
        <f t="shared" si="136"/>
        <v>0.91740078311804041</v>
      </c>
      <c r="D2210">
        <f t="shared" si="137"/>
        <v>0.1821353227370559</v>
      </c>
      <c r="E2210">
        <f t="shared" si="138"/>
        <v>3.3173275788531513E-2</v>
      </c>
      <c r="F2210">
        <f t="shared" si="139"/>
        <v>1.100466226541971E-3</v>
      </c>
    </row>
    <row r="2211" spans="1:6" x14ac:dyDescent="0.25">
      <c r="A2211">
        <v>1</v>
      </c>
      <c r="B2211">
        <v>5.1049660000000001</v>
      </c>
      <c r="C2211">
        <f t="shared" si="136"/>
        <v>0.70799285395249678</v>
      </c>
      <c r="D2211">
        <f t="shared" si="137"/>
        <v>-2.7272606428487722E-2</v>
      </c>
      <c r="E2211">
        <f t="shared" si="138"/>
        <v>7.4379506140318983E-4</v>
      </c>
      <c r="F2211">
        <f t="shared" si="139"/>
        <v>5.5323109336777491E-7</v>
      </c>
    </row>
    <row r="2212" spans="1:6" x14ac:dyDescent="0.25">
      <c r="A2212">
        <v>1</v>
      </c>
      <c r="B2212">
        <v>8.5209720000000004</v>
      </c>
      <c r="C2212">
        <f t="shared" si="136"/>
        <v>0.93048913821256318</v>
      </c>
      <c r="D2212">
        <f t="shared" si="137"/>
        <v>0.19522367783157868</v>
      </c>
      <c r="E2212">
        <f t="shared" si="138"/>
        <v>3.8112284386088026E-2</v>
      </c>
      <c r="F2212">
        <f t="shared" si="139"/>
        <v>1.4525462211260492E-3</v>
      </c>
    </row>
    <row r="2213" spans="1:6" x14ac:dyDescent="0.25">
      <c r="A2213">
        <v>1</v>
      </c>
      <c r="B2213">
        <v>21.435569999999998</v>
      </c>
      <c r="C2213">
        <f t="shared" si="136"/>
        <v>1.3311350364616896</v>
      </c>
      <c r="D2213">
        <f t="shared" si="137"/>
        <v>0.59586957608070512</v>
      </c>
      <c r="E2213">
        <f t="shared" si="138"/>
        <v>0.35506055169859924</v>
      </c>
      <c r="F2213">
        <f t="shared" si="139"/>
        <v>0.12606799537251365</v>
      </c>
    </row>
    <row r="2214" spans="1:6" x14ac:dyDescent="0.25">
      <c r="A2214">
        <v>1</v>
      </c>
      <c r="B2214">
        <v>7.2497540000000003</v>
      </c>
      <c r="C2214">
        <f t="shared" si="136"/>
        <v>0.86032327025994204</v>
      </c>
      <c r="D2214">
        <f t="shared" si="137"/>
        <v>0.12505780987895754</v>
      </c>
      <c r="E2214">
        <f t="shared" si="138"/>
        <v>1.5639455811721489E-2</v>
      </c>
      <c r="F2214">
        <f t="shared" si="139"/>
        <v>2.4459257808678907E-4</v>
      </c>
    </row>
    <row r="2215" spans="1:6" x14ac:dyDescent="0.25">
      <c r="A2215">
        <v>1</v>
      </c>
      <c r="B2215">
        <v>13.16757</v>
      </c>
      <c r="C2215">
        <f t="shared" si="136"/>
        <v>1.1195056357846296</v>
      </c>
      <c r="D2215">
        <f t="shared" si="137"/>
        <v>0.38424017540364508</v>
      </c>
      <c r="E2215">
        <f t="shared" si="138"/>
        <v>0.14764051239422393</v>
      </c>
      <c r="F2215">
        <f t="shared" si="139"/>
        <v>2.1797720900028992E-2</v>
      </c>
    </row>
    <row r="2216" spans="1:6" x14ac:dyDescent="0.25">
      <c r="A2216">
        <v>1</v>
      </c>
      <c r="B2216">
        <v>6.4306710000000002</v>
      </c>
      <c r="C2216">
        <f t="shared" si="136"/>
        <v>0.80825629118135212</v>
      </c>
      <c r="D2216">
        <f t="shared" si="137"/>
        <v>7.2990830800367612E-2</v>
      </c>
      <c r="E2216">
        <f t="shared" si="138"/>
        <v>5.3276613809278934E-3</v>
      </c>
      <c r="F2216">
        <f t="shared" si="139"/>
        <v>2.8383975789830508E-5</v>
      </c>
    </row>
    <row r="2217" spans="1:6" x14ac:dyDescent="0.25">
      <c r="A2217">
        <v>1</v>
      </c>
      <c r="B2217">
        <v>13.60989</v>
      </c>
      <c r="C2217">
        <f t="shared" si="136"/>
        <v>1.1338546150941455</v>
      </c>
      <c r="D2217">
        <f t="shared" si="137"/>
        <v>0.39858915471316103</v>
      </c>
      <c r="E2217">
        <f t="shared" si="138"/>
        <v>0.15887331425495221</v>
      </c>
      <c r="F2217">
        <f t="shared" si="139"/>
        <v>2.5240729982352803E-2</v>
      </c>
    </row>
    <row r="2218" spans="1:6" x14ac:dyDescent="0.25">
      <c r="A2218">
        <v>1</v>
      </c>
      <c r="B2218">
        <v>5.6242179999999999</v>
      </c>
      <c r="C2218">
        <f t="shared" si="136"/>
        <v>0.75006214600219456</v>
      </c>
      <c r="D2218">
        <f t="shared" si="137"/>
        <v>1.4796685621210059E-2</v>
      </c>
      <c r="E2218">
        <f t="shared" si="138"/>
        <v>2.1894190537292453E-4</v>
      </c>
      <c r="F2218">
        <f t="shared" si="139"/>
        <v>4.7935557928326638E-8</v>
      </c>
    </row>
    <row r="2219" spans="1:6" x14ac:dyDescent="0.25">
      <c r="A2219">
        <v>1</v>
      </c>
      <c r="B2219">
        <v>4.7926460000000004</v>
      </c>
      <c r="C2219">
        <f t="shared" si="136"/>
        <v>0.68057535181166595</v>
      </c>
      <c r="D2219">
        <f t="shared" si="137"/>
        <v>-5.4690108569318552E-2</v>
      </c>
      <c r="E2219">
        <f t="shared" si="138"/>
        <v>2.9910079753238503E-3</v>
      </c>
      <c r="F2219">
        <f t="shared" si="139"/>
        <v>8.9461287084508783E-6</v>
      </c>
    </row>
    <row r="2220" spans="1:6" x14ac:dyDescent="0.25">
      <c r="A2220">
        <v>1</v>
      </c>
      <c r="B2220">
        <v>13.221959999999999</v>
      </c>
      <c r="C2220">
        <f t="shared" si="136"/>
        <v>1.1212958389688308</v>
      </c>
      <c r="D2220">
        <f t="shared" si="137"/>
        <v>0.38603037858784628</v>
      </c>
      <c r="E2220">
        <f t="shared" si="138"/>
        <v>0.14901945319267593</v>
      </c>
      <c r="F2220">
        <f t="shared" si="139"/>
        <v>2.2206797429844133E-2</v>
      </c>
    </row>
    <row r="2221" spans="1:6" x14ac:dyDescent="0.25">
      <c r="A2221">
        <v>1</v>
      </c>
      <c r="B2221">
        <v>8.2680059999999997</v>
      </c>
      <c r="C2221">
        <f t="shared" si="136"/>
        <v>0.91740078311804041</v>
      </c>
      <c r="D2221">
        <f t="shared" si="137"/>
        <v>0.1821353227370559</v>
      </c>
      <c r="E2221">
        <f t="shared" si="138"/>
        <v>3.3173275788531513E-2</v>
      </c>
      <c r="F2221">
        <f t="shared" si="139"/>
        <v>1.100466226541971E-3</v>
      </c>
    </row>
    <row r="2222" spans="1:6" x14ac:dyDescent="0.25">
      <c r="A2222">
        <v>1</v>
      </c>
      <c r="B2222">
        <v>7.2793450000000002</v>
      </c>
      <c r="C2222">
        <f t="shared" si="136"/>
        <v>0.86209230298290851</v>
      </c>
      <c r="D2222">
        <f t="shared" si="137"/>
        <v>0.12682684260192401</v>
      </c>
      <c r="E2222">
        <f t="shared" si="138"/>
        <v>1.6085048004373204E-2</v>
      </c>
      <c r="F2222">
        <f t="shared" si="139"/>
        <v>2.587287693029904E-4</v>
      </c>
    </row>
    <row r="2223" spans="1:6" x14ac:dyDescent="0.25">
      <c r="A2223">
        <v>1</v>
      </c>
      <c r="B2223">
        <v>12.555120000000001</v>
      </c>
      <c r="C2223">
        <f t="shared" si="136"/>
        <v>1.098820867991894</v>
      </c>
      <c r="D2223">
        <f t="shared" si="137"/>
        <v>0.36355540761090954</v>
      </c>
      <c r="E2223">
        <f t="shared" si="138"/>
        <v>0.13217253440313459</v>
      </c>
      <c r="F2223">
        <f t="shared" si="139"/>
        <v>1.7469578850547798E-2</v>
      </c>
    </row>
    <row r="2224" spans="1:6" x14ac:dyDescent="0.25">
      <c r="A2224">
        <v>1</v>
      </c>
      <c r="B2224">
        <v>7.4271560000000001</v>
      </c>
      <c r="C2224">
        <f t="shared" si="136"/>
        <v>0.87082254593359432</v>
      </c>
      <c r="D2224">
        <f t="shared" si="137"/>
        <v>0.13555708555260981</v>
      </c>
      <c r="E2224">
        <f t="shared" si="138"/>
        <v>1.8375723443517577E-2</v>
      </c>
      <c r="F2224">
        <f t="shared" si="139"/>
        <v>3.3766721207264145E-4</v>
      </c>
    </row>
    <row r="2225" spans="1:6" x14ac:dyDescent="0.25">
      <c r="A2225">
        <v>1</v>
      </c>
      <c r="B2225">
        <v>8.4925689999999996</v>
      </c>
      <c r="C2225">
        <f t="shared" si="136"/>
        <v>0.92903908409049263</v>
      </c>
      <c r="D2225">
        <f t="shared" si="137"/>
        <v>0.19377362370950812</v>
      </c>
      <c r="E2225">
        <f t="shared" si="138"/>
        <v>3.7548217245514048E-2</v>
      </c>
      <c r="F2225">
        <f t="shared" si="139"/>
        <v>1.4098686183163186E-3</v>
      </c>
    </row>
    <row r="2226" spans="1:6" x14ac:dyDescent="0.25">
      <c r="A2226">
        <v>1</v>
      </c>
      <c r="B2226">
        <v>15.311120000000001</v>
      </c>
      <c r="C2226">
        <f t="shared" si="136"/>
        <v>1.1850069602625324</v>
      </c>
      <c r="D2226">
        <f t="shared" si="137"/>
        <v>0.44974149988154788</v>
      </c>
      <c r="E2226">
        <f t="shared" si="138"/>
        <v>0.20226741671570433</v>
      </c>
      <c r="F2226">
        <f t="shared" si="139"/>
        <v>4.0912107864844387E-2</v>
      </c>
    </row>
    <row r="2227" spans="1:6" x14ac:dyDescent="0.25">
      <c r="A2227">
        <v>1</v>
      </c>
      <c r="B2227">
        <v>13.780010000000001</v>
      </c>
      <c r="C2227">
        <f t="shared" si="136"/>
        <v>1.1392495327343968</v>
      </c>
      <c r="D2227">
        <f t="shared" si="137"/>
        <v>0.40398407235341227</v>
      </c>
      <c r="E2227">
        <f t="shared" si="138"/>
        <v>0.16320313071524703</v>
      </c>
      <c r="F2227">
        <f t="shared" si="139"/>
        <v>2.6635261875258009E-2</v>
      </c>
    </row>
    <row r="2228" spans="1:6" x14ac:dyDescent="0.25">
      <c r="A2228">
        <v>1</v>
      </c>
      <c r="B2228">
        <v>9.799118</v>
      </c>
      <c r="C2228">
        <f t="shared" si="136"/>
        <v>0.99118698743012534</v>
      </c>
      <c r="D2228">
        <f t="shared" si="137"/>
        <v>0.25592152704914084</v>
      </c>
      <c r="E2228">
        <f t="shared" si="138"/>
        <v>6.5495828007164122E-2</v>
      </c>
      <c r="F2228">
        <f t="shared" si="139"/>
        <v>4.2897034863440247E-3</v>
      </c>
    </row>
    <row r="2229" spans="1:6" x14ac:dyDescent="0.25">
      <c r="A2229">
        <v>1</v>
      </c>
      <c r="B2229">
        <v>3.9808919999999999</v>
      </c>
      <c r="C2229">
        <f t="shared" si="136"/>
        <v>0.59998039550917193</v>
      </c>
      <c r="D2229">
        <f t="shared" si="137"/>
        <v>-0.13528506487181258</v>
      </c>
      <c r="E2229">
        <f t="shared" si="138"/>
        <v>1.8302048777370537E-2</v>
      </c>
      <c r="F2229">
        <f t="shared" si="139"/>
        <v>3.3496498944925038E-4</v>
      </c>
    </row>
    <row r="2230" spans="1:6" x14ac:dyDescent="0.25">
      <c r="A2230">
        <v>1</v>
      </c>
      <c r="B2230">
        <v>6.8858670000000002</v>
      </c>
      <c r="C2230">
        <f t="shared" si="136"/>
        <v>0.83795863008461235</v>
      </c>
      <c r="D2230">
        <f t="shared" si="137"/>
        <v>0.10269316970362785</v>
      </c>
      <c r="E2230">
        <f t="shared" si="138"/>
        <v>1.054588710377811E-2</v>
      </c>
      <c r="F2230">
        <f t="shared" si="139"/>
        <v>1.1121573480563345E-4</v>
      </c>
    </row>
    <row r="2231" spans="1:6" x14ac:dyDescent="0.25">
      <c r="A2231">
        <v>1</v>
      </c>
      <c r="B2231">
        <v>2.7573279999999998</v>
      </c>
      <c r="C2231">
        <f t="shared" si="136"/>
        <v>0.44048843100138096</v>
      </c>
      <c r="D2231">
        <f t="shared" si="137"/>
        <v>-0.29477702937960354</v>
      </c>
      <c r="E2231">
        <f t="shared" si="138"/>
        <v>8.6893497049863641E-2</v>
      </c>
      <c r="F2231">
        <f t="shared" si="139"/>
        <v>7.5504798295546616E-3</v>
      </c>
    </row>
    <row r="2232" spans="1:6" x14ac:dyDescent="0.25">
      <c r="A2232">
        <v>1</v>
      </c>
      <c r="B2232">
        <v>4.0884830000000001</v>
      </c>
      <c r="C2232">
        <f t="shared" si="136"/>
        <v>0.61156219628610864</v>
      </c>
      <c r="D2232">
        <f t="shared" si="137"/>
        <v>-0.12370326409487586</v>
      </c>
      <c r="E2232">
        <f t="shared" si="138"/>
        <v>1.5302497547726604E-2</v>
      </c>
      <c r="F2232">
        <f t="shared" si="139"/>
        <v>2.3416643119817871E-4</v>
      </c>
    </row>
    <row r="2233" spans="1:6" x14ac:dyDescent="0.25">
      <c r="A2233">
        <v>1</v>
      </c>
      <c r="B2233">
        <v>7.6555609999999996</v>
      </c>
      <c r="C2233">
        <f t="shared" si="136"/>
        <v>0.88397702132783718</v>
      </c>
      <c r="D2233">
        <f t="shared" si="137"/>
        <v>0.14871156094685267</v>
      </c>
      <c r="E2233">
        <f t="shared" si="138"/>
        <v>2.2115128359249475E-2</v>
      </c>
      <c r="F2233">
        <f t="shared" si="139"/>
        <v>4.8907890234608034E-4</v>
      </c>
    </row>
    <row r="2234" spans="1:6" x14ac:dyDescent="0.25">
      <c r="A2234">
        <v>1</v>
      </c>
      <c r="B2234">
        <v>2.667001</v>
      </c>
      <c r="C2234">
        <f t="shared" si="136"/>
        <v>0.42602317852992128</v>
      </c>
      <c r="D2234">
        <f t="shared" si="137"/>
        <v>-0.30924228185106323</v>
      </c>
      <c r="E2234">
        <f t="shared" si="138"/>
        <v>9.5630788884452436E-2</v>
      </c>
      <c r="F2234">
        <f t="shared" si="139"/>
        <v>9.1452477826627111E-3</v>
      </c>
    </row>
    <row r="2235" spans="1:6" x14ac:dyDescent="0.25">
      <c r="A2235">
        <v>1</v>
      </c>
      <c r="B2235">
        <v>7.8358499999999998</v>
      </c>
      <c r="C2235">
        <f t="shared" si="136"/>
        <v>0.89408611379592462</v>
      </c>
      <c r="D2235">
        <f t="shared" si="137"/>
        <v>0.15882065341494012</v>
      </c>
      <c r="E2235">
        <f t="shared" si="138"/>
        <v>2.5223999951148528E-2</v>
      </c>
      <c r="F2235">
        <f t="shared" si="139"/>
        <v>6.3625017353554096E-4</v>
      </c>
    </row>
    <row r="2236" spans="1:6" x14ac:dyDescent="0.25">
      <c r="A2236">
        <v>1</v>
      </c>
      <c r="B2236">
        <v>3.6189930000000001</v>
      </c>
      <c r="C2236">
        <f t="shared" si="136"/>
        <v>0.55858774307937553</v>
      </c>
      <c r="D2236">
        <f t="shared" si="137"/>
        <v>-0.17667771730160897</v>
      </c>
      <c r="E2236">
        <f t="shared" si="138"/>
        <v>3.1215015790907259E-2</v>
      </c>
      <c r="F2236">
        <f t="shared" si="139"/>
        <v>9.7437721082658949E-4</v>
      </c>
    </row>
    <row r="2237" spans="1:6" x14ac:dyDescent="0.25">
      <c r="A2237">
        <v>1</v>
      </c>
      <c r="B2237">
        <v>7.5126569999999999</v>
      </c>
      <c r="C2237">
        <f t="shared" si="136"/>
        <v>0.87579356102027273</v>
      </c>
      <c r="D2237">
        <f t="shared" si="137"/>
        <v>0.14052810063928822</v>
      </c>
      <c r="E2237">
        <f t="shared" si="138"/>
        <v>1.9748147069285918E-2</v>
      </c>
      <c r="F2237">
        <f t="shared" si="139"/>
        <v>3.89989312670146E-4</v>
      </c>
    </row>
    <row r="2238" spans="1:6" x14ac:dyDescent="0.25">
      <c r="A2238">
        <v>1</v>
      </c>
      <c r="B2238">
        <v>5.5409259999999998</v>
      </c>
      <c r="C2238">
        <f t="shared" si="136"/>
        <v>0.74358235012267904</v>
      </c>
      <c r="D2238">
        <f t="shared" si="137"/>
        <v>8.3168897416945331E-3</v>
      </c>
      <c r="E2238">
        <f t="shared" si="138"/>
        <v>6.9170654975503755E-5</v>
      </c>
      <c r="F2238">
        <f t="shared" si="139"/>
        <v>4.7845795097401827E-9</v>
      </c>
    </row>
    <row r="2239" spans="1:6" x14ac:dyDescent="0.25">
      <c r="A2239">
        <v>1</v>
      </c>
      <c r="B2239">
        <v>5.8182260000000001</v>
      </c>
      <c r="C2239">
        <f t="shared" si="136"/>
        <v>0.7647905867368624</v>
      </c>
      <c r="D2239">
        <f t="shared" si="137"/>
        <v>2.9525126355877895E-2</v>
      </c>
      <c r="E2239">
        <f t="shared" si="138"/>
        <v>8.7173308633055552E-4</v>
      </c>
      <c r="F2239">
        <f t="shared" si="139"/>
        <v>7.5991857380339577E-7</v>
      </c>
    </row>
    <row r="2240" spans="1:6" x14ac:dyDescent="0.25">
      <c r="A2240">
        <v>1</v>
      </c>
      <c r="B2240">
        <v>5.1844169999999998</v>
      </c>
      <c r="C2240">
        <f t="shared" si="136"/>
        <v>0.71469992602524657</v>
      </c>
      <c r="D2240">
        <f t="shared" si="137"/>
        <v>-2.0565534355737936E-2</v>
      </c>
      <c r="E2240">
        <f t="shared" si="138"/>
        <v>4.2294120333703734E-4</v>
      </c>
      <c r="F2240">
        <f t="shared" si="139"/>
        <v>1.7887926148018117E-7</v>
      </c>
    </row>
    <row r="2241" spans="1:6" x14ac:dyDescent="0.25">
      <c r="A2241">
        <v>1</v>
      </c>
      <c r="B2241">
        <v>10.717790000000001</v>
      </c>
      <c r="C2241">
        <f t="shared" si="136"/>
        <v>1.0301052434022488</v>
      </c>
      <c r="D2241">
        <f t="shared" si="137"/>
        <v>0.29483978302126435</v>
      </c>
      <c r="E2241">
        <f t="shared" si="138"/>
        <v>8.6930497652026234E-2</v>
      </c>
      <c r="F2241">
        <f t="shared" si="139"/>
        <v>7.5569114220289382E-3</v>
      </c>
    </row>
    <row r="2242" spans="1:6" x14ac:dyDescent="0.25">
      <c r="A2242">
        <v>1</v>
      </c>
      <c r="B2242">
        <v>4.4855119999999999</v>
      </c>
      <c r="C2242">
        <f t="shared" si="136"/>
        <v>0.65181202287256346</v>
      </c>
      <c r="D2242">
        <f t="shared" si="137"/>
        <v>-8.3453437508421047E-2</v>
      </c>
      <c r="E2242">
        <f t="shared" si="138"/>
        <v>6.9644762319719371E-3</v>
      </c>
      <c r="F2242">
        <f t="shared" si="139"/>
        <v>4.8503929185702034E-5</v>
      </c>
    </row>
    <row r="2243" spans="1:6" x14ac:dyDescent="0.25">
      <c r="A2243">
        <v>1</v>
      </c>
      <c r="B2243">
        <v>7.5004460000000002</v>
      </c>
      <c r="C2243">
        <f t="shared" ref="C2243:C2306" si="140">LOG(B2243)</f>
        <v>0.87508708866902662</v>
      </c>
      <c r="D2243">
        <f t="shared" ref="D2243:D2306" si="141">IF(A2243=1,C2243-$I$5,C2243-$J$5)</f>
        <v>0.13982162828804212</v>
      </c>
      <c r="E2243">
        <f t="shared" ref="E2243:E2306" si="142">D2243^2</f>
        <v>1.9550087737119422E-2</v>
      </c>
      <c r="F2243">
        <f t="shared" ref="F2243:F2306" si="143">D2243^4</f>
        <v>3.822059305290672E-4</v>
      </c>
    </row>
    <row r="2244" spans="1:6" x14ac:dyDescent="0.25">
      <c r="A2244">
        <v>1</v>
      </c>
      <c r="B2244">
        <v>10.29171</v>
      </c>
      <c r="C2244">
        <f t="shared" si="140"/>
        <v>1.0124875401525548</v>
      </c>
      <c r="D2244">
        <f t="shared" si="141"/>
        <v>0.27722207977157032</v>
      </c>
      <c r="E2244">
        <f t="shared" si="142"/>
        <v>7.6852081512874898E-2</v>
      </c>
      <c r="F2244">
        <f t="shared" si="143"/>
        <v>5.9062424328615677E-3</v>
      </c>
    </row>
    <row r="2245" spans="1:6" x14ac:dyDescent="0.25">
      <c r="A2245">
        <v>1</v>
      </c>
      <c r="B2245">
        <v>16.331859999999999</v>
      </c>
      <c r="C2245">
        <f t="shared" si="140"/>
        <v>1.2130356484069682</v>
      </c>
      <c r="D2245">
        <f t="shared" si="141"/>
        <v>0.4777701880259837</v>
      </c>
      <c r="E2245">
        <f t="shared" si="142"/>
        <v>0.2282643525663838</v>
      </c>
      <c r="F2245">
        <f t="shared" si="143"/>
        <v>5.2104614652550368E-2</v>
      </c>
    </row>
    <row r="2246" spans="1:6" x14ac:dyDescent="0.25">
      <c r="A2246">
        <v>1</v>
      </c>
      <c r="B2246">
        <v>5.4190149999999999</v>
      </c>
      <c r="C2246">
        <f t="shared" si="140"/>
        <v>0.73392035315452275</v>
      </c>
      <c r="D2246">
        <f t="shared" si="141"/>
        <v>-1.3451072264617503E-3</v>
      </c>
      <c r="E2246">
        <f t="shared" si="142"/>
        <v>1.8093134506796225E-6</v>
      </c>
      <c r="F2246">
        <f t="shared" si="143"/>
        <v>3.2736151628102028E-12</v>
      </c>
    </row>
    <row r="2247" spans="1:6" x14ac:dyDescent="0.25">
      <c r="A2247">
        <v>1</v>
      </c>
      <c r="B2247">
        <v>5.6869880000000004</v>
      </c>
      <c r="C2247">
        <f t="shared" si="140"/>
        <v>0.75488231185700649</v>
      </c>
      <c r="D2247">
        <f t="shared" si="141"/>
        <v>1.961685147602199E-2</v>
      </c>
      <c r="E2247">
        <f t="shared" si="142"/>
        <v>3.8482086183230611E-4</v>
      </c>
      <c r="F2247">
        <f t="shared" si="143"/>
        <v>1.4808709570135884E-7</v>
      </c>
    </row>
    <row r="2248" spans="1:6" x14ac:dyDescent="0.25">
      <c r="A2248">
        <v>1</v>
      </c>
      <c r="B2248">
        <v>15.938599999999999</v>
      </c>
      <c r="C2248">
        <f t="shared" si="140"/>
        <v>1.2024501715784817</v>
      </c>
      <c r="D2248">
        <f t="shared" si="141"/>
        <v>0.46718471119749716</v>
      </c>
      <c r="E2248">
        <f t="shared" si="142"/>
        <v>0.21826155437668882</v>
      </c>
      <c r="F2248">
        <f t="shared" si="143"/>
        <v>4.763810611892829E-2</v>
      </c>
    </row>
    <row r="2249" spans="1:6" x14ac:dyDescent="0.25">
      <c r="A2249">
        <v>1</v>
      </c>
      <c r="B2249">
        <v>4.9330410000000002</v>
      </c>
      <c r="C2249">
        <f t="shared" si="140"/>
        <v>0.69311472503030702</v>
      </c>
      <c r="D2249">
        <f t="shared" si="141"/>
        <v>-4.2150735350677482E-2</v>
      </c>
      <c r="E2249">
        <f t="shared" si="142"/>
        <v>1.7766844906028523E-3</v>
      </c>
      <c r="F2249">
        <f t="shared" si="143"/>
        <v>3.1566077791487169E-6</v>
      </c>
    </row>
    <row r="2250" spans="1:6" x14ac:dyDescent="0.25">
      <c r="A2250">
        <v>1</v>
      </c>
      <c r="B2250">
        <v>9.9604210000000002</v>
      </c>
      <c r="C2250">
        <f t="shared" si="140"/>
        <v>0.99827769526233268</v>
      </c>
      <c r="D2250">
        <f t="shared" si="141"/>
        <v>0.26301223488134817</v>
      </c>
      <c r="E2250">
        <f t="shared" si="142"/>
        <v>6.9175435697281462E-2</v>
      </c>
      <c r="F2250">
        <f t="shared" si="143"/>
        <v>4.7852409039087227E-3</v>
      </c>
    </row>
    <row r="2251" spans="1:6" x14ac:dyDescent="0.25">
      <c r="A2251">
        <v>1</v>
      </c>
      <c r="B2251">
        <v>5.1412420000000001</v>
      </c>
      <c r="C2251">
        <f t="shared" si="140"/>
        <v>0.71106804673633028</v>
      </c>
      <c r="D2251">
        <f t="shared" si="141"/>
        <v>-2.419741364465422E-2</v>
      </c>
      <c r="E2251">
        <f t="shared" si="142"/>
        <v>5.8551482709049817E-4</v>
      </c>
      <c r="F2251">
        <f t="shared" si="143"/>
        <v>3.42827612742816E-7</v>
      </c>
    </row>
    <row r="2252" spans="1:6" x14ac:dyDescent="0.25">
      <c r="A2252">
        <v>1</v>
      </c>
      <c r="B2252">
        <v>7.373837</v>
      </c>
      <c r="C2252">
        <f t="shared" si="140"/>
        <v>0.86769353321816423</v>
      </c>
      <c r="D2252">
        <f t="shared" si="141"/>
        <v>0.13242807283717972</v>
      </c>
      <c r="E2252">
        <f t="shared" si="142"/>
        <v>1.7537194475369378E-2</v>
      </c>
      <c r="F2252">
        <f t="shared" si="143"/>
        <v>3.0755319006692624E-4</v>
      </c>
    </row>
    <row r="2253" spans="1:6" x14ac:dyDescent="0.25">
      <c r="A2253">
        <v>1</v>
      </c>
      <c r="B2253">
        <v>11.745039999999999</v>
      </c>
      <c r="C2253">
        <f t="shared" si="140"/>
        <v>1.0698545001898012</v>
      </c>
      <c r="D2253">
        <f t="shared" si="141"/>
        <v>0.33458903980881671</v>
      </c>
      <c r="E2253">
        <f t="shared" si="142"/>
        <v>0.11194982556018593</v>
      </c>
      <c r="F2253">
        <f t="shared" si="143"/>
        <v>1.2532763442956058E-2</v>
      </c>
    </row>
    <row r="2254" spans="1:6" x14ac:dyDescent="0.25">
      <c r="A2254">
        <v>1</v>
      </c>
      <c r="B2254">
        <v>4.9340630000000001</v>
      </c>
      <c r="C2254">
        <f t="shared" si="140"/>
        <v>0.6932046904268595</v>
      </c>
      <c r="D2254">
        <f t="shared" si="141"/>
        <v>-4.2060769954124999E-2</v>
      </c>
      <c r="E2254">
        <f t="shared" si="142"/>
        <v>1.7691083691338243E-3</v>
      </c>
      <c r="F2254">
        <f t="shared" si="143"/>
        <v>3.1297444217393399E-6</v>
      </c>
    </row>
    <row r="2255" spans="1:6" x14ac:dyDescent="0.25">
      <c r="A2255">
        <v>1</v>
      </c>
      <c r="B2255">
        <v>8.6855820000000001</v>
      </c>
      <c r="C2255">
        <f t="shared" si="140"/>
        <v>0.93879892478886051</v>
      </c>
      <c r="D2255">
        <f t="shared" si="141"/>
        <v>0.20353346440787601</v>
      </c>
      <c r="E2255">
        <f t="shared" si="142"/>
        <v>4.1425871133872132E-2</v>
      </c>
      <c r="F2255">
        <f t="shared" si="143"/>
        <v>1.7161027992001804E-3</v>
      </c>
    </row>
    <row r="2256" spans="1:6" x14ac:dyDescent="0.25">
      <c r="A2256">
        <v>1</v>
      </c>
      <c r="B2256">
        <v>9.2547230000000003</v>
      </c>
      <c r="C2256">
        <f t="shared" si="140"/>
        <v>0.96636342456144675</v>
      </c>
      <c r="D2256">
        <f t="shared" si="141"/>
        <v>0.23109796418046225</v>
      </c>
      <c r="E2256">
        <f t="shared" si="142"/>
        <v>5.3406269048354209E-2</v>
      </c>
      <c r="F2256">
        <f t="shared" si="143"/>
        <v>2.8522295736651969E-3</v>
      </c>
    </row>
    <row r="2257" spans="1:6" x14ac:dyDescent="0.25">
      <c r="A2257">
        <v>1</v>
      </c>
      <c r="B2257">
        <v>4.899559</v>
      </c>
      <c r="C2257">
        <f t="shared" si="140"/>
        <v>0.6901569917661442</v>
      </c>
      <c r="D2257">
        <f t="shared" si="141"/>
        <v>-4.5108468614840302E-2</v>
      </c>
      <c r="E2257">
        <f t="shared" si="142"/>
        <v>2.0347739407760327E-3</v>
      </c>
      <c r="F2257">
        <f t="shared" si="143"/>
        <v>4.1403049900612257E-6</v>
      </c>
    </row>
    <row r="2258" spans="1:6" x14ac:dyDescent="0.25">
      <c r="A2258">
        <v>1</v>
      </c>
      <c r="B2258">
        <v>1.635983</v>
      </c>
      <c r="C2258">
        <f t="shared" si="140"/>
        <v>0.21377878647188625</v>
      </c>
      <c r="D2258">
        <f t="shared" si="141"/>
        <v>-0.5214866739090982</v>
      </c>
      <c r="E2258">
        <f t="shared" si="142"/>
        <v>0.27194835106477411</v>
      </c>
      <c r="F2258">
        <f t="shared" si="143"/>
        <v>7.3955905646849618E-2</v>
      </c>
    </row>
    <row r="2259" spans="1:6" x14ac:dyDescent="0.25">
      <c r="A2259">
        <v>1</v>
      </c>
      <c r="B2259">
        <v>4.0899570000000001</v>
      </c>
      <c r="C2259">
        <f t="shared" si="140"/>
        <v>0.61171874205113397</v>
      </c>
      <c r="D2259">
        <f t="shared" si="141"/>
        <v>-0.12354671832985054</v>
      </c>
      <c r="E2259">
        <f t="shared" si="142"/>
        <v>1.5263791610075426E-2</v>
      </c>
      <c r="F2259">
        <f t="shared" si="143"/>
        <v>2.3298333431580898E-4</v>
      </c>
    </row>
    <row r="2260" spans="1:6" x14ac:dyDescent="0.25">
      <c r="A2260">
        <v>1</v>
      </c>
      <c r="B2260">
        <v>7.4468420000000002</v>
      </c>
      <c r="C2260">
        <f t="shared" si="140"/>
        <v>0.8719721394944937</v>
      </c>
      <c r="D2260">
        <f t="shared" si="141"/>
        <v>0.1367066791135092</v>
      </c>
      <c r="E2260">
        <f t="shared" si="142"/>
        <v>1.8688716114243973E-2</v>
      </c>
      <c r="F2260">
        <f t="shared" si="143"/>
        <v>3.4926810999880235E-4</v>
      </c>
    </row>
    <row r="2261" spans="1:6" x14ac:dyDescent="0.25">
      <c r="A2261">
        <v>1</v>
      </c>
      <c r="B2261">
        <v>7.8086719999999996</v>
      </c>
      <c r="C2261">
        <f t="shared" si="140"/>
        <v>0.89257718085402693</v>
      </c>
      <c r="D2261">
        <f t="shared" si="141"/>
        <v>0.15731172047304243</v>
      </c>
      <c r="E2261">
        <f t="shared" si="142"/>
        <v>2.4746977398188635E-2</v>
      </c>
      <c r="F2261">
        <f t="shared" si="143"/>
        <v>6.1241289034645911E-4</v>
      </c>
    </row>
    <row r="2262" spans="1:6" x14ac:dyDescent="0.25">
      <c r="A2262">
        <v>1</v>
      </c>
      <c r="B2262">
        <v>3.6746690000000002</v>
      </c>
      <c r="C2262">
        <f t="shared" si="140"/>
        <v>0.56521822561134172</v>
      </c>
      <c r="D2262">
        <f t="shared" si="141"/>
        <v>-0.17004723476964279</v>
      </c>
      <c r="E2262">
        <f t="shared" si="142"/>
        <v>2.8916062052802009E-2</v>
      </c>
      <c r="F2262">
        <f t="shared" si="143"/>
        <v>8.3613864464149627E-4</v>
      </c>
    </row>
    <row r="2263" spans="1:6" x14ac:dyDescent="0.25">
      <c r="A2263">
        <v>1</v>
      </c>
      <c r="B2263">
        <v>5.1208109999999998</v>
      </c>
      <c r="C2263">
        <f t="shared" si="140"/>
        <v>0.70933874709551592</v>
      </c>
      <c r="D2263">
        <f t="shared" si="141"/>
        <v>-2.5926713285468583E-2</v>
      </c>
      <c r="E2263">
        <f t="shared" si="142"/>
        <v>6.721944617868931E-4</v>
      </c>
      <c r="F2263">
        <f t="shared" si="143"/>
        <v>4.5184539445697087E-7</v>
      </c>
    </row>
    <row r="2264" spans="1:6" x14ac:dyDescent="0.25">
      <c r="A2264">
        <v>1</v>
      </c>
      <c r="B2264">
        <v>7.4387460000000001</v>
      </c>
      <c r="C2264">
        <f t="shared" si="140"/>
        <v>0.87149972974189549</v>
      </c>
      <c r="D2264">
        <f t="shared" si="141"/>
        <v>0.13623426936091099</v>
      </c>
      <c r="E2264">
        <f t="shared" si="142"/>
        <v>1.855977614830125E-2</v>
      </c>
      <c r="F2264">
        <f t="shared" si="143"/>
        <v>3.4446529067505197E-4</v>
      </c>
    </row>
    <row r="2265" spans="1:6" x14ac:dyDescent="0.25">
      <c r="A2265">
        <v>1</v>
      </c>
      <c r="B2265">
        <v>8.3319299999999998</v>
      </c>
      <c r="C2265">
        <f t="shared" si="140"/>
        <v>0.92074561260294818</v>
      </c>
      <c r="D2265">
        <f t="shared" si="141"/>
        <v>0.18548015222196368</v>
      </c>
      <c r="E2265">
        <f t="shared" si="142"/>
        <v>3.4402886868282821E-2</v>
      </c>
      <c r="F2265">
        <f t="shared" si="143"/>
        <v>1.1835586248718666E-3</v>
      </c>
    </row>
    <row r="2266" spans="1:6" x14ac:dyDescent="0.25">
      <c r="A2266">
        <v>1</v>
      </c>
      <c r="B2266">
        <v>7.3091780000000002</v>
      </c>
      <c r="C2266">
        <f t="shared" si="140"/>
        <v>0.86386853836180522</v>
      </c>
      <c r="D2266">
        <f t="shared" si="141"/>
        <v>0.12860307798082071</v>
      </c>
      <c r="E2266">
        <f t="shared" si="142"/>
        <v>1.6538751666141053E-2</v>
      </c>
      <c r="F2266">
        <f t="shared" si="143"/>
        <v>2.7353030667428343E-4</v>
      </c>
    </row>
    <row r="2267" spans="1:6" x14ac:dyDescent="0.25">
      <c r="A2267">
        <v>1</v>
      </c>
      <c r="B2267">
        <v>5.0480299999999998</v>
      </c>
      <c r="C2267">
        <f t="shared" si="140"/>
        <v>0.70312192721780187</v>
      </c>
      <c r="D2267">
        <f t="shared" si="141"/>
        <v>-3.2143533163182636E-2</v>
      </c>
      <c r="E2267">
        <f t="shared" si="142"/>
        <v>1.033206724212622E-3</v>
      </c>
      <c r="F2267">
        <f t="shared" si="143"/>
        <v>1.067516134958177E-6</v>
      </c>
    </row>
    <row r="2268" spans="1:6" x14ac:dyDescent="0.25">
      <c r="A2268">
        <v>1</v>
      </c>
      <c r="B2268">
        <v>5.1760609999999998</v>
      </c>
      <c r="C2268">
        <f t="shared" si="140"/>
        <v>0.71399938586143441</v>
      </c>
      <c r="D2268">
        <f t="shared" si="141"/>
        <v>-2.1266074519550093E-2</v>
      </c>
      <c r="E2268">
        <f t="shared" si="142"/>
        <v>4.5224592547105774E-4</v>
      </c>
      <c r="F2268">
        <f t="shared" si="143"/>
        <v>2.0452637710517352E-7</v>
      </c>
    </row>
    <row r="2269" spans="1:6" x14ac:dyDescent="0.25">
      <c r="A2269">
        <v>1</v>
      </c>
      <c r="B2269">
        <v>5.3588930000000001</v>
      </c>
      <c r="C2269">
        <f t="shared" si="140"/>
        <v>0.72907508565464296</v>
      </c>
      <c r="D2269">
        <f t="shared" si="141"/>
        <v>-6.190374726341541E-3</v>
      </c>
      <c r="E2269">
        <f t="shared" si="142"/>
        <v>3.8320739252528108E-5</v>
      </c>
      <c r="F2269">
        <f t="shared" si="143"/>
        <v>1.4684790568602485E-9</v>
      </c>
    </row>
    <row r="2270" spans="1:6" x14ac:dyDescent="0.25">
      <c r="A2270">
        <v>1</v>
      </c>
      <c r="B2270">
        <v>6.7368940000000004</v>
      </c>
      <c r="C2270">
        <f t="shared" si="140"/>
        <v>0.82845971410683528</v>
      </c>
      <c r="D2270">
        <f t="shared" si="141"/>
        <v>9.3194253725850773E-2</v>
      </c>
      <c r="E2270">
        <f t="shared" si="142"/>
        <v>8.6851689275182515E-3</v>
      </c>
      <c r="F2270">
        <f t="shared" si="143"/>
        <v>7.543215929952853E-5</v>
      </c>
    </row>
    <row r="2271" spans="1:6" x14ac:dyDescent="0.25">
      <c r="A2271">
        <v>1</v>
      </c>
      <c r="B2271">
        <v>2.9322170000000001</v>
      </c>
      <c r="C2271">
        <f t="shared" si="140"/>
        <v>0.46719610731127331</v>
      </c>
      <c r="D2271">
        <f t="shared" si="141"/>
        <v>-0.26806935306971119</v>
      </c>
      <c r="E2271">
        <f t="shared" si="142"/>
        <v>7.186117805521347E-2</v>
      </c>
      <c r="F2271">
        <f t="shared" si="143"/>
        <v>5.1640289114830941E-3</v>
      </c>
    </row>
    <row r="2272" spans="1:6" x14ac:dyDescent="0.25">
      <c r="A2272">
        <v>1</v>
      </c>
      <c r="B2272">
        <v>11.1465</v>
      </c>
      <c r="C2272">
        <f t="shared" si="140"/>
        <v>1.0471385203611807</v>
      </c>
      <c r="D2272">
        <f t="shared" si="141"/>
        <v>0.31187305998019621</v>
      </c>
      <c r="E2272">
        <f t="shared" si="142"/>
        <v>9.7264805541411065E-2</v>
      </c>
      <c r="F2272">
        <f t="shared" si="143"/>
        <v>9.4604423970085089E-3</v>
      </c>
    </row>
    <row r="2273" spans="1:6" x14ac:dyDescent="0.25">
      <c r="A2273">
        <v>1</v>
      </c>
      <c r="B2273">
        <v>7.9355260000000003</v>
      </c>
      <c r="C2273">
        <f t="shared" si="140"/>
        <v>0.89957571890767474</v>
      </c>
      <c r="D2273">
        <f t="shared" si="141"/>
        <v>0.16431025852669023</v>
      </c>
      <c r="E2273">
        <f t="shared" si="142"/>
        <v>2.6997861057107782E-2</v>
      </c>
      <c r="F2273">
        <f t="shared" si="143"/>
        <v>7.2888450165889689E-4</v>
      </c>
    </row>
    <row r="2274" spans="1:6" x14ac:dyDescent="0.25">
      <c r="A2274">
        <v>1</v>
      </c>
      <c r="B2274">
        <v>7.1043609999999999</v>
      </c>
      <c r="C2274">
        <f t="shared" si="140"/>
        <v>0.85152502150992992</v>
      </c>
      <c r="D2274">
        <f t="shared" si="141"/>
        <v>0.11625956112894542</v>
      </c>
      <c r="E2274">
        <f t="shared" si="142"/>
        <v>1.3516285553894997E-2</v>
      </c>
      <c r="F2274">
        <f t="shared" si="143"/>
        <v>1.8268997517443058E-4</v>
      </c>
    </row>
    <row r="2275" spans="1:6" x14ac:dyDescent="0.25">
      <c r="A2275">
        <v>1</v>
      </c>
      <c r="B2275">
        <v>7.2852920000000001</v>
      </c>
      <c r="C2275">
        <f t="shared" si="140"/>
        <v>0.8624469633053613</v>
      </c>
      <c r="D2275">
        <f t="shared" si="141"/>
        <v>0.1271815029243768</v>
      </c>
      <c r="E2275">
        <f t="shared" si="142"/>
        <v>1.6175134686103265E-2</v>
      </c>
      <c r="F2275">
        <f t="shared" si="143"/>
        <v>2.6163498211358095E-4</v>
      </c>
    </row>
    <row r="2276" spans="1:6" x14ac:dyDescent="0.25">
      <c r="A2276">
        <v>1</v>
      </c>
      <c r="B2276">
        <v>5.5676810000000003</v>
      </c>
      <c r="C2276">
        <f t="shared" si="140"/>
        <v>0.74567434443503611</v>
      </c>
      <c r="D2276">
        <f t="shared" si="141"/>
        <v>1.0408884054051604E-2</v>
      </c>
      <c r="E2276">
        <f t="shared" si="142"/>
        <v>1.0834486725068975E-4</v>
      </c>
      <c r="F2276">
        <f t="shared" si="143"/>
        <v>1.1738610259569584E-8</v>
      </c>
    </row>
    <row r="2277" spans="1:6" x14ac:dyDescent="0.25">
      <c r="A2277">
        <v>1</v>
      </c>
      <c r="B2277">
        <v>14.14748</v>
      </c>
      <c r="C2277">
        <f t="shared" si="140"/>
        <v>1.1506790886546689</v>
      </c>
      <c r="D2277">
        <f t="shared" si="141"/>
        <v>0.41541362827368444</v>
      </c>
      <c r="E2277">
        <f t="shared" si="142"/>
        <v>0.17256848255550689</v>
      </c>
      <c r="F2277">
        <f t="shared" si="143"/>
        <v>2.9779881171510283E-2</v>
      </c>
    </row>
    <row r="2278" spans="1:6" x14ac:dyDescent="0.25">
      <c r="A2278">
        <v>1</v>
      </c>
      <c r="B2278">
        <v>8.8804510000000008</v>
      </c>
      <c r="C2278">
        <f t="shared" si="140"/>
        <v>0.9484350222918484</v>
      </c>
      <c r="D2278">
        <f t="shared" si="141"/>
        <v>0.21316956191086389</v>
      </c>
      <c r="E2278">
        <f t="shared" si="142"/>
        <v>4.5441262125269631E-2</v>
      </c>
      <c r="F2278">
        <f t="shared" si="143"/>
        <v>2.0649083035374641E-3</v>
      </c>
    </row>
    <row r="2279" spans="1:6" x14ac:dyDescent="0.25">
      <c r="A2279">
        <v>1</v>
      </c>
      <c r="B2279">
        <v>10.16658</v>
      </c>
      <c r="C2279">
        <f t="shared" si="140"/>
        <v>1.0071748824288749</v>
      </c>
      <c r="D2279">
        <f t="shared" si="141"/>
        <v>0.27190942204789037</v>
      </c>
      <c r="E2279">
        <f t="shared" si="142"/>
        <v>7.3934733798417765E-2</v>
      </c>
      <c r="F2279">
        <f t="shared" si="143"/>
        <v>5.466344861842898E-3</v>
      </c>
    </row>
    <row r="2280" spans="1:6" x14ac:dyDescent="0.25">
      <c r="A2280">
        <v>1</v>
      </c>
      <c r="B2280">
        <v>10.07132</v>
      </c>
      <c r="C2280">
        <f t="shared" si="140"/>
        <v>1.0030863951957898</v>
      </c>
      <c r="D2280">
        <f t="shared" si="141"/>
        <v>0.26782093481480529</v>
      </c>
      <c r="E2280">
        <f t="shared" si="142"/>
        <v>7.1728053125076185E-2</v>
      </c>
      <c r="F2280">
        <f t="shared" si="143"/>
        <v>5.1449136051137517E-3</v>
      </c>
    </row>
    <row r="2281" spans="1:6" x14ac:dyDescent="0.25">
      <c r="A2281">
        <v>1</v>
      </c>
      <c r="B2281">
        <v>5.0271720000000002</v>
      </c>
      <c r="C2281">
        <f t="shared" si="140"/>
        <v>0.70132374446280776</v>
      </c>
      <c r="D2281">
        <f t="shared" si="141"/>
        <v>-3.394171591817674E-2</v>
      </c>
      <c r="E2281">
        <f t="shared" si="142"/>
        <v>1.1520400794702123E-3</v>
      </c>
      <c r="F2281">
        <f t="shared" si="143"/>
        <v>1.3271963447057331E-6</v>
      </c>
    </row>
    <row r="2282" spans="1:6" x14ac:dyDescent="0.25">
      <c r="A2282">
        <v>1</v>
      </c>
      <c r="B2282">
        <v>5.3588930000000001</v>
      </c>
      <c r="C2282">
        <f t="shared" si="140"/>
        <v>0.72907508565464296</v>
      </c>
      <c r="D2282">
        <f t="shared" si="141"/>
        <v>-6.190374726341541E-3</v>
      </c>
      <c r="E2282">
        <f t="shared" si="142"/>
        <v>3.8320739252528108E-5</v>
      </c>
      <c r="F2282">
        <f t="shared" si="143"/>
        <v>1.4684790568602485E-9</v>
      </c>
    </row>
    <row r="2283" spans="1:6" x14ac:dyDescent="0.25">
      <c r="A2283">
        <v>1</v>
      </c>
      <c r="B2283">
        <v>5.5120040000000001</v>
      </c>
      <c r="C2283">
        <f t="shared" si="140"/>
        <v>0.74130952406235917</v>
      </c>
      <c r="D2283">
        <f t="shared" si="141"/>
        <v>6.0440636813746673E-3</v>
      </c>
      <c r="E2283">
        <f t="shared" si="142"/>
        <v>3.6530705784512293E-5</v>
      </c>
      <c r="F2283">
        <f t="shared" si="143"/>
        <v>1.3344924651145998E-9</v>
      </c>
    </row>
    <row r="2284" spans="1:6" x14ac:dyDescent="0.25">
      <c r="A2284">
        <v>1</v>
      </c>
      <c r="B2284">
        <v>4.2951309999999996</v>
      </c>
      <c r="C2284">
        <f t="shared" si="140"/>
        <v>0.63297641419974504</v>
      </c>
      <c r="D2284">
        <f t="shared" si="141"/>
        <v>-0.10228904618123946</v>
      </c>
      <c r="E2284">
        <f t="shared" si="142"/>
        <v>1.0463048968667739E-2</v>
      </c>
      <c r="F2284">
        <f t="shared" si="143"/>
        <v>1.0947539372073904E-4</v>
      </c>
    </row>
    <row r="2285" spans="1:6" x14ac:dyDescent="0.25">
      <c r="A2285">
        <v>1</v>
      </c>
      <c r="B2285">
        <v>9.799118</v>
      </c>
      <c r="C2285">
        <f t="shared" si="140"/>
        <v>0.99118698743012534</v>
      </c>
      <c r="D2285">
        <f t="shared" si="141"/>
        <v>0.25592152704914084</v>
      </c>
      <c r="E2285">
        <f t="shared" si="142"/>
        <v>6.5495828007164122E-2</v>
      </c>
      <c r="F2285">
        <f t="shared" si="143"/>
        <v>4.2897034863440247E-3</v>
      </c>
    </row>
    <row r="2286" spans="1:6" x14ac:dyDescent="0.25">
      <c r="A2286">
        <v>1</v>
      </c>
      <c r="B2286">
        <v>9.1866730000000008</v>
      </c>
      <c r="C2286">
        <f t="shared" si="140"/>
        <v>0.96315825792058152</v>
      </c>
      <c r="D2286">
        <f t="shared" si="141"/>
        <v>0.22789279753959701</v>
      </c>
      <c r="E2286">
        <f t="shared" si="142"/>
        <v>5.1935127170423756E-2</v>
      </c>
      <c r="F2286">
        <f t="shared" si="143"/>
        <v>2.6972574342080877E-3</v>
      </c>
    </row>
    <row r="2287" spans="1:6" x14ac:dyDescent="0.25">
      <c r="A2287">
        <v>1</v>
      </c>
      <c r="B2287">
        <v>8.9825250000000008</v>
      </c>
      <c r="C2287">
        <f t="shared" si="140"/>
        <v>0.95339843459886231</v>
      </c>
      <c r="D2287">
        <f t="shared" si="141"/>
        <v>0.21813297421787781</v>
      </c>
      <c r="E2287">
        <f t="shared" si="142"/>
        <v>4.7581994441137344E-2</v>
      </c>
      <c r="F2287">
        <f t="shared" si="143"/>
        <v>2.2640461949964253E-3</v>
      </c>
    </row>
    <row r="2288" spans="1:6" x14ac:dyDescent="0.25">
      <c r="A2288">
        <v>1</v>
      </c>
      <c r="B2288">
        <v>7.5024499999999996</v>
      </c>
      <c r="C2288">
        <f t="shared" si="140"/>
        <v>0.87520310975547688</v>
      </c>
      <c r="D2288">
        <f t="shared" si="141"/>
        <v>0.13993764937449238</v>
      </c>
      <c r="E2288">
        <f t="shared" si="142"/>
        <v>1.9582545712458366E-2</v>
      </c>
      <c r="F2288">
        <f t="shared" si="143"/>
        <v>3.8347609658052157E-4</v>
      </c>
    </row>
    <row r="2289" spans="1:6" x14ac:dyDescent="0.25">
      <c r="A2289">
        <v>1</v>
      </c>
      <c r="B2289">
        <v>11.024010000000001</v>
      </c>
      <c r="C2289">
        <f t="shared" si="140"/>
        <v>1.0423395985170021</v>
      </c>
      <c r="D2289">
        <f t="shared" si="141"/>
        <v>0.30707413813601758</v>
      </c>
      <c r="E2289">
        <f t="shared" si="142"/>
        <v>9.4294526311978002E-2</v>
      </c>
      <c r="F2289">
        <f t="shared" si="143"/>
        <v>8.8914576924003126E-3</v>
      </c>
    </row>
    <row r="2290" spans="1:6" x14ac:dyDescent="0.25">
      <c r="A2290">
        <v>1</v>
      </c>
      <c r="B2290">
        <v>4.6976250000000004</v>
      </c>
      <c r="C2290">
        <f t="shared" si="140"/>
        <v>0.67187834515105549</v>
      </c>
      <c r="D2290">
        <f t="shared" si="141"/>
        <v>-6.3387115229929014E-2</v>
      </c>
      <c r="E2290">
        <f t="shared" si="142"/>
        <v>4.0179263771722984E-3</v>
      </c>
      <c r="F2290">
        <f t="shared" si="143"/>
        <v>1.614373237237691E-5</v>
      </c>
    </row>
    <row r="2291" spans="1:6" x14ac:dyDescent="0.25">
      <c r="A2291">
        <v>1</v>
      </c>
      <c r="B2291">
        <v>12.310140000000001</v>
      </c>
      <c r="C2291">
        <f t="shared" si="140"/>
        <v>1.0902629920768669</v>
      </c>
      <c r="D2291">
        <f t="shared" si="141"/>
        <v>0.35499753169588244</v>
      </c>
      <c r="E2291">
        <f t="shared" si="142"/>
        <v>0.12602324751016905</v>
      </c>
      <c r="F2291">
        <f t="shared" si="143"/>
        <v>1.588185891300933E-2</v>
      </c>
    </row>
    <row r="2292" spans="1:6" x14ac:dyDescent="0.25">
      <c r="A2292">
        <v>1</v>
      </c>
      <c r="B2292">
        <v>7.6555609999999996</v>
      </c>
      <c r="C2292">
        <f t="shared" si="140"/>
        <v>0.88397702132783718</v>
      </c>
      <c r="D2292">
        <f t="shared" si="141"/>
        <v>0.14871156094685267</v>
      </c>
      <c r="E2292">
        <f t="shared" si="142"/>
        <v>2.2115128359249475E-2</v>
      </c>
      <c r="F2292">
        <f t="shared" si="143"/>
        <v>4.8907890234608034E-4</v>
      </c>
    </row>
    <row r="2293" spans="1:6" x14ac:dyDescent="0.25">
      <c r="A2293">
        <v>1</v>
      </c>
      <c r="B2293">
        <v>8.6763030000000008</v>
      </c>
      <c r="C2293">
        <f t="shared" si="140"/>
        <v>0.93833471034656202</v>
      </c>
      <c r="D2293">
        <f t="shared" si="141"/>
        <v>0.20306924996557751</v>
      </c>
      <c r="E2293">
        <f t="shared" si="142"/>
        <v>4.1237120281582204E-2</v>
      </c>
      <c r="F2293">
        <f t="shared" si="143"/>
        <v>1.7005000891176783E-3</v>
      </c>
    </row>
    <row r="2294" spans="1:6" x14ac:dyDescent="0.25">
      <c r="A2294">
        <v>1</v>
      </c>
      <c r="B2294">
        <v>5.3524589999999996</v>
      </c>
      <c r="C2294">
        <f t="shared" si="140"/>
        <v>0.72855334927017412</v>
      </c>
      <c r="D2294">
        <f t="shared" si="141"/>
        <v>-6.7121111108103815E-3</v>
      </c>
      <c r="E2294">
        <f t="shared" si="142"/>
        <v>4.5052435563864173E-5</v>
      </c>
      <c r="F2294">
        <f t="shared" si="143"/>
        <v>2.0297219502361333E-9</v>
      </c>
    </row>
    <row r="2295" spans="1:6" x14ac:dyDescent="0.25">
      <c r="A2295">
        <v>1</v>
      </c>
      <c r="B2295">
        <v>5.4140129999999997</v>
      </c>
      <c r="C2295">
        <f t="shared" si="140"/>
        <v>0.73351929425338058</v>
      </c>
      <c r="D2295">
        <f t="shared" si="141"/>
        <v>-1.7461661276039209E-3</v>
      </c>
      <c r="E2295">
        <f t="shared" si="142"/>
        <v>3.0490961451912724E-6</v>
      </c>
      <c r="F2295">
        <f t="shared" si="143"/>
        <v>9.2969873026202759E-12</v>
      </c>
    </row>
    <row r="2296" spans="1:6" x14ac:dyDescent="0.25">
      <c r="A2296">
        <v>1</v>
      </c>
      <c r="B2296">
        <v>11.715960000000001</v>
      </c>
      <c r="C2296">
        <f t="shared" si="140"/>
        <v>1.0687778802672487</v>
      </c>
      <c r="D2296">
        <f t="shared" si="141"/>
        <v>0.33351241988626423</v>
      </c>
      <c r="E2296">
        <f t="shared" si="142"/>
        <v>0.11123053421839182</v>
      </c>
      <c r="F2296">
        <f t="shared" si="143"/>
        <v>1.2372231742508835E-2</v>
      </c>
    </row>
    <row r="2297" spans="1:6" x14ac:dyDescent="0.25">
      <c r="A2297">
        <v>1</v>
      </c>
      <c r="B2297">
        <v>12.248900000000001</v>
      </c>
      <c r="C2297">
        <f t="shared" si="140"/>
        <v>1.0880970890776773</v>
      </c>
      <c r="D2297">
        <f t="shared" si="141"/>
        <v>0.35283162869669282</v>
      </c>
      <c r="E2297">
        <f t="shared" si="142"/>
        <v>0.12449015820876091</v>
      </c>
      <c r="F2297">
        <f t="shared" si="143"/>
        <v>1.5497799490842323E-2</v>
      </c>
    </row>
    <row r="2298" spans="1:6" x14ac:dyDescent="0.25">
      <c r="A2298">
        <v>1</v>
      </c>
      <c r="B2298">
        <v>6.1244490000000003</v>
      </c>
      <c r="C2298">
        <f t="shared" si="140"/>
        <v>0.78706702250210114</v>
      </c>
      <c r="D2298">
        <f t="shared" si="141"/>
        <v>5.180156212111664E-2</v>
      </c>
      <c r="E2298">
        <f t="shared" si="142"/>
        <v>2.6834018381879064E-3</v>
      </c>
      <c r="F2298">
        <f t="shared" si="143"/>
        <v>7.2006454251902352E-6</v>
      </c>
    </row>
    <row r="2299" spans="1:6" x14ac:dyDescent="0.25">
      <c r="A2299">
        <v>1</v>
      </c>
      <c r="B2299">
        <v>2.5802079999999998</v>
      </c>
      <c r="C2299">
        <f t="shared" si="140"/>
        <v>0.41165471744039728</v>
      </c>
      <c r="D2299">
        <f t="shared" si="141"/>
        <v>-0.32361074294058723</v>
      </c>
      <c r="E2299">
        <f t="shared" si="142"/>
        <v>0.10472391294655882</v>
      </c>
      <c r="F2299">
        <f t="shared" si="143"/>
        <v>1.0967097942838429E-2</v>
      </c>
    </row>
    <row r="2300" spans="1:6" x14ac:dyDescent="0.25">
      <c r="A2300">
        <v>1</v>
      </c>
      <c r="B2300">
        <v>5.238016</v>
      </c>
      <c r="C2300">
        <f t="shared" si="140"/>
        <v>0.71916682068354276</v>
      </c>
      <c r="D2300">
        <f t="shared" si="141"/>
        <v>-1.6098639697441741E-2</v>
      </c>
      <c r="E2300">
        <f t="shared" si="142"/>
        <v>2.5916620010804712E-4</v>
      </c>
      <c r="F2300">
        <f t="shared" si="143"/>
        <v>6.7167119278444324E-8</v>
      </c>
    </row>
    <row r="2301" spans="1:6" x14ac:dyDescent="0.25">
      <c r="A2301">
        <v>1</v>
      </c>
      <c r="B2301">
        <v>8.4256980000000006</v>
      </c>
      <c r="C2301">
        <f t="shared" si="140"/>
        <v>0.92560588877088856</v>
      </c>
      <c r="D2301">
        <f t="shared" si="141"/>
        <v>0.19034042838990406</v>
      </c>
      <c r="E2301">
        <f t="shared" si="142"/>
        <v>3.6229478679652198E-2</v>
      </c>
      <c r="F2301">
        <f t="shared" si="143"/>
        <v>1.3125751253993732E-3</v>
      </c>
    </row>
    <row r="2302" spans="1:6" x14ac:dyDescent="0.25">
      <c r="A2302">
        <v>1</v>
      </c>
      <c r="B2302">
        <v>4.2510880000000002</v>
      </c>
      <c r="C2302">
        <f t="shared" si="140"/>
        <v>0.62850009520914552</v>
      </c>
      <c r="D2302">
        <f t="shared" si="141"/>
        <v>-0.10676536517183899</v>
      </c>
      <c r="E2302">
        <f t="shared" si="142"/>
        <v>1.139884320027613E-2</v>
      </c>
      <c r="F2302">
        <f t="shared" si="143"/>
        <v>1.2993362630448136E-4</v>
      </c>
    </row>
    <row r="2303" spans="1:6" x14ac:dyDescent="0.25">
      <c r="A2303">
        <v>1</v>
      </c>
      <c r="B2303">
        <v>5.1858360000000001</v>
      </c>
      <c r="C2303">
        <f t="shared" si="140"/>
        <v>0.7148187782603207</v>
      </c>
      <c r="D2303">
        <f t="shared" si="141"/>
        <v>-2.0446682120663806E-2</v>
      </c>
      <c r="E2303">
        <f t="shared" si="142"/>
        <v>4.1806680974347294E-4</v>
      </c>
      <c r="F2303">
        <f t="shared" si="143"/>
        <v>1.7477985740908519E-7</v>
      </c>
    </row>
    <row r="2304" spans="1:6" x14ac:dyDescent="0.25">
      <c r="A2304">
        <v>1</v>
      </c>
      <c r="B2304">
        <v>14.345560000000001</v>
      </c>
      <c r="C2304">
        <f t="shared" si="140"/>
        <v>1.1567175062357553</v>
      </c>
      <c r="D2304">
        <f t="shared" si="141"/>
        <v>0.42145204585477081</v>
      </c>
      <c r="E2304">
        <f t="shared" si="142"/>
        <v>0.17762182695517184</v>
      </c>
      <c r="F2304">
        <f t="shared" si="143"/>
        <v>3.1549513410893008E-2</v>
      </c>
    </row>
    <row r="2305" spans="1:6" x14ac:dyDescent="0.25">
      <c r="A2305">
        <v>1</v>
      </c>
      <c r="B2305">
        <v>8.5742279999999997</v>
      </c>
      <c r="C2305">
        <f t="shared" si="140"/>
        <v>0.93319502778965202</v>
      </c>
      <c r="D2305">
        <f t="shared" si="141"/>
        <v>0.19792956740866752</v>
      </c>
      <c r="E2305">
        <f t="shared" si="142"/>
        <v>3.9176113654582262E-2</v>
      </c>
      <c r="F2305">
        <f t="shared" si="143"/>
        <v>1.5347678810767468E-3</v>
      </c>
    </row>
    <row r="2306" spans="1:6" x14ac:dyDescent="0.25">
      <c r="A2306">
        <v>1</v>
      </c>
      <c r="B2306">
        <v>2.5856940000000002</v>
      </c>
      <c r="C2306">
        <f t="shared" si="140"/>
        <v>0.41257712766938404</v>
      </c>
      <c r="D2306">
        <f t="shared" si="141"/>
        <v>-0.32268833271160047</v>
      </c>
      <c r="E2306">
        <f t="shared" si="142"/>
        <v>0.10412776006819256</v>
      </c>
      <c r="F2306">
        <f t="shared" si="143"/>
        <v>1.0842590416819078E-2</v>
      </c>
    </row>
    <row r="2307" spans="1:6" x14ac:dyDescent="0.25">
      <c r="A2307">
        <v>1</v>
      </c>
      <c r="B2307">
        <v>8.4925689999999996</v>
      </c>
      <c r="C2307">
        <f t="shared" ref="C2307:C2370" si="144">LOG(B2307)</f>
        <v>0.92903908409049263</v>
      </c>
      <c r="D2307">
        <f t="shared" ref="D2307:D2370" si="145">IF(A2307=1,C2307-$I$5,C2307-$J$5)</f>
        <v>0.19377362370950812</v>
      </c>
      <c r="E2307">
        <f t="shared" ref="E2307:E2370" si="146">D2307^2</f>
        <v>3.7548217245514048E-2</v>
      </c>
      <c r="F2307">
        <f t="shared" ref="F2307:F2370" si="147">D2307^4</f>
        <v>1.4098686183163186E-3</v>
      </c>
    </row>
    <row r="2308" spans="1:6" x14ac:dyDescent="0.25">
      <c r="A2308">
        <v>1</v>
      </c>
      <c r="B2308">
        <v>5.3588930000000001</v>
      </c>
      <c r="C2308">
        <f t="shared" si="144"/>
        <v>0.72907508565464296</v>
      </c>
      <c r="D2308">
        <f t="shared" si="145"/>
        <v>-6.190374726341541E-3</v>
      </c>
      <c r="E2308">
        <f t="shared" si="146"/>
        <v>3.8320739252528108E-5</v>
      </c>
      <c r="F2308">
        <f t="shared" si="147"/>
        <v>1.4684790568602485E-9</v>
      </c>
    </row>
    <row r="2309" spans="1:6" x14ac:dyDescent="0.25">
      <c r="A2309">
        <v>1</v>
      </c>
      <c r="B2309">
        <v>9.6641630000000003</v>
      </c>
      <c r="C2309">
        <f t="shared" si="144"/>
        <v>0.98516424633951105</v>
      </c>
      <c r="D2309">
        <f t="shared" si="145"/>
        <v>0.24989878595852655</v>
      </c>
      <c r="E2309">
        <f t="shared" si="146"/>
        <v>6.2449403223545467E-2</v>
      </c>
      <c r="F2309">
        <f t="shared" si="147"/>
        <v>3.8999279629769708E-3</v>
      </c>
    </row>
    <row r="2310" spans="1:6" x14ac:dyDescent="0.25">
      <c r="A2310">
        <v>1</v>
      </c>
      <c r="B2310">
        <v>7.1025980000000004</v>
      </c>
      <c r="C2310">
        <f t="shared" si="144"/>
        <v>0.85141723473085562</v>
      </c>
      <c r="D2310">
        <f t="shared" si="145"/>
        <v>0.11615177434987112</v>
      </c>
      <c r="E2310">
        <f t="shared" si="146"/>
        <v>1.3491234684623378E-2</v>
      </c>
      <c r="F2310">
        <f t="shared" si="147"/>
        <v>1.8201341331558488E-4</v>
      </c>
    </row>
    <row r="2311" spans="1:6" x14ac:dyDescent="0.25">
      <c r="A2311">
        <v>1</v>
      </c>
      <c r="B2311">
        <v>6.3088620000000004</v>
      </c>
      <c r="C2311">
        <f t="shared" si="144"/>
        <v>0.79995102775564575</v>
      </c>
      <c r="D2311">
        <f t="shared" si="145"/>
        <v>6.4685567374661246E-2</v>
      </c>
      <c r="E2311">
        <f t="shared" si="146"/>
        <v>4.184222626581839E-3</v>
      </c>
      <c r="F2311">
        <f t="shared" si="147"/>
        <v>1.7507718988799423E-5</v>
      </c>
    </row>
    <row r="2312" spans="1:6" x14ac:dyDescent="0.25">
      <c r="A2312">
        <v>1</v>
      </c>
      <c r="B2312">
        <v>6.747274</v>
      </c>
      <c r="C2312">
        <f t="shared" si="144"/>
        <v>0.82912834677480562</v>
      </c>
      <c r="D2312">
        <f t="shared" si="145"/>
        <v>9.3862886393821121E-2</v>
      </c>
      <c r="E2312">
        <f t="shared" si="146"/>
        <v>8.8102414421793694E-3</v>
      </c>
      <c r="F2312">
        <f t="shared" si="147"/>
        <v>7.7620354269494808E-5</v>
      </c>
    </row>
    <row r="2313" spans="1:6" x14ac:dyDescent="0.25">
      <c r="A2313">
        <v>1</v>
      </c>
      <c r="B2313">
        <v>5.2727040000000001</v>
      </c>
      <c r="C2313">
        <f t="shared" si="144"/>
        <v>0.72203339151449275</v>
      </c>
      <c r="D2313">
        <f t="shared" si="145"/>
        <v>-1.3232068866491753E-2</v>
      </c>
      <c r="E2313">
        <f t="shared" si="146"/>
        <v>1.7508764648758033E-4</v>
      </c>
      <c r="F2313">
        <f t="shared" si="147"/>
        <v>3.06556839525599E-8</v>
      </c>
    </row>
    <row r="2314" spans="1:6" x14ac:dyDescent="0.25">
      <c r="A2314">
        <v>1</v>
      </c>
      <c r="B2314">
        <v>12.35859</v>
      </c>
      <c r="C2314">
        <f t="shared" si="144"/>
        <v>1.0919689246241426</v>
      </c>
      <c r="D2314">
        <f t="shared" si="145"/>
        <v>0.35670346424315813</v>
      </c>
      <c r="E2314">
        <f t="shared" si="146"/>
        <v>0.12723736140306999</v>
      </c>
      <c r="F2314">
        <f t="shared" si="147"/>
        <v>1.6189346136815445E-2</v>
      </c>
    </row>
    <row r="2315" spans="1:6" x14ac:dyDescent="0.25">
      <c r="A2315">
        <v>1</v>
      </c>
      <c r="B2315">
        <v>4.948823</v>
      </c>
      <c r="C2315">
        <f t="shared" si="144"/>
        <v>0.69450192107768438</v>
      </c>
      <c r="D2315">
        <f t="shared" si="145"/>
        <v>-4.0763539303300123E-2</v>
      </c>
      <c r="E2315">
        <f t="shared" si="146"/>
        <v>1.6616661365316939E-3</v>
      </c>
      <c r="F2315">
        <f t="shared" si="147"/>
        <v>2.761134349296166E-6</v>
      </c>
    </row>
    <row r="2316" spans="1:6" x14ac:dyDescent="0.25">
      <c r="A2316">
        <v>1</v>
      </c>
      <c r="B2316">
        <v>11.769590000000001</v>
      </c>
      <c r="C2316">
        <f t="shared" si="144"/>
        <v>1.0707613342250011</v>
      </c>
      <c r="D2316">
        <f t="shared" si="145"/>
        <v>0.33549587384401658</v>
      </c>
      <c r="E2316">
        <f t="shared" si="146"/>
        <v>0.11255748136636029</v>
      </c>
      <c r="F2316">
        <f t="shared" si="147"/>
        <v>1.2669186611538544E-2</v>
      </c>
    </row>
    <row r="2317" spans="1:6" x14ac:dyDescent="0.25">
      <c r="A2317">
        <v>1</v>
      </c>
      <c r="B2317">
        <v>5.103707</v>
      </c>
      <c r="C2317">
        <f t="shared" si="144"/>
        <v>0.70788573390751375</v>
      </c>
      <c r="D2317">
        <f t="shared" si="145"/>
        <v>-2.7379726473470756E-2</v>
      </c>
      <c r="E2317">
        <f t="shared" si="146"/>
        <v>7.4964942176207537E-4</v>
      </c>
      <c r="F2317">
        <f t="shared" si="147"/>
        <v>5.6197425554821399E-7</v>
      </c>
    </row>
    <row r="2318" spans="1:6" x14ac:dyDescent="0.25">
      <c r="A2318">
        <v>1</v>
      </c>
      <c r="B2318">
        <v>9.1866730000000008</v>
      </c>
      <c r="C2318">
        <f t="shared" si="144"/>
        <v>0.96315825792058152</v>
      </c>
      <c r="D2318">
        <f t="shared" si="145"/>
        <v>0.22789279753959701</v>
      </c>
      <c r="E2318">
        <f t="shared" si="146"/>
        <v>5.1935127170423756E-2</v>
      </c>
      <c r="F2318">
        <f t="shared" si="147"/>
        <v>2.6972574342080877E-3</v>
      </c>
    </row>
    <row r="2319" spans="1:6" x14ac:dyDescent="0.25">
      <c r="A2319">
        <v>1</v>
      </c>
      <c r="B2319">
        <v>10.10534</v>
      </c>
      <c r="C2319">
        <f t="shared" si="144"/>
        <v>1.0045509301857873</v>
      </c>
      <c r="D2319">
        <f t="shared" si="145"/>
        <v>0.26928546980480284</v>
      </c>
      <c r="E2319">
        <f t="shared" si="146"/>
        <v>7.2514664247993382E-2</v>
      </c>
      <c r="F2319">
        <f t="shared" si="147"/>
        <v>5.2583765309992094E-3</v>
      </c>
    </row>
    <row r="2320" spans="1:6" x14ac:dyDescent="0.25">
      <c r="A2320">
        <v>1</v>
      </c>
      <c r="B2320">
        <v>5.8578419999999998</v>
      </c>
      <c r="C2320">
        <f t="shared" si="144"/>
        <v>0.76773765354333756</v>
      </c>
      <c r="D2320">
        <f t="shared" si="145"/>
        <v>3.2472193162353058E-2</v>
      </c>
      <c r="E2320">
        <f t="shared" si="146"/>
        <v>1.0544433287731686E-3</v>
      </c>
      <c r="F2320">
        <f t="shared" si="147"/>
        <v>1.1118507335942404E-6</v>
      </c>
    </row>
    <row r="2321" spans="1:6" x14ac:dyDescent="0.25">
      <c r="A2321">
        <v>1</v>
      </c>
      <c r="B2321">
        <v>4.593337</v>
      </c>
      <c r="C2321">
        <f t="shared" si="144"/>
        <v>0.66212830953100077</v>
      </c>
      <c r="D2321">
        <f t="shared" si="145"/>
        <v>-7.3137150849983734E-2</v>
      </c>
      <c r="E2321">
        <f t="shared" si="146"/>
        <v>5.3490428344532765E-3</v>
      </c>
      <c r="F2321">
        <f t="shared" si="147"/>
        <v>2.8612259244815942E-5</v>
      </c>
    </row>
    <row r="2322" spans="1:6" x14ac:dyDescent="0.25">
      <c r="A2322">
        <v>1</v>
      </c>
      <c r="B2322">
        <v>11.63645</v>
      </c>
      <c r="C2322">
        <f t="shared" si="144"/>
        <v>1.06582050775704</v>
      </c>
      <c r="D2322">
        <f t="shared" si="145"/>
        <v>0.33055504737605546</v>
      </c>
      <c r="E2322">
        <f t="shared" si="146"/>
        <v>0.10926663934578627</v>
      </c>
      <c r="F2322">
        <f t="shared" si="147"/>
        <v>1.1939198473922129E-2</v>
      </c>
    </row>
    <row r="2323" spans="1:6" x14ac:dyDescent="0.25">
      <c r="A2323">
        <v>1</v>
      </c>
      <c r="B2323">
        <v>0.33823710000000001</v>
      </c>
      <c r="C2323">
        <f t="shared" si="144"/>
        <v>-0.4707787579399475</v>
      </c>
      <c r="D2323">
        <f t="shared" si="145"/>
        <v>-1.2060442183209319</v>
      </c>
      <c r="E2323">
        <f t="shared" si="146"/>
        <v>1.4545426565453476</v>
      </c>
      <c r="F2323">
        <f t="shared" si="147"/>
        <v>2.115694339709997</v>
      </c>
    </row>
    <row r="2324" spans="1:6" x14ac:dyDescent="0.25">
      <c r="A2324">
        <v>1</v>
      </c>
      <c r="B2324">
        <v>8.124269</v>
      </c>
      <c r="C2324">
        <f t="shared" si="144"/>
        <v>0.90978429475265221</v>
      </c>
      <c r="D2324">
        <f t="shared" si="145"/>
        <v>0.17451883437166771</v>
      </c>
      <c r="E2324">
        <f t="shared" si="146"/>
        <v>3.0456823550445586E-2</v>
      </c>
      <c r="F2324">
        <f t="shared" si="147"/>
        <v>9.2761810078297686E-4</v>
      </c>
    </row>
    <row r="2325" spans="1:6" x14ac:dyDescent="0.25">
      <c r="A2325">
        <v>1</v>
      </c>
      <c r="B2325">
        <v>3.3113229999999998</v>
      </c>
      <c r="C2325">
        <f t="shared" si="144"/>
        <v>0.52000154567983348</v>
      </c>
      <c r="D2325">
        <f t="shared" si="145"/>
        <v>-0.21526391470115103</v>
      </c>
      <c r="E2325">
        <f t="shared" si="146"/>
        <v>4.6338552972464427E-2</v>
      </c>
      <c r="F2325">
        <f t="shared" si="147"/>
        <v>2.1472614915818916E-3</v>
      </c>
    </row>
    <row r="2326" spans="1:6" x14ac:dyDescent="0.25">
      <c r="A2326">
        <v>1</v>
      </c>
      <c r="B2326">
        <v>2.7693159999999999</v>
      </c>
      <c r="C2326">
        <f t="shared" si="144"/>
        <v>0.44237251487381141</v>
      </c>
      <c r="D2326">
        <f t="shared" si="145"/>
        <v>-0.2928929455071731</v>
      </c>
      <c r="E2326">
        <f t="shared" si="146"/>
        <v>8.5786277527867869E-2</v>
      </c>
      <c r="F2326">
        <f t="shared" si="147"/>
        <v>7.3592854120883679E-3</v>
      </c>
    </row>
    <row r="2327" spans="1:6" x14ac:dyDescent="0.25">
      <c r="A2327">
        <v>1</v>
      </c>
      <c r="B2327">
        <v>3.364134</v>
      </c>
      <c r="C2327">
        <f t="shared" si="144"/>
        <v>0.52687328626426355</v>
      </c>
      <c r="D2327">
        <f t="shared" si="145"/>
        <v>-0.20839217411672095</v>
      </c>
      <c r="E2327">
        <f t="shared" si="146"/>
        <v>4.3427298233093742E-2</v>
      </c>
      <c r="F2327">
        <f t="shared" si="147"/>
        <v>1.8859302318260669E-3</v>
      </c>
    </row>
    <row r="2328" spans="1:6" x14ac:dyDescent="0.25">
      <c r="A2328">
        <v>1</v>
      </c>
      <c r="B2328">
        <v>4.4541440000000003</v>
      </c>
      <c r="C2328">
        <f t="shared" si="144"/>
        <v>0.64876425342421318</v>
      </c>
      <c r="D2328">
        <f t="shared" si="145"/>
        <v>-8.6501206956771326E-2</v>
      </c>
      <c r="E2328">
        <f t="shared" si="146"/>
        <v>7.4824588049781839E-3</v>
      </c>
      <c r="F2328">
        <f t="shared" si="147"/>
        <v>5.5987189768195554E-5</v>
      </c>
    </row>
    <row r="2329" spans="1:6" x14ac:dyDescent="0.25">
      <c r="A2329">
        <v>1</v>
      </c>
      <c r="B2329">
        <v>10.0441</v>
      </c>
      <c r="C2329">
        <f t="shared" si="144"/>
        <v>1.0019110279389329</v>
      </c>
      <c r="D2329">
        <f t="shared" si="145"/>
        <v>0.26664556755794844</v>
      </c>
      <c r="E2329">
        <f t="shared" si="146"/>
        <v>7.1099858698300447E-2</v>
      </c>
      <c r="F2329">
        <f t="shared" si="147"/>
        <v>5.0551899069182895E-3</v>
      </c>
    </row>
    <row r="2330" spans="1:6" x14ac:dyDescent="0.25">
      <c r="A2330">
        <v>1</v>
      </c>
      <c r="B2330">
        <v>11.33023</v>
      </c>
      <c r="C2330">
        <f t="shared" si="144"/>
        <v>1.0542387259902275</v>
      </c>
      <c r="D2330">
        <f t="shared" si="145"/>
        <v>0.318973265609243</v>
      </c>
      <c r="E2330">
        <f t="shared" si="146"/>
        <v>0.10174394417342468</v>
      </c>
      <c r="F2330">
        <f t="shared" si="147"/>
        <v>1.0351830175964957E-2</v>
      </c>
    </row>
    <row r="2331" spans="1:6" x14ac:dyDescent="0.25">
      <c r="A2331">
        <v>1</v>
      </c>
      <c r="B2331">
        <v>6.7368940000000004</v>
      </c>
      <c r="C2331">
        <f t="shared" si="144"/>
        <v>0.82845971410683528</v>
      </c>
      <c r="D2331">
        <f t="shared" si="145"/>
        <v>9.3194253725850773E-2</v>
      </c>
      <c r="E2331">
        <f t="shared" si="146"/>
        <v>8.6851689275182515E-3</v>
      </c>
      <c r="F2331">
        <f t="shared" si="147"/>
        <v>7.543215929952853E-5</v>
      </c>
    </row>
    <row r="2332" spans="1:6" x14ac:dyDescent="0.25">
      <c r="A2332">
        <v>1</v>
      </c>
      <c r="B2332">
        <v>4.6155270000000002</v>
      </c>
      <c r="C2332">
        <f t="shared" si="144"/>
        <v>0.66422129585491396</v>
      </c>
      <c r="D2332">
        <f t="shared" si="145"/>
        <v>-7.1044164526070541E-2</v>
      </c>
      <c r="E2332">
        <f t="shared" si="146"/>
        <v>5.0472733132073799E-3</v>
      </c>
      <c r="F2332">
        <f t="shared" si="147"/>
        <v>2.5474967898215403E-5</v>
      </c>
    </row>
    <row r="2333" spans="1:6" x14ac:dyDescent="0.25">
      <c r="A2333">
        <v>1</v>
      </c>
      <c r="B2333">
        <v>6.5837830000000004</v>
      </c>
      <c r="C2333">
        <f t="shared" si="144"/>
        <v>0.81847550819211567</v>
      </c>
      <c r="D2333">
        <f t="shared" si="145"/>
        <v>8.3210047811131171E-2</v>
      </c>
      <c r="E2333">
        <f t="shared" si="146"/>
        <v>6.9239120567307355E-3</v>
      </c>
      <c r="F2333">
        <f t="shared" si="147"/>
        <v>4.7940558169341244E-5</v>
      </c>
    </row>
    <row r="2334" spans="1:6" x14ac:dyDescent="0.25">
      <c r="A2334">
        <v>1</v>
      </c>
      <c r="B2334">
        <v>4.9902920000000002</v>
      </c>
      <c r="C2334">
        <f t="shared" si="144"/>
        <v>0.69812595850484704</v>
      </c>
      <c r="D2334">
        <f t="shared" si="145"/>
        <v>-3.713950187613746E-2</v>
      </c>
      <c r="E2334">
        <f t="shared" si="146"/>
        <v>1.3793425996076179E-3</v>
      </c>
      <c r="F2334">
        <f t="shared" si="147"/>
        <v>1.9025860070923014E-6</v>
      </c>
    </row>
    <row r="2335" spans="1:6" x14ac:dyDescent="0.25">
      <c r="A2335">
        <v>1</v>
      </c>
      <c r="B2335">
        <v>8.8192059999999994</v>
      </c>
      <c r="C2335">
        <f t="shared" si="144"/>
        <v>0.94542948702061624</v>
      </c>
      <c r="D2335">
        <f t="shared" si="145"/>
        <v>0.21016402663963174</v>
      </c>
      <c r="E2335">
        <f t="shared" si="146"/>
        <v>4.4168918093383837E-2</v>
      </c>
      <c r="F2335">
        <f t="shared" si="147"/>
        <v>1.95089332554005E-3</v>
      </c>
    </row>
    <row r="2336" spans="1:6" x14ac:dyDescent="0.25">
      <c r="A2336">
        <v>1</v>
      </c>
      <c r="B2336">
        <v>3.5739559999999999</v>
      </c>
      <c r="C2336">
        <f t="shared" si="144"/>
        <v>0.5531492014782905</v>
      </c>
      <c r="D2336">
        <f t="shared" si="145"/>
        <v>-0.18211625890269401</v>
      </c>
      <c r="E2336">
        <f t="shared" si="146"/>
        <v>3.3166331756713074E-2</v>
      </c>
      <c r="F2336">
        <f t="shared" si="147"/>
        <v>1.1000055621963542E-3</v>
      </c>
    </row>
    <row r="2337" spans="1:6" x14ac:dyDescent="0.25">
      <c r="A2337">
        <v>1</v>
      </c>
      <c r="B2337">
        <v>4.6605559999999997</v>
      </c>
      <c r="C2337">
        <f t="shared" si="144"/>
        <v>0.66843773070886869</v>
      </c>
      <c r="D2337">
        <f t="shared" si="145"/>
        <v>-6.682772967211581E-2</v>
      </c>
      <c r="E2337">
        <f t="shared" si="146"/>
        <v>4.465945453129388E-3</v>
      </c>
      <c r="F2337">
        <f t="shared" si="147"/>
        <v>1.9944668790327054E-5</v>
      </c>
    </row>
    <row r="2338" spans="1:6" x14ac:dyDescent="0.25">
      <c r="A2338">
        <v>1</v>
      </c>
      <c r="B2338">
        <v>4.702261</v>
      </c>
      <c r="C2338">
        <f t="shared" si="144"/>
        <v>0.67230673106581051</v>
      </c>
      <c r="D2338">
        <f t="shared" si="145"/>
        <v>-6.2958729315173989E-2</v>
      </c>
      <c r="E2338">
        <f t="shared" si="146"/>
        <v>3.9638015969813483E-3</v>
      </c>
      <c r="F2338">
        <f t="shared" si="147"/>
        <v>1.5711723100231889E-5</v>
      </c>
    </row>
    <row r="2339" spans="1:6" x14ac:dyDescent="0.25">
      <c r="A2339">
        <v>1</v>
      </c>
      <c r="B2339">
        <v>3.929192</v>
      </c>
      <c r="C2339">
        <f t="shared" si="144"/>
        <v>0.59430325113382165</v>
      </c>
      <c r="D2339">
        <f t="shared" si="145"/>
        <v>-0.14096220924716285</v>
      </c>
      <c r="E2339">
        <f t="shared" si="146"/>
        <v>1.9870344435840924E-2</v>
      </c>
      <c r="F2339">
        <f t="shared" si="147"/>
        <v>3.9483058799895436E-4</v>
      </c>
    </row>
    <row r="2340" spans="1:6" x14ac:dyDescent="0.25">
      <c r="A2340">
        <v>1</v>
      </c>
      <c r="B2340">
        <v>9.8207020000000007</v>
      </c>
      <c r="C2340">
        <f t="shared" si="144"/>
        <v>0.99214253298344279</v>
      </c>
      <c r="D2340">
        <f t="shared" si="145"/>
        <v>0.25687707260245829</v>
      </c>
      <c r="E2340">
        <f t="shared" si="146"/>
        <v>6.5985830428808623E-2</v>
      </c>
      <c r="F2340">
        <f t="shared" si="147"/>
        <v>4.3541298173794861E-3</v>
      </c>
    </row>
    <row r="2341" spans="1:6" x14ac:dyDescent="0.25">
      <c r="A2341">
        <v>1</v>
      </c>
      <c r="B2341">
        <v>3.5828030000000002</v>
      </c>
      <c r="C2341">
        <f t="shared" si="144"/>
        <v>0.55422292919177751</v>
      </c>
      <c r="D2341">
        <f t="shared" si="145"/>
        <v>-0.18104253118920699</v>
      </c>
      <c r="E2341">
        <f t="shared" si="146"/>
        <v>3.2776398099394984E-2</v>
      </c>
      <c r="F2341">
        <f t="shared" si="147"/>
        <v>1.0742922723700231E-3</v>
      </c>
    </row>
    <row r="2342" spans="1:6" x14ac:dyDescent="0.25">
      <c r="A2342">
        <v>1</v>
      </c>
      <c r="B2342">
        <v>8.2680059999999997</v>
      </c>
      <c r="C2342">
        <f t="shared" si="144"/>
        <v>0.91740078311804041</v>
      </c>
      <c r="D2342">
        <f t="shared" si="145"/>
        <v>0.1821353227370559</v>
      </c>
      <c r="E2342">
        <f t="shared" si="146"/>
        <v>3.3173275788531513E-2</v>
      </c>
      <c r="F2342">
        <f t="shared" si="147"/>
        <v>1.100466226541971E-3</v>
      </c>
    </row>
    <row r="2343" spans="1:6" x14ac:dyDescent="0.25">
      <c r="A2343">
        <v>1</v>
      </c>
      <c r="B2343">
        <v>6.4306710000000002</v>
      </c>
      <c r="C2343">
        <f t="shared" si="144"/>
        <v>0.80825629118135212</v>
      </c>
      <c r="D2343">
        <f t="shared" si="145"/>
        <v>7.2990830800367612E-2</v>
      </c>
      <c r="E2343">
        <f t="shared" si="146"/>
        <v>5.3276613809278934E-3</v>
      </c>
      <c r="F2343">
        <f t="shared" si="147"/>
        <v>2.8383975789830508E-5</v>
      </c>
    </row>
    <row r="2344" spans="1:6" x14ac:dyDescent="0.25">
      <c r="A2344">
        <v>1</v>
      </c>
      <c r="B2344">
        <v>5.9416289999999998</v>
      </c>
      <c r="C2344">
        <f t="shared" si="144"/>
        <v>0.77390553062432432</v>
      </c>
      <c r="D2344">
        <f t="shared" si="145"/>
        <v>3.8640070243339819E-2</v>
      </c>
      <c r="E2344">
        <f t="shared" si="146"/>
        <v>1.4930550284102354E-3</v>
      </c>
      <c r="F2344">
        <f t="shared" si="147"/>
        <v>2.2292133178610887E-6</v>
      </c>
    </row>
    <row r="2345" spans="1:6" x14ac:dyDescent="0.25">
      <c r="A2345">
        <v>1</v>
      </c>
      <c r="B2345">
        <v>3.9925280000000001</v>
      </c>
      <c r="C2345">
        <f t="shared" si="144"/>
        <v>0.60124797057203661</v>
      </c>
      <c r="D2345">
        <f t="shared" si="145"/>
        <v>-0.1340174898089479</v>
      </c>
      <c r="E2345">
        <f t="shared" si="146"/>
        <v>1.7960687574691454E-2</v>
      </c>
      <c r="F2345">
        <f t="shared" si="147"/>
        <v>3.2258629815567596E-4</v>
      </c>
    </row>
    <row r="2346" spans="1:6" x14ac:dyDescent="0.25">
      <c r="A2346">
        <v>1</v>
      </c>
      <c r="B2346">
        <v>6.0661209999999999</v>
      </c>
      <c r="C2346">
        <f t="shared" si="144"/>
        <v>0.78291106886752415</v>
      </c>
      <c r="D2346">
        <f t="shared" si="145"/>
        <v>4.7645608486539648E-2</v>
      </c>
      <c r="E2346">
        <f t="shared" si="146"/>
        <v>2.2701040080526191E-3</v>
      </c>
      <c r="F2346">
        <f t="shared" si="147"/>
        <v>5.1533722073765656E-6</v>
      </c>
    </row>
    <row r="2347" spans="1:6" x14ac:dyDescent="0.25">
      <c r="A2347">
        <v>1</v>
      </c>
      <c r="B2347">
        <v>8.5742279999999997</v>
      </c>
      <c r="C2347">
        <f t="shared" si="144"/>
        <v>0.93319502778965202</v>
      </c>
      <c r="D2347">
        <f t="shared" si="145"/>
        <v>0.19792956740866752</v>
      </c>
      <c r="E2347">
        <f t="shared" si="146"/>
        <v>3.9176113654582262E-2</v>
      </c>
      <c r="F2347">
        <f t="shared" si="147"/>
        <v>1.5347678810767468E-3</v>
      </c>
    </row>
    <row r="2348" spans="1:6" x14ac:dyDescent="0.25">
      <c r="A2348">
        <v>1</v>
      </c>
      <c r="B2348">
        <v>8.2680059999999997</v>
      </c>
      <c r="C2348">
        <f t="shared" si="144"/>
        <v>0.91740078311804041</v>
      </c>
      <c r="D2348">
        <f t="shared" si="145"/>
        <v>0.1821353227370559</v>
      </c>
      <c r="E2348">
        <f t="shared" si="146"/>
        <v>3.3173275788531513E-2</v>
      </c>
      <c r="F2348">
        <f t="shared" si="147"/>
        <v>1.100466226541971E-3</v>
      </c>
    </row>
    <row r="2349" spans="1:6" x14ac:dyDescent="0.25">
      <c r="A2349">
        <v>1</v>
      </c>
      <c r="B2349">
        <v>11.996230000000001</v>
      </c>
      <c r="C2349">
        <f t="shared" si="144"/>
        <v>1.0790447837608201</v>
      </c>
      <c r="D2349">
        <f t="shared" si="145"/>
        <v>0.34377932337983563</v>
      </c>
      <c r="E2349">
        <f t="shared" si="146"/>
        <v>0.1181842231834976</v>
      </c>
      <c r="F2349">
        <f t="shared" si="147"/>
        <v>1.3967510609486771E-2</v>
      </c>
    </row>
    <row r="2350" spans="1:6" x14ac:dyDescent="0.25">
      <c r="A2350">
        <v>1</v>
      </c>
      <c r="B2350">
        <v>12.119960000000001</v>
      </c>
      <c r="C2350">
        <f t="shared" si="144"/>
        <v>1.0835011865127804</v>
      </c>
      <c r="D2350">
        <f t="shared" si="145"/>
        <v>0.34823572613179588</v>
      </c>
      <c r="E2350">
        <f t="shared" si="146"/>
        <v>0.12126812095453914</v>
      </c>
      <c r="F2350">
        <f t="shared" si="147"/>
        <v>1.4705957159844733E-2</v>
      </c>
    </row>
    <row r="2351" spans="1:6" x14ac:dyDescent="0.25">
      <c r="A2351">
        <v>1</v>
      </c>
      <c r="B2351">
        <v>6.3042109999999996</v>
      </c>
      <c r="C2351">
        <f t="shared" si="144"/>
        <v>0.79963074042727111</v>
      </c>
      <c r="D2351">
        <f t="shared" si="145"/>
        <v>6.436528004628661E-2</v>
      </c>
      <c r="E2351">
        <f t="shared" si="146"/>
        <v>4.142889275436901E-3</v>
      </c>
      <c r="F2351">
        <f t="shared" si="147"/>
        <v>1.7163531548530091E-5</v>
      </c>
    </row>
    <row r="2352" spans="1:6" x14ac:dyDescent="0.25">
      <c r="A2352">
        <v>1</v>
      </c>
      <c r="B2352">
        <v>9.3525759999999991</v>
      </c>
      <c r="C2352">
        <f t="shared" si="144"/>
        <v>0.97093124600646474</v>
      </c>
      <c r="D2352">
        <f t="shared" si="145"/>
        <v>0.23566578562548024</v>
      </c>
      <c r="E2352">
        <f t="shared" si="146"/>
        <v>5.5538362514474811E-2</v>
      </c>
      <c r="F2352">
        <f t="shared" si="147"/>
        <v>3.0845097107892209E-3</v>
      </c>
    </row>
    <row r="2353" spans="1:6" x14ac:dyDescent="0.25">
      <c r="A2353">
        <v>1</v>
      </c>
      <c r="B2353">
        <v>6.8403590000000003</v>
      </c>
      <c r="C2353">
        <f t="shared" si="144"/>
        <v>0.83507889523292378</v>
      </c>
      <c r="D2353">
        <f t="shared" si="145"/>
        <v>9.9813434851939276E-2</v>
      </c>
      <c r="E2353">
        <f t="shared" si="146"/>
        <v>9.9627217769423255E-3</v>
      </c>
      <c r="F2353">
        <f t="shared" si="147"/>
        <v>9.9255825204760844E-5</v>
      </c>
    </row>
    <row r="2354" spans="1:6" x14ac:dyDescent="0.25">
      <c r="A2354">
        <v>1</v>
      </c>
      <c r="B2354">
        <v>7.2544719999999998</v>
      </c>
      <c r="C2354">
        <f t="shared" si="144"/>
        <v>0.86060580880255544</v>
      </c>
      <c r="D2354">
        <f t="shared" si="145"/>
        <v>0.12534034842157094</v>
      </c>
      <c r="E2354">
        <f t="shared" si="146"/>
        <v>1.5710202942440799E-2</v>
      </c>
      <c r="F2354">
        <f t="shared" si="147"/>
        <v>2.4681047649267553E-4</v>
      </c>
    </row>
    <row r="2355" spans="1:6" x14ac:dyDescent="0.25">
      <c r="A2355">
        <v>1</v>
      </c>
      <c r="B2355">
        <v>3.655742</v>
      </c>
      <c r="C2355">
        <f t="shared" si="144"/>
        <v>0.56297553828442237</v>
      </c>
      <c r="D2355">
        <f t="shared" si="145"/>
        <v>-0.17228992209656213</v>
      </c>
      <c r="E2355">
        <f t="shared" si="146"/>
        <v>2.9683817256039448E-2</v>
      </c>
      <c r="F2355">
        <f t="shared" si="147"/>
        <v>8.8112900688994535E-4</v>
      </c>
    </row>
    <row r="2356" spans="1:6" x14ac:dyDescent="0.25">
      <c r="A2356">
        <v>1</v>
      </c>
      <c r="B2356">
        <v>6.9205040000000002</v>
      </c>
      <c r="C2356">
        <f t="shared" si="144"/>
        <v>0.84013772400131426</v>
      </c>
      <c r="D2356">
        <f t="shared" si="145"/>
        <v>0.10487226362032975</v>
      </c>
      <c r="E2356">
        <f t="shared" si="146"/>
        <v>1.099819167685194E-2</v>
      </c>
      <c r="F2356">
        <f t="shared" si="147"/>
        <v>1.2096022016077529E-4</v>
      </c>
    </row>
    <row r="2357" spans="1:6" x14ac:dyDescent="0.25">
      <c r="A2357">
        <v>1</v>
      </c>
      <c r="B2357">
        <v>11.26667</v>
      </c>
      <c r="C2357">
        <f t="shared" si="144"/>
        <v>1.0517955740474649</v>
      </c>
      <c r="D2357">
        <f t="shared" si="145"/>
        <v>0.31653011366648043</v>
      </c>
      <c r="E2357">
        <f t="shared" si="146"/>
        <v>0.10019131285771501</v>
      </c>
      <c r="F2357">
        <f t="shared" si="147"/>
        <v>1.0038299172152531E-2</v>
      </c>
    </row>
    <row r="2358" spans="1:6" x14ac:dyDescent="0.25">
      <c r="A2358">
        <v>1</v>
      </c>
      <c r="B2358">
        <v>9.1866730000000008</v>
      </c>
      <c r="C2358">
        <f t="shared" si="144"/>
        <v>0.96315825792058152</v>
      </c>
      <c r="D2358">
        <f t="shared" si="145"/>
        <v>0.22789279753959701</v>
      </c>
      <c r="E2358">
        <f t="shared" si="146"/>
        <v>5.1935127170423756E-2</v>
      </c>
      <c r="F2358">
        <f t="shared" si="147"/>
        <v>2.6972574342080877E-3</v>
      </c>
    </row>
    <row r="2359" spans="1:6" x14ac:dyDescent="0.25">
      <c r="A2359">
        <v>1</v>
      </c>
      <c r="B2359">
        <v>3.588409</v>
      </c>
      <c r="C2359">
        <f t="shared" si="144"/>
        <v>0.5549019372482954</v>
      </c>
      <c r="D2359">
        <f t="shared" si="145"/>
        <v>-0.18036352313268911</v>
      </c>
      <c r="E2359">
        <f t="shared" si="146"/>
        <v>3.2531000476836082E-2</v>
      </c>
      <c r="F2359">
        <f t="shared" si="147"/>
        <v>1.0582659920239095E-3</v>
      </c>
    </row>
    <row r="2360" spans="1:6" x14ac:dyDescent="0.25">
      <c r="A2360">
        <v>1</v>
      </c>
      <c r="B2360">
        <v>3.455114</v>
      </c>
      <c r="C2360">
        <f t="shared" si="144"/>
        <v>0.53846238130620983</v>
      </c>
      <c r="D2360">
        <f t="shared" si="145"/>
        <v>-0.19680307907477468</v>
      </c>
      <c r="E2360">
        <f t="shared" si="146"/>
        <v>3.8731451933312018E-2</v>
      </c>
      <c r="F2360">
        <f t="shared" si="147"/>
        <v>1.5001253688624592E-3</v>
      </c>
    </row>
    <row r="2361" spans="1:6" x14ac:dyDescent="0.25">
      <c r="A2361">
        <v>1</v>
      </c>
      <c r="B2361">
        <v>9.7206060000000001</v>
      </c>
      <c r="C2361">
        <f t="shared" si="144"/>
        <v>0.98769334046662749</v>
      </c>
      <c r="D2361">
        <f t="shared" si="145"/>
        <v>0.25242788008564299</v>
      </c>
      <c r="E2361">
        <f t="shared" si="146"/>
        <v>6.371983464453175E-2</v>
      </c>
      <c r="F2361">
        <f t="shared" si="147"/>
        <v>4.0602173271264688E-3</v>
      </c>
    </row>
    <row r="2362" spans="1:6" x14ac:dyDescent="0.25">
      <c r="A2362">
        <v>1</v>
      </c>
      <c r="B2362">
        <v>14.618359999999999</v>
      </c>
      <c r="C2362">
        <f t="shared" si="144"/>
        <v>1.1648986528611527</v>
      </c>
      <c r="D2362">
        <f t="shared" si="145"/>
        <v>0.42963319248016818</v>
      </c>
      <c r="E2362">
        <f t="shared" si="146"/>
        <v>0.18458468008070125</v>
      </c>
      <c r="F2362">
        <f t="shared" si="147"/>
        <v>3.4071504120494832E-2</v>
      </c>
    </row>
    <row r="2363" spans="1:6" x14ac:dyDescent="0.25">
      <c r="A2363">
        <v>1</v>
      </c>
      <c r="B2363">
        <v>11.55743</v>
      </c>
      <c r="C2363">
        <f t="shared" si="144"/>
        <v>1.0628612717224233</v>
      </c>
      <c r="D2363">
        <f t="shared" si="145"/>
        <v>0.32759581134143878</v>
      </c>
      <c r="E2363">
        <f t="shared" si="146"/>
        <v>0.10731901560845555</v>
      </c>
      <c r="F2363">
        <f t="shared" si="147"/>
        <v>1.1517371111167927E-2</v>
      </c>
    </row>
    <row r="2364" spans="1:6" x14ac:dyDescent="0.25">
      <c r="A2364">
        <v>1</v>
      </c>
      <c r="B2364">
        <v>6.5981629999999996</v>
      </c>
      <c r="C2364">
        <f t="shared" si="144"/>
        <v>0.81942304008567401</v>
      </c>
      <c r="D2364">
        <f t="shared" si="145"/>
        <v>8.4157579704689511E-2</v>
      </c>
      <c r="E2364">
        <f t="shared" si="146"/>
        <v>7.0824982217511682E-3</v>
      </c>
      <c r="F2364">
        <f t="shared" si="147"/>
        <v>5.016178106110846E-5</v>
      </c>
    </row>
    <row r="2365" spans="1:6" x14ac:dyDescent="0.25">
      <c r="A2365">
        <v>1</v>
      </c>
      <c r="B2365">
        <v>3.9196469999999999</v>
      </c>
      <c r="C2365">
        <f t="shared" si="144"/>
        <v>0.59324695659821103</v>
      </c>
      <c r="D2365">
        <f t="shared" si="145"/>
        <v>-0.14201850378277348</v>
      </c>
      <c r="E2365">
        <f t="shared" si="146"/>
        <v>2.0169255416697642E-2</v>
      </c>
      <c r="F2365">
        <f t="shared" si="147"/>
        <v>4.0679886406398718E-4</v>
      </c>
    </row>
    <row r="2366" spans="1:6" x14ac:dyDescent="0.25">
      <c r="A2366">
        <v>1</v>
      </c>
      <c r="B2366">
        <v>4.4541440000000003</v>
      </c>
      <c r="C2366">
        <f t="shared" si="144"/>
        <v>0.64876425342421318</v>
      </c>
      <c r="D2366">
        <f t="shared" si="145"/>
        <v>-8.6501206956771326E-2</v>
      </c>
      <c r="E2366">
        <f t="shared" si="146"/>
        <v>7.4824588049781839E-3</v>
      </c>
      <c r="F2366">
        <f t="shared" si="147"/>
        <v>5.5987189768195554E-5</v>
      </c>
    </row>
    <row r="2367" spans="1:6" x14ac:dyDescent="0.25">
      <c r="A2367">
        <v>1</v>
      </c>
      <c r="B2367">
        <v>5.2432639999999999</v>
      </c>
      <c r="C2367">
        <f t="shared" si="144"/>
        <v>0.71960172512870479</v>
      </c>
      <c r="D2367">
        <f t="shared" si="145"/>
        <v>-1.5663735252279709E-2</v>
      </c>
      <c r="E2367">
        <f t="shared" si="146"/>
        <v>2.4535260205351008E-4</v>
      </c>
      <c r="F2367">
        <f t="shared" si="147"/>
        <v>6.0197899334428074E-8</v>
      </c>
    </row>
    <row r="2368" spans="1:6" x14ac:dyDescent="0.25">
      <c r="A2368">
        <v>1</v>
      </c>
      <c r="B2368">
        <v>18.373349999999999</v>
      </c>
      <c r="C2368">
        <f t="shared" si="144"/>
        <v>1.2641883481333585</v>
      </c>
      <c r="D2368">
        <f t="shared" si="145"/>
        <v>0.52892288775237395</v>
      </c>
      <c r="E2368">
        <f t="shared" si="146"/>
        <v>0.27975942118831038</v>
      </c>
      <c r="F2368">
        <f t="shared" si="147"/>
        <v>7.8265333743618451E-2</v>
      </c>
    </row>
    <row r="2369" spans="1:6" x14ac:dyDescent="0.25">
      <c r="A2369">
        <v>1</v>
      </c>
      <c r="B2369">
        <v>7.814343</v>
      </c>
      <c r="C2369">
        <f t="shared" si="144"/>
        <v>0.89289247007509531</v>
      </c>
      <c r="D2369">
        <f t="shared" si="145"/>
        <v>0.15762700969411081</v>
      </c>
      <c r="E2369">
        <f t="shared" si="146"/>
        <v>2.4846274185107303E-2</v>
      </c>
      <c r="F2369">
        <f t="shared" si="147"/>
        <v>6.1733734088152952E-4</v>
      </c>
    </row>
    <row r="2370" spans="1:6" x14ac:dyDescent="0.25">
      <c r="A2370">
        <v>1</v>
      </c>
      <c r="B2370">
        <v>7.0063700000000004</v>
      </c>
      <c r="C2370">
        <f t="shared" si="144"/>
        <v>0.84549306828217474</v>
      </c>
      <c r="D2370">
        <f t="shared" si="145"/>
        <v>0.11022760790119024</v>
      </c>
      <c r="E2370">
        <f t="shared" si="146"/>
        <v>1.2150125543618537E-2</v>
      </c>
      <c r="F2370">
        <f t="shared" si="147"/>
        <v>1.4762555072569164E-4</v>
      </c>
    </row>
    <row r="2371" spans="1:6" x14ac:dyDescent="0.25">
      <c r="A2371">
        <v>1</v>
      </c>
      <c r="B2371">
        <v>13.49189</v>
      </c>
      <c r="C2371">
        <f t="shared" ref="C2371:C2434" si="148">LOG(B2371)</f>
        <v>1.130072791708703</v>
      </c>
      <c r="D2371">
        <f t="shared" ref="D2371:D2434" si="149">IF(A2371=1,C2371-$I$5,C2371-$J$5)</f>
        <v>0.3948073313277185</v>
      </c>
      <c r="E2371">
        <f t="shared" ref="E2371:E2434" si="150">D2371^2</f>
        <v>0.15587282887011489</v>
      </c>
      <c r="F2371">
        <f t="shared" ref="F2371:F2434" si="151">D2371^4</f>
        <v>2.4296338779972122E-2</v>
      </c>
    </row>
    <row r="2372" spans="1:6" x14ac:dyDescent="0.25">
      <c r="A2372">
        <v>1</v>
      </c>
      <c r="B2372">
        <v>7.1451900000000004</v>
      </c>
      <c r="C2372">
        <f t="shared" si="148"/>
        <v>0.85401378174202724</v>
      </c>
      <c r="D2372">
        <f t="shared" si="149"/>
        <v>0.11874832136104274</v>
      </c>
      <c r="E2372">
        <f t="shared" si="150"/>
        <v>1.410116382606548E-2</v>
      </c>
      <c r="F2372">
        <f t="shared" si="151"/>
        <v>1.9884282124953763E-4</v>
      </c>
    </row>
    <row r="2373" spans="1:6" x14ac:dyDescent="0.25">
      <c r="A2373">
        <v>1</v>
      </c>
      <c r="B2373">
        <v>7.5513820000000003</v>
      </c>
      <c r="C2373">
        <f t="shared" si="148"/>
        <v>0.8780264403773923</v>
      </c>
      <c r="D2373">
        <f t="shared" si="149"/>
        <v>0.1427609799964078</v>
      </c>
      <c r="E2373">
        <f t="shared" si="150"/>
        <v>2.038069740953475E-2</v>
      </c>
      <c r="F2373">
        <f t="shared" si="151"/>
        <v>4.1537282689901644E-4</v>
      </c>
    </row>
    <row r="2374" spans="1:6" x14ac:dyDescent="0.25">
      <c r="A2374">
        <v>1</v>
      </c>
      <c r="B2374">
        <v>7.9617829999999996</v>
      </c>
      <c r="C2374">
        <f t="shared" si="148"/>
        <v>0.90101033662576657</v>
      </c>
      <c r="D2374">
        <f t="shared" si="149"/>
        <v>0.16574487624478207</v>
      </c>
      <c r="E2374">
        <f t="shared" si="150"/>
        <v>2.7471364001398123E-2</v>
      </c>
      <c r="F2374">
        <f t="shared" si="151"/>
        <v>7.5467584009731269E-4</v>
      </c>
    </row>
    <row r="2375" spans="1:6" x14ac:dyDescent="0.25">
      <c r="A2375">
        <v>1</v>
      </c>
      <c r="B2375">
        <v>7.7351669999999997</v>
      </c>
      <c r="C2375">
        <f t="shared" si="148"/>
        <v>0.88846969442782997</v>
      </c>
      <c r="D2375">
        <f t="shared" si="149"/>
        <v>0.15320423404684547</v>
      </c>
      <c r="E2375">
        <f t="shared" si="150"/>
        <v>2.3471537329880603E-2</v>
      </c>
      <c r="F2375">
        <f t="shared" si="151"/>
        <v>5.5091306462797863E-4</v>
      </c>
    </row>
    <row r="2376" spans="1:6" x14ac:dyDescent="0.25">
      <c r="A2376">
        <v>1</v>
      </c>
      <c r="B2376">
        <v>8.7103269999999995</v>
      </c>
      <c r="C2376">
        <f t="shared" si="148"/>
        <v>0.94003445944277497</v>
      </c>
      <c r="D2376">
        <f t="shared" si="149"/>
        <v>0.20476899906179047</v>
      </c>
      <c r="E2376">
        <f t="shared" si="150"/>
        <v>4.1930342976767544E-2</v>
      </c>
      <c r="F2376">
        <f t="shared" si="151"/>
        <v>1.7581536621493594E-3</v>
      </c>
    </row>
    <row r="2377" spans="1:6" x14ac:dyDescent="0.25">
      <c r="A2377">
        <v>1</v>
      </c>
      <c r="B2377">
        <v>5.0516139999999998</v>
      </c>
      <c r="C2377">
        <f t="shared" si="148"/>
        <v>0.70343015817890853</v>
      </c>
      <c r="D2377">
        <f t="shared" si="149"/>
        <v>-3.1835302202075977E-2</v>
      </c>
      <c r="E2377">
        <f t="shared" si="150"/>
        <v>1.0134864662975035E-3</v>
      </c>
      <c r="F2377">
        <f t="shared" si="151"/>
        <v>1.0271548173682008E-6</v>
      </c>
    </row>
    <row r="2378" spans="1:6" x14ac:dyDescent="0.25">
      <c r="A2378">
        <v>1</v>
      </c>
      <c r="B2378">
        <v>4.899559</v>
      </c>
      <c r="C2378">
        <f t="shared" si="148"/>
        <v>0.6901569917661442</v>
      </c>
      <c r="D2378">
        <f t="shared" si="149"/>
        <v>-4.5108468614840302E-2</v>
      </c>
      <c r="E2378">
        <f t="shared" si="150"/>
        <v>2.0347739407760327E-3</v>
      </c>
      <c r="F2378">
        <f t="shared" si="151"/>
        <v>4.1403049900612257E-6</v>
      </c>
    </row>
    <row r="2379" spans="1:6" x14ac:dyDescent="0.25">
      <c r="A2379">
        <v>1</v>
      </c>
      <c r="B2379">
        <v>2.681864</v>
      </c>
      <c r="C2379">
        <f t="shared" si="148"/>
        <v>0.42843675056736535</v>
      </c>
      <c r="D2379">
        <f t="shared" si="149"/>
        <v>-0.30682870981361915</v>
      </c>
      <c r="E2379">
        <f t="shared" si="150"/>
        <v>9.4143857165890105E-2</v>
      </c>
      <c r="F2379">
        <f t="shared" si="151"/>
        <v>8.8630658420715182E-3</v>
      </c>
    </row>
    <row r="2380" spans="1:6" x14ac:dyDescent="0.25">
      <c r="A2380">
        <v>1</v>
      </c>
      <c r="B2380">
        <v>14.33633</v>
      </c>
      <c r="C2380">
        <f t="shared" si="148"/>
        <v>1.1564379892160372</v>
      </c>
      <c r="D2380">
        <f t="shared" si="149"/>
        <v>0.42117252883505274</v>
      </c>
      <c r="E2380">
        <f t="shared" si="150"/>
        <v>0.17738629904531333</v>
      </c>
      <c r="F2380">
        <f t="shared" si="151"/>
        <v>3.1465899088993332E-2</v>
      </c>
    </row>
    <row r="2381" spans="1:6" x14ac:dyDescent="0.25">
      <c r="A2381">
        <v>1</v>
      </c>
      <c r="B2381">
        <v>12.003920000000001</v>
      </c>
      <c r="C2381">
        <f t="shared" si="148"/>
        <v>1.0793230924114017</v>
      </c>
      <c r="D2381">
        <f t="shared" si="149"/>
        <v>0.34405763203041717</v>
      </c>
      <c r="E2381">
        <f t="shared" si="150"/>
        <v>0.11837565415837795</v>
      </c>
      <c r="F2381">
        <f t="shared" si="151"/>
        <v>1.4012795497423902E-2</v>
      </c>
    </row>
    <row r="2382" spans="1:6" x14ac:dyDescent="0.25">
      <c r="A2382">
        <v>1</v>
      </c>
      <c r="B2382">
        <v>15.004899999999999</v>
      </c>
      <c r="C2382">
        <f t="shared" si="148"/>
        <v>1.1762331054194581</v>
      </c>
      <c r="D2382">
        <f t="shared" si="149"/>
        <v>0.44096764503847363</v>
      </c>
      <c r="E2382">
        <f t="shared" si="150"/>
        <v>0.19445246397077728</v>
      </c>
      <c r="F2382">
        <f t="shared" si="151"/>
        <v>3.7811760744306436E-2</v>
      </c>
    </row>
    <row r="2383" spans="1:6" x14ac:dyDescent="0.25">
      <c r="A2383">
        <v>1</v>
      </c>
      <c r="B2383">
        <v>3.358771</v>
      </c>
      <c r="C2383">
        <f t="shared" si="148"/>
        <v>0.52618039478342327</v>
      </c>
      <c r="D2383">
        <f t="shared" si="149"/>
        <v>-0.20908506559756124</v>
      </c>
      <c r="E2383">
        <f t="shared" si="150"/>
        <v>4.3716564655936485E-2</v>
      </c>
      <c r="F2383">
        <f t="shared" si="151"/>
        <v>1.9111380253166751E-3</v>
      </c>
    </row>
    <row r="2384" spans="1:6" x14ac:dyDescent="0.25">
      <c r="A2384">
        <v>1</v>
      </c>
      <c r="B2384">
        <v>10.41156</v>
      </c>
      <c r="C2384">
        <f t="shared" si="148"/>
        <v>1.0175158062284224</v>
      </c>
      <c r="D2384">
        <f t="shared" si="149"/>
        <v>0.28225034584743791</v>
      </c>
      <c r="E2384">
        <f t="shared" si="150"/>
        <v>7.9665257730998307E-2</v>
      </c>
      <c r="F2384">
        <f t="shared" si="151"/>
        <v>6.3465532893463858E-3</v>
      </c>
    </row>
    <row r="2385" spans="1:6" x14ac:dyDescent="0.25">
      <c r="A2385">
        <v>1</v>
      </c>
      <c r="B2385">
        <v>4.8124560000000001</v>
      </c>
      <c r="C2385">
        <f t="shared" si="148"/>
        <v>0.68236677180599925</v>
      </c>
      <c r="D2385">
        <f t="shared" si="149"/>
        <v>-5.2898688574985253E-2</v>
      </c>
      <c r="E2385">
        <f t="shared" si="150"/>
        <v>2.7982712529532753E-3</v>
      </c>
      <c r="F2385">
        <f t="shared" si="151"/>
        <v>7.8303220051046936E-6</v>
      </c>
    </row>
    <row r="2386" spans="1:6" x14ac:dyDescent="0.25">
      <c r="A2386">
        <v>1</v>
      </c>
      <c r="B2386">
        <v>7.9617829999999996</v>
      </c>
      <c r="C2386">
        <f t="shared" si="148"/>
        <v>0.90101033662576657</v>
      </c>
      <c r="D2386">
        <f t="shared" si="149"/>
        <v>0.16574487624478207</v>
      </c>
      <c r="E2386">
        <f t="shared" si="150"/>
        <v>2.7471364001398123E-2</v>
      </c>
      <c r="F2386">
        <f t="shared" si="151"/>
        <v>7.5467584009731269E-4</v>
      </c>
    </row>
    <row r="2387" spans="1:6" x14ac:dyDescent="0.25">
      <c r="A2387">
        <v>1</v>
      </c>
      <c r="B2387">
        <v>8.2067610000000002</v>
      </c>
      <c r="C2387">
        <f t="shared" si="148"/>
        <v>0.91417178594029802</v>
      </c>
      <c r="D2387">
        <f t="shared" si="149"/>
        <v>0.17890632555931352</v>
      </c>
      <c r="E2387">
        <f t="shared" si="150"/>
        <v>3.200747332513508E-2</v>
      </c>
      <c r="F2387">
        <f t="shared" si="151"/>
        <v>1.0244783486592338E-3</v>
      </c>
    </row>
    <row r="2388" spans="1:6" x14ac:dyDescent="0.25">
      <c r="A2388">
        <v>1</v>
      </c>
      <c r="B2388">
        <v>6.2814860000000001</v>
      </c>
      <c r="C2388">
        <f t="shared" si="148"/>
        <v>0.79806239616682406</v>
      </c>
      <c r="D2388">
        <f t="shared" si="149"/>
        <v>6.2796935785839558E-2</v>
      </c>
      <c r="E2388">
        <f t="shared" si="150"/>
        <v>3.9434551440908567E-3</v>
      </c>
      <c r="F2388">
        <f t="shared" si="151"/>
        <v>1.5550838473456639E-5</v>
      </c>
    </row>
    <row r="2389" spans="1:6" x14ac:dyDescent="0.25">
      <c r="A2389">
        <v>1</v>
      </c>
      <c r="B2389">
        <v>22.911840000000002</v>
      </c>
      <c r="C2389">
        <f t="shared" si="148"/>
        <v>1.3600599678344774</v>
      </c>
      <c r="D2389">
        <f t="shared" si="149"/>
        <v>0.62479450745349285</v>
      </c>
      <c r="E2389">
        <f t="shared" si="150"/>
        <v>0.39036817654405276</v>
      </c>
      <c r="F2389">
        <f t="shared" si="151"/>
        <v>0.15238731325832874</v>
      </c>
    </row>
    <row r="2390" spans="1:6" x14ac:dyDescent="0.25">
      <c r="A2390">
        <v>1</v>
      </c>
      <c r="B2390">
        <v>5.205781</v>
      </c>
      <c r="C2390">
        <f t="shared" si="148"/>
        <v>0.71648589398987228</v>
      </c>
      <c r="D2390">
        <f t="shared" si="149"/>
        <v>-1.8779566391112223E-2</v>
      </c>
      <c r="E2390">
        <f t="shared" si="150"/>
        <v>3.526721138381918E-4</v>
      </c>
      <c r="F2390">
        <f t="shared" si="151"/>
        <v>1.2437761987909852E-7</v>
      </c>
    </row>
    <row r="2391" spans="1:6" x14ac:dyDescent="0.25">
      <c r="A2391">
        <v>1</v>
      </c>
      <c r="B2391">
        <v>5.5547329999999997</v>
      </c>
      <c r="C2391">
        <f t="shared" si="148"/>
        <v>0.74466318849498292</v>
      </c>
      <c r="D2391">
        <f t="shared" si="149"/>
        <v>9.3977281139984159E-3</v>
      </c>
      <c r="E2391">
        <f t="shared" si="150"/>
        <v>8.8317293704636229E-5</v>
      </c>
      <c r="F2391">
        <f t="shared" si="151"/>
        <v>7.7999443673109778E-9</v>
      </c>
    </row>
    <row r="2392" spans="1:6" x14ac:dyDescent="0.25">
      <c r="A2392">
        <v>1</v>
      </c>
      <c r="B2392">
        <v>4.0725239999999996</v>
      </c>
      <c r="C2392">
        <f t="shared" si="148"/>
        <v>0.6098636523511678</v>
      </c>
      <c r="D2392">
        <f t="shared" si="149"/>
        <v>-0.12540180802981671</v>
      </c>
      <c r="E2392">
        <f t="shared" si="150"/>
        <v>1.5725613457147004E-2</v>
      </c>
      <c r="F2392">
        <f t="shared" si="151"/>
        <v>2.4729491860360291E-4</v>
      </c>
    </row>
    <row r="2393" spans="1:6" x14ac:dyDescent="0.25">
      <c r="A2393">
        <v>1</v>
      </c>
      <c r="B2393">
        <v>6.9160149999999998</v>
      </c>
      <c r="C2393">
        <f t="shared" si="148"/>
        <v>0.83985592653510699</v>
      </c>
      <c r="D2393">
        <f t="shared" si="149"/>
        <v>0.10459046615412249</v>
      </c>
      <c r="E2393">
        <f t="shared" si="150"/>
        <v>1.0939165610336641E-2</v>
      </c>
      <c r="F2393">
        <f t="shared" si="151"/>
        <v>1.1966534425037182E-4</v>
      </c>
    </row>
    <row r="2394" spans="1:6" x14ac:dyDescent="0.25">
      <c r="A2394">
        <v>1</v>
      </c>
      <c r="B2394">
        <v>6.2738259999999997</v>
      </c>
      <c r="C2394">
        <f t="shared" si="148"/>
        <v>0.79753246968723746</v>
      </c>
      <c r="D2394">
        <f t="shared" si="149"/>
        <v>6.2267009306252952E-2</v>
      </c>
      <c r="E2394">
        <f t="shared" si="150"/>
        <v>3.8771804479449919E-3</v>
      </c>
      <c r="F2394">
        <f t="shared" si="151"/>
        <v>1.5032528225926928E-5</v>
      </c>
    </row>
    <row r="2395" spans="1:6" x14ac:dyDescent="0.25">
      <c r="A2395">
        <v>1</v>
      </c>
      <c r="B2395">
        <v>13.08182</v>
      </c>
      <c r="C2395">
        <f t="shared" si="148"/>
        <v>1.116668169138971</v>
      </c>
      <c r="D2395">
        <f t="shared" si="149"/>
        <v>0.38140270875798654</v>
      </c>
      <c r="E2395">
        <f t="shared" si="150"/>
        <v>0.14546802624792951</v>
      </c>
      <c r="F2395">
        <f t="shared" si="151"/>
        <v>2.1160946660468308E-2</v>
      </c>
    </row>
    <row r="2396" spans="1:6" x14ac:dyDescent="0.25">
      <c r="A2396">
        <v>1</v>
      </c>
      <c r="B2396">
        <v>1.894703</v>
      </c>
      <c r="C2396">
        <f t="shared" si="148"/>
        <v>0.27754114276318709</v>
      </c>
      <c r="D2396">
        <f t="shared" si="149"/>
        <v>-0.45772431761779742</v>
      </c>
      <c r="E2396">
        <f t="shared" si="150"/>
        <v>0.20951155093867829</v>
      </c>
      <c r="F2396">
        <f t="shared" si="151"/>
        <v>4.3895089976730389E-2</v>
      </c>
    </row>
    <row r="2397" spans="1:6" x14ac:dyDescent="0.25">
      <c r="A2397">
        <v>1</v>
      </c>
      <c r="B2397">
        <v>6.1048819999999999</v>
      </c>
      <c r="C2397">
        <f t="shared" si="148"/>
        <v>0.7856772739739184</v>
      </c>
      <c r="D2397">
        <f t="shared" si="149"/>
        <v>5.0411813592933896E-2</v>
      </c>
      <c r="E2397">
        <f t="shared" si="150"/>
        <v>2.5413509497287149E-3</v>
      </c>
      <c r="F2397">
        <f t="shared" si="151"/>
        <v>6.4584646496870412E-6</v>
      </c>
    </row>
    <row r="2398" spans="1:6" x14ac:dyDescent="0.25">
      <c r="A2398">
        <v>1</v>
      </c>
      <c r="B2398">
        <v>8.3079479999999997</v>
      </c>
      <c r="C2398">
        <f t="shared" si="148"/>
        <v>0.91949376959347384</v>
      </c>
      <c r="D2398">
        <f t="shared" si="149"/>
        <v>0.18422830921248934</v>
      </c>
      <c r="E2398">
        <f t="shared" si="150"/>
        <v>3.3940069915292581E-2</v>
      </c>
      <c r="F2398">
        <f t="shared" si="151"/>
        <v>1.1519283458549486E-3</v>
      </c>
    </row>
    <row r="2399" spans="1:6" x14ac:dyDescent="0.25">
      <c r="A2399">
        <v>1</v>
      </c>
      <c r="B2399">
        <v>9.5066070000000007</v>
      </c>
      <c r="C2399">
        <f t="shared" si="148"/>
        <v>0.97802554069031222</v>
      </c>
      <c r="D2399">
        <f t="shared" si="149"/>
        <v>0.24276008030932772</v>
      </c>
      <c r="E2399">
        <f t="shared" si="150"/>
        <v>5.8932456591791242E-2</v>
      </c>
      <c r="F2399">
        <f t="shared" si="151"/>
        <v>3.4730344399433589E-3</v>
      </c>
    </row>
    <row r="2400" spans="1:6" x14ac:dyDescent="0.25">
      <c r="A2400">
        <v>1</v>
      </c>
      <c r="B2400">
        <v>9.7338419999999992</v>
      </c>
      <c r="C2400">
        <f t="shared" si="148"/>
        <v>0.98828429248432681</v>
      </c>
      <c r="D2400">
        <f t="shared" si="149"/>
        <v>0.25301883210334231</v>
      </c>
      <c r="E2400">
        <f t="shared" si="150"/>
        <v>6.4018529398939317E-2</v>
      </c>
      <c r="F2400">
        <f t="shared" si="151"/>
        <v>4.0983721064028573E-3</v>
      </c>
    </row>
    <row r="2401" spans="1:6" x14ac:dyDescent="0.25">
      <c r="A2401">
        <v>1</v>
      </c>
      <c r="B2401">
        <v>3.9808919999999999</v>
      </c>
      <c r="C2401">
        <f t="shared" si="148"/>
        <v>0.59998039550917193</v>
      </c>
      <c r="D2401">
        <f t="shared" si="149"/>
        <v>-0.13528506487181258</v>
      </c>
      <c r="E2401">
        <f t="shared" si="150"/>
        <v>1.8302048777370537E-2</v>
      </c>
      <c r="F2401">
        <f t="shared" si="151"/>
        <v>3.3496498944925038E-4</v>
      </c>
    </row>
    <row r="2402" spans="1:6" x14ac:dyDescent="0.25">
      <c r="A2402">
        <v>1</v>
      </c>
      <c r="B2402">
        <v>7.6555609999999996</v>
      </c>
      <c r="C2402">
        <f t="shared" si="148"/>
        <v>0.88397702132783718</v>
      </c>
      <c r="D2402">
        <f t="shared" si="149"/>
        <v>0.14871156094685267</v>
      </c>
      <c r="E2402">
        <f t="shared" si="150"/>
        <v>2.2115128359249475E-2</v>
      </c>
      <c r="F2402">
        <f t="shared" si="151"/>
        <v>4.8907890234608034E-4</v>
      </c>
    </row>
    <row r="2403" spans="1:6" x14ac:dyDescent="0.25">
      <c r="A2403">
        <v>1</v>
      </c>
      <c r="B2403">
        <v>9.799118</v>
      </c>
      <c r="C2403">
        <f t="shared" si="148"/>
        <v>0.99118698743012534</v>
      </c>
      <c r="D2403">
        <f t="shared" si="149"/>
        <v>0.25592152704914084</v>
      </c>
      <c r="E2403">
        <f t="shared" si="150"/>
        <v>6.5495828007164122E-2</v>
      </c>
      <c r="F2403">
        <f t="shared" si="151"/>
        <v>4.2897034863440247E-3</v>
      </c>
    </row>
    <row r="2404" spans="1:6" x14ac:dyDescent="0.25">
      <c r="A2404">
        <v>1</v>
      </c>
      <c r="B2404">
        <v>7.0415770000000002</v>
      </c>
      <c r="C2404">
        <f t="shared" si="148"/>
        <v>0.84766993267913504</v>
      </c>
      <c r="D2404">
        <f t="shared" si="149"/>
        <v>0.11240447229815054</v>
      </c>
      <c r="E2404">
        <f t="shared" si="150"/>
        <v>1.2634765392625692E-2</v>
      </c>
      <c r="F2404">
        <f t="shared" si="151"/>
        <v>1.5963729652669184E-4</v>
      </c>
    </row>
    <row r="2405" spans="1:6" x14ac:dyDescent="0.25">
      <c r="A2405">
        <v>1</v>
      </c>
      <c r="B2405">
        <v>6.1269039999999997</v>
      </c>
      <c r="C2405">
        <f t="shared" si="148"/>
        <v>0.787241075599313</v>
      </c>
      <c r="D2405">
        <f t="shared" si="149"/>
        <v>5.1975615218328497E-2</v>
      </c>
      <c r="E2405">
        <f t="shared" si="150"/>
        <v>2.7014645773237407E-3</v>
      </c>
      <c r="F2405">
        <f t="shared" si="151"/>
        <v>7.2979108625349367E-6</v>
      </c>
    </row>
    <row r="2406" spans="1:6" x14ac:dyDescent="0.25">
      <c r="A2406">
        <v>1</v>
      </c>
      <c r="B2406">
        <v>0.4152169</v>
      </c>
      <c r="C2406">
        <f t="shared" si="148"/>
        <v>-0.38172497831139091</v>
      </c>
      <c r="D2406">
        <f t="shared" si="149"/>
        <v>-1.1169904386923755</v>
      </c>
      <c r="E2406">
        <f t="shared" si="150"/>
        <v>1.2476676401301854</v>
      </c>
      <c r="F2406">
        <f t="shared" si="151"/>
        <v>1.5566745402280258</v>
      </c>
    </row>
    <row r="2407" spans="1:6" x14ac:dyDescent="0.25">
      <c r="A2407">
        <v>1</v>
      </c>
      <c r="B2407">
        <v>5.290222</v>
      </c>
      <c r="C2407">
        <f t="shared" si="148"/>
        <v>0.72347389724350308</v>
      </c>
      <c r="D2407">
        <f t="shared" si="149"/>
        <v>-1.179156313748142E-2</v>
      </c>
      <c r="E2407">
        <f t="shared" si="150"/>
        <v>1.3904096122521067E-4</v>
      </c>
      <c r="F2407">
        <f t="shared" si="151"/>
        <v>1.9332388898430538E-8</v>
      </c>
    </row>
    <row r="2408" spans="1:6" x14ac:dyDescent="0.25">
      <c r="A2408">
        <v>1</v>
      </c>
      <c r="B2408">
        <v>7.3493389999999996</v>
      </c>
      <c r="C2408">
        <f t="shared" si="148"/>
        <v>0.86624828036832591</v>
      </c>
      <c r="D2408">
        <f t="shared" si="149"/>
        <v>0.1309828199873414</v>
      </c>
      <c r="E2408">
        <f t="shared" si="150"/>
        <v>1.7156499131836284E-2</v>
      </c>
      <c r="F2408">
        <f t="shared" si="151"/>
        <v>2.9434546246069913E-4</v>
      </c>
    </row>
    <row r="2409" spans="1:6" x14ac:dyDescent="0.25">
      <c r="A2409">
        <v>1</v>
      </c>
      <c r="B2409">
        <v>5.594767</v>
      </c>
      <c r="C2409">
        <f t="shared" si="148"/>
        <v>0.74778200458709465</v>
      </c>
      <c r="D2409">
        <f t="shared" si="149"/>
        <v>1.2516544206110147E-2</v>
      </c>
      <c r="E2409">
        <f t="shared" si="150"/>
        <v>1.566638788635095E-4</v>
      </c>
      <c r="F2409">
        <f t="shared" si="151"/>
        <v>2.454357094056038E-8</v>
      </c>
    </row>
    <row r="2410" spans="1:6" x14ac:dyDescent="0.25">
      <c r="A2410">
        <v>1</v>
      </c>
      <c r="B2410">
        <v>3.3307540000000002</v>
      </c>
      <c r="C2410">
        <f t="shared" si="148"/>
        <v>0.52254255812264827</v>
      </c>
      <c r="D2410">
        <f t="shared" si="149"/>
        <v>-0.21272290225833623</v>
      </c>
      <c r="E2410">
        <f t="shared" si="150"/>
        <v>4.5251033145209674E-2</v>
      </c>
      <c r="F2410">
        <f t="shared" si="151"/>
        <v>2.0476560007088645E-3</v>
      </c>
    </row>
    <row r="2411" spans="1:6" x14ac:dyDescent="0.25">
      <c r="A2411">
        <v>1</v>
      </c>
      <c r="B2411">
        <v>9.0641839999999991</v>
      </c>
      <c r="C2411">
        <f t="shared" si="148"/>
        <v>0.95732871298217104</v>
      </c>
      <c r="D2411">
        <f t="shared" si="149"/>
        <v>0.22206325260118653</v>
      </c>
      <c r="E2411">
        <f t="shared" si="150"/>
        <v>4.9312088155818376E-2</v>
      </c>
      <c r="F2411">
        <f t="shared" si="151"/>
        <v>2.4316820382872029E-3</v>
      </c>
    </row>
    <row r="2412" spans="1:6" x14ac:dyDescent="0.25">
      <c r="A2412">
        <v>1</v>
      </c>
      <c r="B2412">
        <v>3.3862770000000002</v>
      </c>
      <c r="C2412">
        <f t="shared" si="148"/>
        <v>0.52972248084056428</v>
      </c>
      <c r="D2412">
        <f t="shared" si="149"/>
        <v>-0.20554297954042022</v>
      </c>
      <c r="E2412">
        <f t="shared" si="150"/>
        <v>4.2247916438353607E-2</v>
      </c>
      <c r="F2412">
        <f t="shared" si="151"/>
        <v>1.7848864433821089E-3</v>
      </c>
    </row>
    <row r="2413" spans="1:6" x14ac:dyDescent="0.25">
      <c r="A2413">
        <v>1</v>
      </c>
      <c r="B2413">
        <v>6.6230760000000002</v>
      </c>
      <c r="C2413">
        <f t="shared" si="148"/>
        <v>0.82105973861796611</v>
      </c>
      <c r="D2413">
        <f t="shared" si="149"/>
        <v>8.5794278236981603E-2</v>
      </c>
      <c r="E2413">
        <f t="shared" si="150"/>
        <v>7.3606581782046151E-3</v>
      </c>
      <c r="F2413">
        <f t="shared" si="151"/>
        <v>5.4179288816370482E-5</v>
      </c>
    </row>
    <row r="2414" spans="1:6" x14ac:dyDescent="0.25">
      <c r="A2414">
        <v>1</v>
      </c>
      <c r="B2414">
        <v>4.7131069999999999</v>
      </c>
      <c r="C2414">
        <f t="shared" si="148"/>
        <v>0.67330729950545987</v>
      </c>
      <c r="D2414">
        <f t="shared" si="149"/>
        <v>-6.1958160875524637E-2</v>
      </c>
      <c r="E2414">
        <f t="shared" si="150"/>
        <v>3.8388136990773918E-3</v>
      </c>
      <c r="F2414">
        <f t="shared" si="151"/>
        <v>1.4736490616224248E-5</v>
      </c>
    </row>
    <row r="2415" spans="1:6" x14ac:dyDescent="0.25">
      <c r="A2415">
        <v>1</v>
      </c>
      <c r="B2415">
        <v>7.3493389999999996</v>
      </c>
      <c r="C2415">
        <f t="shared" si="148"/>
        <v>0.86624828036832591</v>
      </c>
      <c r="D2415">
        <f t="shared" si="149"/>
        <v>0.1309828199873414</v>
      </c>
      <c r="E2415">
        <f t="shared" si="150"/>
        <v>1.7156499131836284E-2</v>
      </c>
      <c r="F2415">
        <f t="shared" si="151"/>
        <v>2.9434546246069913E-4</v>
      </c>
    </row>
    <row r="2416" spans="1:6" x14ac:dyDescent="0.25">
      <c r="A2416">
        <v>1</v>
      </c>
      <c r="B2416">
        <v>4.8658720000000004</v>
      </c>
      <c r="C2416">
        <f t="shared" si="148"/>
        <v>0.68716068033979782</v>
      </c>
      <c r="D2416">
        <f t="shared" si="149"/>
        <v>-4.8104780041186679E-2</v>
      </c>
      <c r="E2416">
        <f t="shared" si="150"/>
        <v>2.3140698628109522E-3</v>
      </c>
      <c r="F2416">
        <f t="shared" si="151"/>
        <v>5.3549193299698996E-6</v>
      </c>
    </row>
    <row r="2417" spans="1:6" x14ac:dyDescent="0.25">
      <c r="A2417">
        <v>1</v>
      </c>
      <c r="B2417">
        <v>7.201975</v>
      </c>
      <c r="C2417">
        <f t="shared" si="148"/>
        <v>0.85745160948446231</v>
      </c>
      <c r="D2417">
        <f t="shared" si="149"/>
        <v>0.1221861491034778</v>
      </c>
      <c r="E2417">
        <f t="shared" si="150"/>
        <v>1.4929455032737309E-2</v>
      </c>
      <c r="F2417">
        <f t="shared" si="151"/>
        <v>2.2288862757452536E-4</v>
      </c>
    </row>
    <row r="2418" spans="1:6" x14ac:dyDescent="0.25">
      <c r="A2418">
        <v>1</v>
      </c>
      <c r="B2418">
        <v>5.3078560000000001</v>
      </c>
      <c r="C2418">
        <f t="shared" si="148"/>
        <v>0.72491913211747194</v>
      </c>
      <c r="D2418">
        <f t="shared" si="149"/>
        <v>-1.0346328263512561E-2</v>
      </c>
      <c r="E2418">
        <f t="shared" si="150"/>
        <v>1.0704650853635885E-4</v>
      </c>
      <c r="F2418">
        <f t="shared" si="151"/>
        <v>1.1458954989824748E-8</v>
      </c>
    </row>
    <row r="2419" spans="1:6" x14ac:dyDescent="0.25">
      <c r="A2419">
        <v>1</v>
      </c>
      <c r="B2419">
        <v>17.69285</v>
      </c>
      <c r="C2419">
        <f t="shared" si="148"/>
        <v>1.2477977955767272</v>
      </c>
      <c r="D2419">
        <f t="shared" si="149"/>
        <v>0.51253233519574271</v>
      </c>
      <c r="E2419">
        <f t="shared" si="150"/>
        <v>0.26268939462120117</v>
      </c>
      <c r="F2419">
        <f t="shared" si="151"/>
        <v>6.9005718046453154E-2</v>
      </c>
    </row>
    <row r="2420" spans="1:6" x14ac:dyDescent="0.25">
      <c r="A2420">
        <v>1</v>
      </c>
      <c r="B2420">
        <v>9.799118</v>
      </c>
      <c r="C2420">
        <f t="shared" si="148"/>
        <v>0.99118698743012534</v>
      </c>
      <c r="D2420">
        <f t="shared" si="149"/>
        <v>0.25592152704914084</v>
      </c>
      <c r="E2420">
        <f t="shared" si="150"/>
        <v>6.5495828007164122E-2</v>
      </c>
      <c r="F2420">
        <f t="shared" si="151"/>
        <v>4.2897034863440247E-3</v>
      </c>
    </row>
    <row r="2421" spans="1:6" x14ac:dyDescent="0.25">
      <c r="A2421">
        <v>1</v>
      </c>
      <c r="B2421">
        <v>10.810639999999999</v>
      </c>
      <c r="C2421">
        <f t="shared" si="148"/>
        <v>1.033851405353944</v>
      </c>
      <c r="D2421">
        <f t="shared" si="149"/>
        <v>0.29858594497295954</v>
      </c>
      <c r="E2421">
        <f t="shared" si="150"/>
        <v>8.9153566535395218E-2</v>
      </c>
      <c r="F2421">
        <f t="shared" si="151"/>
        <v>7.9483584259811418E-3</v>
      </c>
    </row>
    <row r="2422" spans="1:6" x14ac:dyDescent="0.25">
      <c r="A2422">
        <v>1</v>
      </c>
      <c r="B2422">
        <v>10.264989999999999</v>
      </c>
      <c r="C2422">
        <f t="shared" si="148"/>
        <v>1.0113585306236166</v>
      </c>
      <c r="D2422">
        <f t="shared" si="149"/>
        <v>0.27609307024263208</v>
      </c>
      <c r="E2422">
        <f t="shared" si="150"/>
        <v>7.6227383436002966E-2</v>
      </c>
      <c r="F2422">
        <f t="shared" si="151"/>
        <v>5.8106139854994191E-3</v>
      </c>
    </row>
    <row r="2423" spans="1:6" x14ac:dyDescent="0.25">
      <c r="A2423">
        <v>1</v>
      </c>
      <c r="B2423">
        <v>8.8804510000000008</v>
      </c>
      <c r="C2423">
        <f t="shared" si="148"/>
        <v>0.9484350222918484</v>
      </c>
      <c r="D2423">
        <f t="shared" si="149"/>
        <v>0.21316956191086389</v>
      </c>
      <c r="E2423">
        <f t="shared" si="150"/>
        <v>4.5441262125269631E-2</v>
      </c>
      <c r="F2423">
        <f t="shared" si="151"/>
        <v>2.0649083035374641E-3</v>
      </c>
    </row>
    <row r="2424" spans="1:6" x14ac:dyDescent="0.25">
      <c r="A2424">
        <v>1</v>
      </c>
      <c r="B2424">
        <v>9.2119809999999998</v>
      </c>
      <c r="C2424">
        <f t="shared" si="148"/>
        <v>0.96435303354711477</v>
      </c>
      <c r="D2424">
        <f t="shared" si="149"/>
        <v>0.22908757316613027</v>
      </c>
      <c r="E2424">
        <f t="shared" si="150"/>
        <v>5.2481116179147087E-2</v>
      </c>
      <c r="F2424">
        <f t="shared" si="151"/>
        <v>2.754267555409134E-3</v>
      </c>
    </row>
    <row r="2425" spans="1:6" x14ac:dyDescent="0.25">
      <c r="A2425">
        <v>1</v>
      </c>
      <c r="B2425">
        <v>11.186210000000001</v>
      </c>
      <c r="C2425">
        <f t="shared" si="148"/>
        <v>1.0486829681287504</v>
      </c>
      <c r="D2425">
        <f t="shared" si="149"/>
        <v>0.31341750774776589</v>
      </c>
      <c r="E2425">
        <f t="shared" si="150"/>
        <v>9.823053416282089E-2</v>
      </c>
      <c r="F2425">
        <f t="shared" si="151"/>
        <v>9.6492378419131223E-3</v>
      </c>
    </row>
    <row r="2426" spans="1:6" x14ac:dyDescent="0.25">
      <c r="A2426">
        <v>1</v>
      </c>
      <c r="B2426">
        <v>5.7842019999999996</v>
      </c>
      <c r="C2426">
        <f t="shared" si="148"/>
        <v>0.76224345129088067</v>
      </c>
      <c r="D2426">
        <f t="shared" si="149"/>
        <v>2.6977990909896166E-2</v>
      </c>
      <c r="E2426">
        <f t="shared" si="150"/>
        <v>7.2781199353444013E-4</v>
      </c>
      <c r="F2426">
        <f t="shared" si="151"/>
        <v>5.2971029793257593E-7</v>
      </c>
    </row>
    <row r="2427" spans="1:6" x14ac:dyDescent="0.25">
      <c r="A2427">
        <v>1</v>
      </c>
      <c r="B2427">
        <v>11.352639999999999</v>
      </c>
      <c r="C2427">
        <f t="shared" si="148"/>
        <v>1.0550968662966393</v>
      </c>
      <c r="D2427">
        <f t="shared" si="149"/>
        <v>0.31983140591565484</v>
      </c>
      <c r="E2427">
        <f t="shared" si="150"/>
        <v>0.10229212820998437</v>
      </c>
      <c r="F2427">
        <f t="shared" si="151"/>
        <v>1.0463679493727882E-2</v>
      </c>
    </row>
    <row r="2428" spans="1:6" x14ac:dyDescent="0.25">
      <c r="A2428">
        <v>1</v>
      </c>
      <c r="B2428">
        <v>5.9713380000000003</v>
      </c>
      <c r="C2428">
        <f t="shared" si="148"/>
        <v>0.77607165456485316</v>
      </c>
      <c r="D2428">
        <f t="shared" si="149"/>
        <v>4.080619418386866E-2</v>
      </c>
      <c r="E2428">
        <f t="shared" si="150"/>
        <v>1.6651454837715964E-3</v>
      </c>
      <c r="F2428">
        <f t="shared" si="151"/>
        <v>2.7727094821249437E-6</v>
      </c>
    </row>
    <row r="2429" spans="1:6" x14ac:dyDescent="0.25">
      <c r="A2429">
        <v>1</v>
      </c>
      <c r="B2429">
        <v>3.0622240000000001</v>
      </c>
      <c r="C2429">
        <f t="shared" si="148"/>
        <v>0.48603695592651347</v>
      </c>
      <c r="D2429">
        <f t="shared" si="149"/>
        <v>-0.24922850445447103</v>
      </c>
      <c r="E2429">
        <f t="shared" si="150"/>
        <v>6.2114847432612287E-2</v>
      </c>
      <c r="F2429">
        <f t="shared" si="151"/>
        <v>3.8582542715767014E-3</v>
      </c>
    </row>
    <row r="2430" spans="1:6" x14ac:dyDescent="0.25">
      <c r="A2430">
        <v>1</v>
      </c>
      <c r="B2430">
        <v>15.311120000000001</v>
      </c>
      <c r="C2430">
        <f t="shared" si="148"/>
        <v>1.1850069602625324</v>
      </c>
      <c r="D2430">
        <f t="shared" si="149"/>
        <v>0.44974149988154788</v>
      </c>
      <c r="E2430">
        <f t="shared" si="150"/>
        <v>0.20226741671570433</v>
      </c>
      <c r="F2430">
        <f t="shared" si="151"/>
        <v>4.0912107864844387E-2</v>
      </c>
    </row>
    <row r="2431" spans="1:6" x14ac:dyDescent="0.25">
      <c r="A2431">
        <v>1</v>
      </c>
      <c r="B2431">
        <v>7.381786</v>
      </c>
      <c r="C2431">
        <f t="shared" si="148"/>
        <v>0.86816145072603257</v>
      </c>
      <c r="D2431">
        <f t="shared" si="149"/>
        <v>0.13289599034504807</v>
      </c>
      <c r="E2431">
        <f t="shared" si="150"/>
        <v>1.7661344249791107E-2</v>
      </c>
      <c r="F2431">
        <f t="shared" si="151"/>
        <v>3.1192308070962938E-4</v>
      </c>
    </row>
    <row r="2432" spans="1:6" x14ac:dyDescent="0.25">
      <c r="A2432">
        <v>1</v>
      </c>
      <c r="B2432">
        <v>8.7035649999999993</v>
      </c>
      <c r="C2432">
        <f t="shared" si="148"/>
        <v>0.93969717706681521</v>
      </c>
      <c r="D2432">
        <f t="shared" si="149"/>
        <v>0.20443171668583071</v>
      </c>
      <c r="E2432">
        <f t="shared" si="150"/>
        <v>4.1792326787115752E-2</v>
      </c>
      <c r="F2432">
        <f t="shared" si="151"/>
        <v>1.7465985782810728E-3</v>
      </c>
    </row>
    <row r="2433" spans="1:6" x14ac:dyDescent="0.25">
      <c r="A2433">
        <v>1</v>
      </c>
      <c r="B2433">
        <v>9.0991809999999997</v>
      </c>
      <c r="C2433">
        <f t="shared" si="148"/>
        <v>0.95900230405872411</v>
      </c>
      <c r="D2433">
        <f t="shared" si="149"/>
        <v>0.22373684367773961</v>
      </c>
      <c r="E2433">
        <f t="shared" si="150"/>
        <v>5.0058175218877288E-2</v>
      </c>
      <c r="F2433">
        <f t="shared" si="151"/>
        <v>2.5058209062438202E-3</v>
      </c>
    </row>
    <row r="2434" spans="1:6" x14ac:dyDescent="0.25">
      <c r="A2434">
        <v>1</v>
      </c>
      <c r="B2434">
        <v>7.7257199999999999</v>
      </c>
      <c r="C2434">
        <f t="shared" si="148"/>
        <v>0.88793896414293305</v>
      </c>
      <c r="D2434">
        <f t="shared" si="149"/>
        <v>0.15267350376194855</v>
      </c>
      <c r="E2434">
        <f t="shared" si="150"/>
        <v>2.3309198750949719E-2</v>
      </c>
      <c r="F2434">
        <f t="shared" si="151"/>
        <v>5.4331874641127588E-4</v>
      </c>
    </row>
    <row r="2435" spans="1:6" x14ac:dyDescent="0.25">
      <c r="A2435">
        <v>1</v>
      </c>
      <c r="B2435">
        <v>3.0622240000000001</v>
      </c>
      <c r="C2435">
        <f t="shared" ref="C2435:C2498" si="152">LOG(B2435)</f>
        <v>0.48603695592651347</v>
      </c>
      <c r="D2435">
        <f t="shared" ref="D2435:D2498" si="153">IF(A2435=1,C2435-$I$5,C2435-$J$5)</f>
        <v>-0.24922850445447103</v>
      </c>
      <c r="E2435">
        <f t="shared" ref="E2435:E2498" si="154">D2435^2</f>
        <v>6.2114847432612287E-2</v>
      </c>
      <c r="F2435">
        <f t="shared" ref="F2435:F2498" si="155">D2435^4</f>
        <v>3.8582542715767014E-3</v>
      </c>
    </row>
    <row r="2436" spans="1:6" x14ac:dyDescent="0.25">
      <c r="A2436">
        <v>1</v>
      </c>
      <c r="B2436">
        <v>4.6273609999999996</v>
      </c>
      <c r="C2436">
        <f t="shared" si="152"/>
        <v>0.66533338197066871</v>
      </c>
      <c r="D2436">
        <f t="shared" si="153"/>
        <v>-6.993207841031579E-2</v>
      </c>
      <c r="E2436">
        <f t="shared" si="154"/>
        <v>4.8904955907865559E-3</v>
      </c>
      <c r="F2436">
        <f t="shared" si="155"/>
        <v>2.3916947123502743E-5</v>
      </c>
    </row>
    <row r="2437" spans="1:6" x14ac:dyDescent="0.25">
      <c r="A2437">
        <v>1</v>
      </c>
      <c r="B2437">
        <v>6.3694269999999999</v>
      </c>
      <c r="C2437">
        <f t="shared" si="152"/>
        <v>0.80410036452825073</v>
      </c>
      <c r="D2437">
        <f t="shared" si="153"/>
        <v>6.8834904147266229E-2</v>
      </c>
      <c r="E2437">
        <f t="shared" si="154"/>
        <v>4.73824402896333E-3</v>
      </c>
      <c r="F2437">
        <f t="shared" si="155"/>
        <v>2.2450956478006651E-5</v>
      </c>
    </row>
    <row r="2438" spans="1:6" x14ac:dyDescent="0.25">
      <c r="A2438">
        <v>1</v>
      </c>
      <c r="B2438">
        <v>4.6768520000000002</v>
      </c>
      <c r="C2438">
        <f t="shared" si="152"/>
        <v>0.66995362678250059</v>
      </c>
      <c r="D2438">
        <f t="shared" si="153"/>
        <v>-6.5311833598483915E-2</v>
      </c>
      <c r="E2438">
        <f t="shared" si="154"/>
        <v>4.2656356079960522E-3</v>
      </c>
      <c r="F2438">
        <f t="shared" si="155"/>
        <v>1.8195647140203849E-5</v>
      </c>
    </row>
    <row r="2439" spans="1:6" x14ac:dyDescent="0.25">
      <c r="A2439">
        <v>1</v>
      </c>
      <c r="B2439">
        <v>10.10534</v>
      </c>
      <c r="C2439">
        <f t="shared" si="152"/>
        <v>1.0045509301857873</v>
      </c>
      <c r="D2439">
        <f t="shared" si="153"/>
        <v>0.26928546980480284</v>
      </c>
      <c r="E2439">
        <f t="shared" si="154"/>
        <v>7.2514664247993382E-2</v>
      </c>
      <c r="F2439">
        <f t="shared" si="155"/>
        <v>5.2583765309992094E-3</v>
      </c>
    </row>
    <row r="2440" spans="1:6" x14ac:dyDescent="0.25">
      <c r="A2440">
        <v>1</v>
      </c>
      <c r="B2440">
        <v>4.7770700000000001</v>
      </c>
      <c r="C2440">
        <f t="shared" si="152"/>
        <v>0.67916160519187319</v>
      </c>
      <c r="D2440">
        <f t="shared" si="153"/>
        <v>-5.6103855189111318E-2</v>
      </c>
      <c r="E2440">
        <f t="shared" si="154"/>
        <v>3.1476425670807729E-3</v>
      </c>
      <c r="F2440">
        <f t="shared" si="155"/>
        <v>9.9076537300988374E-6</v>
      </c>
    </row>
    <row r="2441" spans="1:6" x14ac:dyDescent="0.25">
      <c r="A2441">
        <v>1</v>
      </c>
      <c r="B2441">
        <v>9.799118</v>
      </c>
      <c r="C2441">
        <f t="shared" si="152"/>
        <v>0.99118698743012534</v>
      </c>
      <c r="D2441">
        <f t="shared" si="153"/>
        <v>0.25592152704914084</v>
      </c>
      <c r="E2441">
        <f t="shared" si="154"/>
        <v>6.5495828007164122E-2</v>
      </c>
      <c r="F2441">
        <f t="shared" si="155"/>
        <v>4.2897034863440247E-3</v>
      </c>
    </row>
    <row r="2442" spans="1:6" x14ac:dyDescent="0.25">
      <c r="A2442">
        <v>1</v>
      </c>
      <c r="B2442">
        <v>7.6555609999999996</v>
      </c>
      <c r="C2442">
        <f t="shared" si="152"/>
        <v>0.88397702132783718</v>
      </c>
      <c r="D2442">
        <f t="shared" si="153"/>
        <v>0.14871156094685267</v>
      </c>
      <c r="E2442">
        <f t="shared" si="154"/>
        <v>2.2115128359249475E-2</v>
      </c>
      <c r="F2442">
        <f t="shared" si="155"/>
        <v>4.8907890234608034E-4</v>
      </c>
    </row>
    <row r="2443" spans="1:6" x14ac:dyDescent="0.25">
      <c r="A2443">
        <v>1</v>
      </c>
      <c r="B2443">
        <v>3.9996399999999999</v>
      </c>
      <c r="C2443">
        <f t="shared" si="152"/>
        <v>0.60202090306559286</v>
      </c>
      <c r="D2443">
        <f t="shared" si="153"/>
        <v>-0.13324455731539164</v>
      </c>
      <c r="E2443">
        <f t="shared" si="154"/>
        <v>1.7754112054174688E-2</v>
      </c>
      <c r="F2443">
        <f t="shared" si="155"/>
        <v>3.1520849483219094E-4</v>
      </c>
    </row>
    <row r="2444" spans="1:6" x14ac:dyDescent="0.25">
      <c r="A2444">
        <v>1</v>
      </c>
      <c r="B2444">
        <v>9.1866730000000008</v>
      </c>
      <c r="C2444">
        <f t="shared" si="152"/>
        <v>0.96315825792058152</v>
      </c>
      <c r="D2444">
        <f t="shared" si="153"/>
        <v>0.22789279753959701</v>
      </c>
      <c r="E2444">
        <f t="shared" si="154"/>
        <v>5.1935127170423756E-2</v>
      </c>
      <c r="F2444">
        <f t="shared" si="155"/>
        <v>2.6972574342080877E-3</v>
      </c>
    </row>
    <row r="2445" spans="1:6" x14ac:dyDescent="0.25">
      <c r="A2445">
        <v>1</v>
      </c>
      <c r="B2445">
        <v>13.480270000000001</v>
      </c>
      <c r="C2445">
        <f t="shared" si="152"/>
        <v>1.1296985908889001</v>
      </c>
      <c r="D2445">
        <f t="shared" si="153"/>
        <v>0.39443313050791562</v>
      </c>
      <c r="E2445">
        <f t="shared" si="154"/>
        <v>0.15557749444227439</v>
      </c>
      <c r="F2445">
        <f t="shared" si="155"/>
        <v>2.4204356776935922E-2</v>
      </c>
    </row>
    <row r="2446" spans="1:6" x14ac:dyDescent="0.25">
      <c r="A2446">
        <v>1</v>
      </c>
      <c r="B2446">
        <v>9.6379479999999997</v>
      </c>
      <c r="C2446">
        <f t="shared" si="152"/>
        <v>0.98398457880540746</v>
      </c>
      <c r="D2446">
        <f t="shared" si="153"/>
        <v>0.24871911842442296</v>
      </c>
      <c r="E2446">
        <f t="shared" si="154"/>
        <v>6.186119986982213E-2</v>
      </c>
      <c r="F2446">
        <f t="shared" si="155"/>
        <v>3.8268080493340816E-3</v>
      </c>
    </row>
    <row r="2447" spans="1:6" x14ac:dyDescent="0.25">
      <c r="A2447">
        <v>1</v>
      </c>
      <c r="B2447">
        <v>13.15997</v>
      </c>
      <c r="C2447">
        <f t="shared" si="152"/>
        <v>1.1192548992437947</v>
      </c>
      <c r="D2447">
        <f t="shared" si="153"/>
        <v>0.38398943886281023</v>
      </c>
      <c r="E2447">
        <f t="shared" si="154"/>
        <v>0.14744788915817589</v>
      </c>
      <c r="F2447">
        <f t="shared" si="155"/>
        <v>2.1740880017201723E-2</v>
      </c>
    </row>
    <row r="2448" spans="1:6" x14ac:dyDescent="0.25">
      <c r="A2448">
        <v>1</v>
      </c>
      <c r="B2448">
        <v>10.97354</v>
      </c>
      <c r="C2448">
        <f t="shared" si="152"/>
        <v>1.0403467510442401</v>
      </c>
      <c r="D2448">
        <f t="shared" si="153"/>
        <v>0.30508129066325562</v>
      </c>
      <c r="E2448">
        <f t="shared" si="154"/>
        <v>9.3074593912757866E-2</v>
      </c>
      <c r="F2448">
        <f t="shared" si="155"/>
        <v>8.6628800320247834E-3</v>
      </c>
    </row>
    <row r="2449" spans="1:6" x14ac:dyDescent="0.25">
      <c r="A2449">
        <v>1</v>
      </c>
      <c r="B2449">
        <v>4.0385859999999996</v>
      </c>
      <c r="C2449">
        <f t="shared" si="152"/>
        <v>0.60622933543519331</v>
      </c>
      <c r="D2449">
        <f t="shared" si="153"/>
        <v>-0.1290361249457912</v>
      </c>
      <c r="E2449">
        <f t="shared" si="154"/>
        <v>1.6650321541025838E-2</v>
      </c>
      <c r="F2449">
        <f t="shared" si="155"/>
        <v>2.7723320741954903E-4</v>
      </c>
    </row>
    <row r="2450" spans="1:6" x14ac:dyDescent="0.25">
      <c r="A2450">
        <v>1</v>
      </c>
      <c r="B2450">
        <v>8.8071090000000005</v>
      </c>
      <c r="C2450">
        <f t="shared" si="152"/>
        <v>0.94483337136372147</v>
      </c>
      <c r="D2450">
        <f t="shared" si="153"/>
        <v>0.20956791098273697</v>
      </c>
      <c r="E2450">
        <f t="shared" si="154"/>
        <v>4.3918709313668369E-2</v>
      </c>
      <c r="F2450">
        <f t="shared" si="155"/>
        <v>1.9288530277785008E-3</v>
      </c>
    </row>
    <row r="2451" spans="1:6" x14ac:dyDescent="0.25">
      <c r="A2451">
        <v>1</v>
      </c>
      <c r="B2451">
        <v>9.8036890000000003</v>
      </c>
      <c r="C2451">
        <f t="shared" si="152"/>
        <v>0.99138952578218487</v>
      </c>
      <c r="D2451">
        <f t="shared" si="153"/>
        <v>0.25612406540120036</v>
      </c>
      <c r="E2451">
        <f t="shared" si="154"/>
        <v>6.5599536877638365E-2</v>
      </c>
      <c r="F2451">
        <f t="shared" si="155"/>
        <v>4.3032992385606357E-3</v>
      </c>
    </row>
    <row r="2452" spans="1:6" x14ac:dyDescent="0.25">
      <c r="A2452">
        <v>1</v>
      </c>
      <c r="B2452">
        <v>17.318680000000001</v>
      </c>
      <c r="C2452">
        <f t="shared" si="152"/>
        <v>1.2385147877643339</v>
      </c>
      <c r="D2452">
        <f t="shared" si="153"/>
        <v>0.50324932738334938</v>
      </c>
      <c r="E2452">
        <f t="shared" si="154"/>
        <v>0.25325988551179357</v>
      </c>
      <c r="F2452">
        <f t="shared" si="155"/>
        <v>6.4140569609446793E-2</v>
      </c>
    </row>
    <row r="2453" spans="1:6" x14ac:dyDescent="0.25">
      <c r="A2453">
        <v>1</v>
      </c>
      <c r="B2453">
        <v>9.1866730000000008</v>
      </c>
      <c r="C2453">
        <f t="shared" si="152"/>
        <v>0.96315825792058152</v>
      </c>
      <c r="D2453">
        <f t="shared" si="153"/>
        <v>0.22789279753959701</v>
      </c>
      <c r="E2453">
        <f t="shared" si="154"/>
        <v>5.1935127170423756E-2</v>
      </c>
      <c r="F2453">
        <f t="shared" si="155"/>
        <v>2.6972574342080877E-3</v>
      </c>
    </row>
    <row r="2454" spans="1:6" x14ac:dyDescent="0.25">
      <c r="A2454">
        <v>1</v>
      </c>
      <c r="B2454">
        <v>4.2392190000000003</v>
      </c>
      <c r="C2454">
        <f t="shared" si="152"/>
        <v>0.62728585300010797</v>
      </c>
      <c r="D2454">
        <f t="shared" si="153"/>
        <v>-0.10797960738087653</v>
      </c>
      <c r="E2454">
        <f t="shared" si="154"/>
        <v>1.1659595610128245E-2</v>
      </c>
      <c r="F2454">
        <f t="shared" si="155"/>
        <v>1.3594616979172185E-4</v>
      </c>
    </row>
    <row r="2455" spans="1:6" x14ac:dyDescent="0.25">
      <c r="A2455">
        <v>1</v>
      </c>
      <c r="B2455">
        <v>3.9808919999999999</v>
      </c>
      <c r="C2455">
        <f t="shared" si="152"/>
        <v>0.59998039550917193</v>
      </c>
      <c r="D2455">
        <f t="shared" si="153"/>
        <v>-0.13528506487181258</v>
      </c>
      <c r="E2455">
        <f t="shared" si="154"/>
        <v>1.8302048777370537E-2</v>
      </c>
      <c r="F2455">
        <f t="shared" si="155"/>
        <v>3.3496498944925038E-4</v>
      </c>
    </row>
    <row r="2456" spans="1:6" x14ac:dyDescent="0.25">
      <c r="A2456">
        <v>1</v>
      </c>
      <c r="B2456">
        <v>1.094403</v>
      </c>
      <c r="C2456">
        <f t="shared" si="152"/>
        <v>3.9177274874633815E-2</v>
      </c>
      <c r="D2456">
        <f t="shared" si="153"/>
        <v>-0.69608818550635065</v>
      </c>
      <c r="E2456">
        <f t="shared" si="154"/>
        <v>0.48453876200152363</v>
      </c>
      <c r="F2456">
        <f t="shared" si="155"/>
        <v>0.23477781188196917</v>
      </c>
    </row>
    <row r="2457" spans="1:6" x14ac:dyDescent="0.25">
      <c r="A2457">
        <v>1</v>
      </c>
      <c r="B2457">
        <v>9.2310529999999993</v>
      </c>
      <c r="C2457">
        <f t="shared" si="152"/>
        <v>0.96525124447177502</v>
      </c>
      <c r="D2457">
        <f t="shared" si="153"/>
        <v>0.22998578409079051</v>
      </c>
      <c r="E2457">
        <f t="shared" si="154"/>
        <v>5.2893460883855707E-2</v>
      </c>
      <c r="F2457">
        <f t="shared" si="155"/>
        <v>2.7977182042719737E-3</v>
      </c>
    </row>
    <row r="2458" spans="1:6" x14ac:dyDescent="0.25">
      <c r="A2458">
        <v>1</v>
      </c>
      <c r="B2458">
        <v>4.873704</v>
      </c>
      <c r="C2458">
        <f t="shared" si="152"/>
        <v>0.68785914916748192</v>
      </c>
      <c r="D2458">
        <f t="shared" si="153"/>
        <v>-4.7406311213502583E-2</v>
      </c>
      <c r="E2458">
        <f t="shared" si="154"/>
        <v>2.2473583428714609E-3</v>
      </c>
      <c r="F2458">
        <f t="shared" si="155"/>
        <v>5.0506195212739588E-6</v>
      </c>
    </row>
    <row r="2459" spans="1:6" x14ac:dyDescent="0.25">
      <c r="A2459">
        <v>1</v>
      </c>
      <c r="B2459">
        <v>10.17074</v>
      </c>
      <c r="C2459">
        <f t="shared" si="152"/>
        <v>1.0073525523548941</v>
      </c>
      <c r="D2459">
        <f t="shared" si="153"/>
        <v>0.27208709197390957</v>
      </c>
      <c r="E2459">
        <f t="shared" si="154"/>
        <v>7.4031385618818724E-2</v>
      </c>
      <c r="F2459">
        <f t="shared" si="155"/>
        <v>5.48064605664224E-3</v>
      </c>
    </row>
    <row r="2460" spans="1:6" x14ac:dyDescent="0.25">
      <c r="A2460">
        <v>1</v>
      </c>
      <c r="B2460">
        <v>4.6492170000000002</v>
      </c>
      <c r="C2460">
        <f t="shared" si="152"/>
        <v>0.6673798171452705</v>
      </c>
      <c r="D2460">
        <f t="shared" si="153"/>
        <v>-6.7885643235713999E-2</v>
      </c>
      <c r="E2460">
        <f t="shared" si="154"/>
        <v>4.608460557526642E-3</v>
      </c>
      <c r="F2460">
        <f t="shared" si="155"/>
        <v>2.1237908710278767E-5</v>
      </c>
    </row>
    <row r="2461" spans="1:6" x14ac:dyDescent="0.25">
      <c r="A2461">
        <v>1</v>
      </c>
      <c r="B2461">
        <v>8.7652660000000004</v>
      </c>
      <c r="C2461">
        <f t="shared" si="152"/>
        <v>0.94276510018786142</v>
      </c>
      <c r="D2461">
        <f t="shared" si="153"/>
        <v>0.20749963980687691</v>
      </c>
      <c r="E2461">
        <f t="shared" si="154"/>
        <v>4.305610051998366E-2</v>
      </c>
      <c r="F2461">
        <f t="shared" si="155"/>
        <v>1.8538277919869371E-3</v>
      </c>
    </row>
    <row r="2462" spans="1:6" x14ac:dyDescent="0.25">
      <c r="A2462">
        <v>1</v>
      </c>
      <c r="B2462">
        <v>2.6613199999999999</v>
      </c>
      <c r="C2462">
        <f t="shared" si="152"/>
        <v>0.42509709773014415</v>
      </c>
      <c r="D2462">
        <f t="shared" si="153"/>
        <v>-0.31016836265084036</v>
      </c>
      <c r="E2462">
        <f t="shared" si="154"/>
        <v>9.6204413189503221E-2</v>
      </c>
      <c r="F2462">
        <f t="shared" si="155"/>
        <v>9.2552891171366614E-3</v>
      </c>
    </row>
    <row r="2463" spans="1:6" x14ac:dyDescent="0.25">
      <c r="A2463">
        <v>1</v>
      </c>
      <c r="B2463">
        <v>7.3528739999999999</v>
      </c>
      <c r="C2463">
        <f t="shared" si="152"/>
        <v>0.86645712389727114</v>
      </c>
      <c r="D2463">
        <f t="shared" si="153"/>
        <v>0.13119166351628664</v>
      </c>
      <c r="E2463">
        <f t="shared" si="154"/>
        <v>1.7211252576170576E-2</v>
      </c>
      <c r="F2463">
        <f t="shared" si="155"/>
        <v>2.962272152407383E-4</v>
      </c>
    </row>
    <row r="2464" spans="1:6" x14ac:dyDescent="0.25">
      <c r="A2464">
        <v>1</v>
      </c>
      <c r="B2464">
        <v>8.8804510000000008</v>
      </c>
      <c r="C2464">
        <f t="shared" si="152"/>
        <v>0.9484350222918484</v>
      </c>
      <c r="D2464">
        <f t="shared" si="153"/>
        <v>0.21316956191086389</v>
      </c>
      <c r="E2464">
        <f t="shared" si="154"/>
        <v>4.5441262125269631E-2</v>
      </c>
      <c r="F2464">
        <f t="shared" si="155"/>
        <v>2.0649083035374641E-3</v>
      </c>
    </row>
    <row r="2465" spans="1:6" x14ac:dyDescent="0.25">
      <c r="A2465">
        <v>1</v>
      </c>
      <c r="B2465">
        <v>7.3493389999999996</v>
      </c>
      <c r="C2465">
        <f t="shared" si="152"/>
        <v>0.86624828036832591</v>
      </c>
      <c r="D2465">
        <f t="shared" si="153"/>
        <v>0.1309828199873414</v>
      </c>
      <c r="E2465">
        <f t="shared" si="154"/>
        <v>1.7156499131836284E-2</v>
      </c>
      <c r="F2465">
        <f t="shared" si="155"/>
        <v>2.9434546246069913E-4</v>
      </c>
    </row>
    <row r="2466" spans="1:6" x14ac:dyDescent="0.25">
      <c r="A2466">
        <v>1</v>
      </c>
      <c r="B2466">
        <v>6.3030790000000003</v>
      </c>
      <c r="C2466">
        <f t="shared" si="152"/>
        <v>0.79955275041437612</v>
      </c>
      <c r="D2466">
        <f t="shared" si="153"/>
        <v>6.428729003339162E-2</v>
      </c>
      <c r="E2466">
        <f t="shared" si="154"/>
        <v>4.1328556598374134E-3</v>
      </c>
      <c r="F2466">
        <f t="shared" si="155"/>
        <v>1.708049590505014E-5</v>
      </c>
    </row>
    <row r="2467" spans="1:6" x14ac:dyDescent="0.25">
      <c r="A2467">
        <v>1</v>
      </c>
      <c r="B2467">
        <v>4.1093080000000004</v>
      </c>
      <c r="C2467">
        <f t="shared" si="152"/>
        <v>0.61376869363165087</v>
      </c>
      <c r="D2467">
        <f t="shared" si="153"/>
        <v>-0.12149676674933363</v>
      </c>
      <c r="E2467">
        <f t="shared" si="154"/>
        <v>1.4761464330541981E-2</v>
      </c>
      <c r="F2467">
        <f t="shared" si="155"/>
        <v>2.1790082918186321E-4</v>
      </c>
    </row>
    <row r="2468" spans="1:6" x14ac:dyDescent="0.25">
      <c r="A2468">
        <v>1</v>
      </c>
      <c r="B2468">
        <v>4.593337</v>
      </c>
      <c r="C2468">
        <f t="shared" si="152"/>
        <v>0.66212830953100077</v>
      </c>
      <c r="D2468">
        <f t="shared" si="153"/>
        <v>-7.3137150849983734E-2</v>
      </c>
      <c r="E2468">
        <f t="shared" si="154"/>
        <v>5.3490428344532765E-3</v>
      </c>
      <c r="F2468">
        <f t="shared" si="155"/>
        <v>2.8612259244815942E-5</v>
      </c>
    </row>
    <row r="2469" spans="1:6" x14ac:dyDescent="0.25">
      <c r="A2469">
        <v>1</v>
      </c>
      <c r="B2469">
        <v>6.1244490000000003</v>
      </c>
      <c r="C2469">
        <f t="shared" si="152"/>
        <v>0.78706702250210114</v>
      </c>
      <c r="D2469">
        <f t="shared" si="153"/>
        <v>5.180156212111664E-2</v>
      </c>
      <c r="E2469">
        <f t="shared" si="154"/>
        <v>2.6834018381879064E-3</v>
      </c>
      <c r="F2469">
        <f t="shared" si="155"/>
        <v>7.2006454251902352E-6</v>
      </c>
    </row>
    <row r="2470" spans="1:6" x14ac:dyDescent="0.25">
      <c r="A2470">
        <v>1</v>
      </c>
      <c r="B2470">
        <v>10.207409999999999</v>
      </c>
      <c r="C2470">
        <f t="shared" si="152"/>
        <v>1.0089155593836032</v>
      </c>
      <c r="D2470">
        <f t="shared" si="153"/>
        <v>0.27365009900261872</v>
      </c>
      <c r="E2470">
        <f t="shared" si="154"/>
        <v>7.4884376684143023E-2</v>
      </c>
      <c r="F2470">
        <f t="shared" si="155"/>
        <v>5.6076698713726234E-3</v>
      </c>
    </row>
    <row r="2471" spans="1:6" x14ac:dyDescent="0.25">
      <c r="A2471">
        <v>1</v>
      </c>
      <c r="B2471">
        <v>11.024010000000001</v>
      </c>
      <c r="C2471">
        <f t="shared" si="152"/>
        <v>1.0423395985170021</v>
      </c>
      <c r="D2471">
        <f t="shared" si="153"/>
        <v>0.30707413813601758</v>
      </c>
      <c r="E2471">
        <f t="shared" si="154"/>
        <v>9.4294526311978002E-2</v>
      </c>
      <c r="F2471">
        <f t="shared" si="155"/>
        <v>8.8914576924003126E-3</v>
      </c>
    </row>
    <row r="2472" spans="1:6" x14ac:dyDescent="0.25">
      <c r="A2472">
        <v>1</v>
      </c>
      <c r="B2472">
        <v>6.1281699999999999</v>
      </c>
      <c r="C2472">
        <f t="shared" si="152"/>
        <v>0.78733080444404224</v>
      </c>
      <c r="D2472">
        <f t="shared" si="153"/>
        <v>5.2065344063057739E-2</v>
      </c>
      <c r="E2472">
        <f t="shared" si="154"/>
        <v>2.7108000524045817E-3</v>
      </c>
      <c r="F2472">
        <f t="shared" si="155"/>
        <v>7.3484369241166834E-6</v>
      </c>
    </row>
    <row r="2473" spans="1:6" x14ac:dyDescent="0.25">
      <c r="A2473">
        <v>1</v>
      </c>
      <c r="B2473">
        <v>9.799118</v>
      </c>
      <c r="C2473">
        <f t="shared" si="152"/>
        <v>0.99118698743012534</v>
      </c>
      <c r="D2473">
        <f t="shared" si="153"/>
        <v>0.25592152704914084</v>
      </c>
      <c r="E2473">
        <f t="shared" si="154"/>
        <v>6.5495828007164122E-2</v>
      </c>
      <c r="F2473">
        <f t="shared" si="155"/>
        <v>4.2897034863440247E-3</v>
      </c>
    </row>
    <row r="2474" spans="1:6" x14ac:dyDescent="0.25">
      <c r="A2474">
        <v>1</v>
      </c>
      <c r="B2474">
        <v>2.2037420000000001</v>
      </c>
      <c r="C2474">
        <f t="shared" si="152"/>
        <v>0.34316074873918267</v>
      </c>
      <c r="D2474">
        <f t="shared" si="153"/>
        <v>-0.39210471164180183</v>
      </c>
      <c r="E2474">
        <f t="shared" si="154"/>
        <v>0.15374610489170057</v>
      </c>
      <c r="F2474">
        <f t="shared" si="155"/>
        <v>2.3637864769369795E-2</v>
      </c>
    </row>
    <row r="2475" spans="1:6" x14ac:dyDescent="0.25">
      <c r="A2475">
        <v>1</v>
      </c>
      <c r="B2475">
        <v>5.9620220000000002</v>
      </c>
      <c r="C2475">
        <f t="shared" si="152"/>
        <v>0.77539357425631905</v>
      </c>
      <c r="D2475">
        <f t="shared" si="153"/>
        <v>4.0128113875334548E-2</v>
      </c>
      <c r="E2475">
        <f t="shared" si="154"/>
        <v>1.6102655231918172E-3</v>
      </c>
      <c r="F2475">
        <f t="shared" si="155"/>
        <v>2.5929550551802165E-6</v>
      </c>
    </row>
    <row r="2476" spans="1:6" x14ac:dyDescent="0.25">
      <c r="A2476">
        <v>1</v>
      </c>
      <c r="B2476">
        <v>5.8182260000000001</v>
      </c>
      <c r="C2476">
        <f t="shared" si="152"/>
        <v>0.7647905867368624</v>
      </c>
      <c r="D2476">
        <f t="shared" si="153"/>
        <v>2.9525126355877895E-2</v>
      </c>
      <c r="E2476">
        <f t="shared" si="154"/>
        <v>8.7173308633055552E-4</v>
      </c>
      <c r="F2476">
        <f t="shared" si="155"/>
        <v>7.5991857380339577E-7</v>
      </c>
    </row>
    <row r="2477" spans="1:6" x14ac:dyDescent="0.25">
      <c r="A2477">
        <v>1</v>
      </c>
      <c r="B2477">
        <v>2.7793860000000001</v>
      </c>
      <c r="C2477">
        <f t="shared" si="152"/>
        <v>0.44394886560743668</v>
      </c>
      <c r="D2477">
        <f t="shared" si="153"/>
        <v>-0.29131659477354782</v>
      </c>
      <c r="E2477">
        <f t="shared" si="154"/>
        <v>8.4865358390455475E-2</v>
      </c>
      <c r="F2477">
        <f t="shared" si="155"/>
        <v>7.2021290547404516E-3</v>
      </c>
    </row>
    <row r="2478" spans="1:6" x14ac:dyDescent="0.25">
      <c r="A2478">
        <v>1</v>
      </c>
      <c r="B2478">
        <v>3.377726</v>
      </c>
      <c r="C2478">
        <f t="shared" si="152"/>
        <v>0.52862441684114836</v>
      </c>
      <c r="D2478">
        <f t="shared" si="153"/>
        <v>-0.20664104353983614</v>
      </c>
      <c r="E2478">
        <f t="shared" si="154"/>
        <v>4.2700520875232455E-2</v>
      </c>
      <c r="F2478">
        <f t="shared" si="155"/>
        <v>1.8233344830161627E-3</v>
      </c>
    </row>
    <row r="2479" spans="1:6" x14ac:dyDescent="0.25">
      <c r="A2479">
        <v>1</v>
      </c>
      <c r="B2479">
        <v>7.9795949999999998</v>
      </c>
      <c r="C2479">
        <f t="shared" si="152"/>
        <v>0.90198084953009317</v>
      </c>
      <c r="D2479">
        <f t="shared" si="153"/>
        <v>0.16671538914910866</v>
      </c>
      <c r="E2479">
        <f t="shared" si="154"/>
        <v>2.7794020979138738E-2</v>
      </c>
      <c r="F2479">
        <f t="shared" si="155"/>
        <v>7.7250760218880432E-4</v>
      </c>
    </row>
    <row r="2480" spans="1:6" x14ac:dyDescent="0.25">
      <c r="A2480">
        <v>1</v>
      </c>
      <c r="B2480">
        <v>2.1435569999999999</v>
      </c>
      <c r="C2480">
        <f t="shared" si="152"/>
        <v>0.33113503646168968</v>
      </c>
      <c r="D2480">
        <f t="shared" si="153"/>
        <v>-0.40413042391929482</v>
      </c>
      <c r="E2480">
        <f t="shared" si="154"/>
        <v>0.16332139953718894</v>
      </c>
      <c r="F2480">
        <f t="shared" si="155"/>
        <v>2.66738795467861E-2</v>
      </c>
    </row>
    <row r="2481" spans="1:6" x14ac:dyDescent="0.25">
      <c r="A2481">
        <v>1</v>
      </c>
      <c r="B2481">
        <v>2.9675739999999999</v>
      </c>
      <c r="C2481">
        <f t="shared" si="152"/>
        <v>0.47240155741296763</v>
      </c>
      <c r="D2481">
        <f t="shared" si="153"/>
        <v>-0.26286390296801687</v>
      </c>
      <c r="E2481">
        <f t="shared" si="154"/>
        <v>6.9097431483578983E-2</v>
      </c>
      <c r="F2481">
        <f t="shared" si="155"/>
        <v>4.7744550376278925E-3</v>
      </c>
    </row>
    <row r="2482" spans="1:6" x14ac:dyDescent="0.25">
      <c r="A2482">
        <v>1</v>
      </c>
      <c r="B2482">
        <v>2.7751399999999999</v>
      </c>
      <c r="C2482">
        <f t="shared" si="152"/>
        <v>0.4432848972582602</v>
      </c>
      <c r="D2482">
        <f t="shared" si="153"/>
        <v>-0.2919805631227243</v>
      </c>
      <c r="E2482">
        <f t="shared" si="154"/>
        <v>8.5252649241463196E-2</v>
      </c>
      <c r="F2482">
        <f t="shared" si="155"/>
        <v>7.2680142026879556E-3</v>
      </c>
    </row>
    <row r="2483" spans="1:6" x14ac:dyDescent="0.25">
      <c r="A2483">
        <v>1</v>
      </c>
      <c r="B2483">
        <v>7.1962279999999996</v>
      </c>
      <c r="C2483">
        <f t="shared" si="152"/>
        <v>0.85710491475873229</v>
      </c>
      <c r="D2483">
        <f t="shared" si="153"/>
        <v>0.12183945437774779</v>
      </c>
      <c r="E2483">
        <f t="shared" si="154"/>
        <v>1.4844852643067286E-2</v>
      </c>
      <c r="F2483">
        <f t="shared" si="155"/>
        <v>2.2036964999438177E-4</v>
      </c>
    </row>
    <row r="2484" spans="1:6" x14ac:dyDescent="0.25">
      <c r="A2484">
        <v>1</v>
      </c>
      <c r="B2484">
        <v>12.738849999999999</v>
      </c>
      <c r="C2484">
        <f t="shared" si="152"/>
        <v>1.1051302238237486</v>
      </c>
      <c r="D2484">
        <f t="shared" si="153"/>
        <v>0.36986476344276409</v>
      </c>
      <c r="E2484">
        <f t="shared" si="154"/>
        <v>0.13679994323657182</v>
      </c>
      <c r="F2484">
        <f t="shared" si="155"/>
        <v>1.8714224469529275E-2</v>
      </c>
    </row>
    <row r="2485" spans="1:6" x14ac:dyDescent="0.25">
      <c r="A2485">
        <v>1</v>
      </c>
      <c r="B2485">
        <v>7.7168049999999999</v>
      </c>
      <c r="C2485">
        <f t="shared" si="152"/>
        <v>0.88743752597316639</v>
      </c>
      <c r="D2485">
        <f t="shared" si="153"/>
        <v>0.15217206559218188</v>
      </c>
      <c r="E2485">
        <f t="shared" si="154"/>
        <v>2.3156337546591306E-2</v>
      </c>
      <c r="F2485">
        <f t="shared" si="155"/>
        <v>5.362159685716743E-4</v>
      </c>
    </row>
    <row r="2486" spans="1:6" x14ac:dyDescent="0.25">
      <c r="A2486">
        <v>1</v>
      </c>
      <c r="B2486">
        <v>13.800420000000001</v>
      </c>
      <c r="C2486">
        <f t="shared" si="152"/>
        <v>1.1398923038582471</v>
      </c>
      <c r="D2486">
        <f t="shared" si="153"/>
        <v>0.40462684347726263</v>
      </c>
      <c r="E2486">
        <f t="shared" si="154"/>
        <v>0.16372288246237318</v>
      </c>
      <c r="F2486">
        <f t="shared" si="155"/>
        <v>2.6805182241788066E-2</v>
      </c>
    </row>
    <row r="2487" spans="1:6" x14ac:dyDescent="0.25">
      <c r="A2487">
        <v>1</v>
      </c>
      <c r="B2487">
        <v>9.7491230000000009</v>
      </c>
      <c r="C2487">
        <f t="shared" si="152"/>
        <v>0.98896554970968331</v>
      </c>
      <c r="D2487">
        <f t="shared" si="153"/>
        <v>0.25370008932869881</v>
      </c>
      <c r="E2487">
        <f t="shared" si="154"/>
        <v>6.4363735325389748E-2</v>
      </c>
      <c r="F2487">
        <f t="shared" si="155"/>
        <v>4.1426904250368244E-3</v>
      </c>
    </row>
    <row r="2488" spans="1:6" x14ac:dyDescent="0.25">
      <c r="A2488">
        <v>1</v>
      </c>
      <c r="B2488">
        <v>10.10534</v>
      </c>
      <c r="C2488">
        <f t="shared" si="152"/>
        <v>1.0045509301857873</v>
      </c>
      <c r="D2488">
        <f t="shared" si="153"/>
        <v>0.26928546980480284</v>
      </c>
      <c r="E2488">
        <f t="shared" si="154"/>
        <v>7.2514664247993382E-2</v>
      </c>
      <c r="F2488">
        <f t="shared" si="155"/>
        <v>5.2583765309992094E-3</v>
      </c>
    </row>
    <row r="2489" spans="1:6" x14ac:dyDescent="0.25">
      <c r="A2489">
        <v>1</v>
      </c>
      <c r="B2489">
        <v>10.74841</v>
      </c>
      <c r="C2489">
        <f t="shared" si="152"/>
        <v>1.0313442243169046</v>
      </c>
      <c r="D2489">
        <f t="shared" si="153"/>
        <v>0.29607876393592014</v>
      </c>
      <c r="E2489">
        <f t="shared" si="154"/>
        <v>8.766263445382233E-2</v>
      </c>
      <c r="F2489">
        <f t="shared" si="155"/>
        <v>7.6847374793844779E-3</v>
      </c>
    </row>
    <row r="2490" spans="1:6" x14ac:dyDescent="0.25">
      <c r="A2490">
        <v>1</v>
      </c>
      <c r="B2490">
        <v>9.4472369999999994</v>
      </c>
      <c r="C2490">
        <f t="shared" si="152"/>
        <v>0.97530481050822715</v>
      </c>
      <c r="D2490">
        <f t="shared" si="153"/>
        <v>0.24003935012724265</v>
      </c>
      <c r="E2490">
        <f t="shared" si="154"/>
        <v>5.7618889609508984E-2</v>
      </c>
      <c r="F2490">
        <f t="shared" si="155"/>
        <v>3.3199364398327825E-3</v>
      </c>
    </row>
    <row r="2491" spans="1:6" x14ac:dyDescent="0.25">
      <c r="A2491">
        <v>1</v>
      </c>
      <c r="B2491">
        <v>22.116070000000001</v>
      </c>
      <c r="C2491">
        <f t="shared" si="152"/>
        <v>1.3447079558627206</v>
      </c>
      <c r="D2491">
        <f t="shared" si="153"/>
        <v>0.60944249548173612</v>
      </c>
      <c r="E2491">
        <f t="shared" si="154"/>
        <v>0.37142015529900596</v>
      </c>
      <c r="F2491">
        <f t="shared" si="155"/>
        <v>0.13795293176233769</v>
      </c>
    </row>
    <row r="2492" spans="1:6" x14ac:dyDescent="0.25">
      <c r="A2492">
        <v>1</v>
      </c>
      <c r="B2492">
        <v>6.6878979999999997</v>
      </c>
      <c r="C2492">
        <f t="shared" si="152"/>
        <v>0.82528964087011114</v>
      </c>
      <c r="D2492">
        <f t="shared" si="153"/>
        <v>9.0024180489126637E-2</v>
      </c>
      <c r="E2492">
        <f t="shared" si="154"/>
        <v>8.1043530727388496E-3</v>
      </c>
      <c r="F2492">
        <f t="shared" si="155"/>
        <v>6.5680538727611628E-5</v>
      </c>
    </row>
    <row r="2493" spans="1:6" x14ac:dyDescent="0.25">
      <c r="A2493">
        <v>1</v>
      </c>
      <c r="B2493">
        <v>7.7604509999999998</v>
      </c>
      <c r="C2493">
        <f t="shared" si="152"/>
        <v>0.88988696109321552</v>
      </c>
      <c r="D2493">
        <f t="shared" si="153"/>
        <v>0.15462150071223102</v>
      </c>
      <c r="E2493">
        <f t="shared" si="154"/>
        <v>2.3907808482502457E-2</v>
      </c>
      <c r="F2493">
        <f t="shared" si="155"/>
        <v>5.715833064360165E-4</v>
      </c>
    </row>
    <row r="2494" spans="1:6" x14ac:dyDescent="0.25">
      <c r="A2494">
        <v>1</v>
      </c>
      <c r="B2494">
        <v>10.31798</v>
      </c>
      <c r="C2494">
        <f t="shared" si="152"/>
        <v>1.0135946817173578</v>
      </c>
      <c r="D2494">
        <f t="shared" si="153"/>
        <v>0.27832922133637328</v>
      </c>
      <c r="E2494">
        <f t="shared" si="154"/>
        <v>7.7467155449711861E-2</v>
      </c>
      <c r="F2494">
        <f t="shared" si="155"/>
        <v>6.001160173469822E-3</v>
      </c>
    </row>
    <row r="2495" spans="1:6" x14ac:dyDescent="0.25">
      <c r="A2495">
        <v>1</v>
      </c>
      <c r="B2495">
        <v>2.6539280000000001</v>
      </c>
      <c r="C2495">
        <f t="shared" si="152"/>
        <v>0.42388913645349069</v>
      </c>
      <c r="D2495">
        <f t="shared" si="153"/>
        <v>-0.31137632392749381</v>
      </c>
      <c r="E2495">
        <f t="shared" si="154"/>
        <v>9.6955215102599551E-2</v>
      </c>
      <c r="F2495">
        <f t="shared" si="155"/>
        <v>9.4003137355913487E-3</v>
      </c>
    </row>
    <row r="2496" spans="1:6" x14ac:dyDescent="0.25">
      <c r="A2496">
        <v>1</v>
      </c>
      <c r="B2496">
        <v>9.0641839999999991</v>
      </c>
      <c r="C2496">
        <f t="shared" si="152"/>
        <v>0.95732871298217104</v>
      </c>
      <c r="D2496">
        <f t="shared" si="153"/>
        <v>0.22206325260118653</v>
      </c>
      <c r="E2496">
        <f t="shared" si="154"/>
        <v>4.9312088155818376E-2</v>
      </c>
      <c r="F2496">
        <f t="shared" si="155"/>
        <v>2.4316820382872029E-3</v>
      </c>
    </row>
    <row r="2497" spans="1:6" x14ac:dyDescent="0.25">
      <c r="A2497">
        <v>1</v>
      </c>
      <c r="B2497">
        <v>5.4622229999999998</v>
      </c>
      <c r="C2497">
        <f t="shared" si="152"/>
        <v>0.73736942661522908</v>
      </c>
      <c r="D2497">
        <f t="shared" si="153"/>
        <v>2.1039662342445808E-3</v>
      </c>
      <c r="E2497">
        <f t="shared" si="154"/>
        <v>4.4266739148413226E-6</v>
      </c>
      <c r="F2497">
        <f t="shared" si="155"/>
        <v>1.9595441948336601E-11</v>
      </c>
    </row>
    <row r="2498" spans="1:6" x14ac:dyDescent="0.25">
      <c r="A2498">
        <v>1</v>
      </c>
      <c r="B2498">
        <v>12.82732</v>
      </c>
      <c r="C2498">
        <f t="shared" si="152"/>
        <v>1.1081359291114627</v>
      </c>
      <c r="D2498">
        <f t="shared" si="153"/>
        <v>0.37287046873047824</v>
      </c>
      <c r="E2498">
        <f t="shared" si="154"/>
        <v>0.13903238645128654</v>
      </c>
      <c r="F2498">
        <f t="shared" si="155"/>
        <v>1.9330004482339885E-2</v>
      </c>
    </row>
    <row r="2499" spans="1:6" x14ac:dyDescent="0.25">
      <c r="A2499">
        <v>1</v>
      </c>
      <c r="B2499">
        <v>7.6555609999999996</v>
      </c>
      <c r="C2499">
        <f t="shared" ref="C2499:C2562" si="156">LOG(B2499)</f>
        <v>0.88397702132783718</v>
      </c>
      <c r="D2499">
        <f t="shared" ref="D2499:D2562" si="157">IF(A2499=1,C2499-$I$5,C2499-$J$5)</f>
        <v>0.14871156094685267</v>
      </c>
      <c r="E2499">
        <f t="shared" ref="E2499:E2562" si="158">D2499^2</f>
        <v>2.2115128359249475E-2</v>
      </c>
      <c r="F2499">
        <f t="shared" ref="F2499:F2562" si="159">D2499^4</f>
        <v>4.8907890234608034E-4</v>
      </c>
    </row>
    <row r="2500" spans="1:6" x14ac:dyDescent="0.25">
      <c r="A2500">
        <v>1</v>
      </c>
      <c r="B2500">
        <v>9.9697820000000004</v>
      </c>
      <c r="C2500">
        <f t="shared" si="156"/>
        <v>0.99868566209980558</v>
      </c>
      <c r="D2500">
        <f t="shared" si="157"/>
        <v>0.26342020171882108</v>
      </c>
      <c r="E2500">
        <f t="shared" si="158"/>
        <v>6.9390202673584381E-2</v>
      </c>
      <c r="F2500">
        <f t="shared" si="159"/>
        <v>4.8150002270811168E-3</v>
      </c>
    </row>
    <row r="2501" spans="1:6" x14ac:dyDescent="0.25">
      <c r="A2501">
        <v>1</v>
      </c>
      <c r="B2501">
        <v>20.414829999999998</v>
      </c>
      <c r="C2501">
        <f t="shared" si="156"/>
        <v>1.3099457677824387</v>
      </c>
      <c r="D2501">
        <f t="shared" si="157"/>
        <v>0.57468030740145415</v>
      </c>
      <c r="E2501">
        <f t="shared" si="158"/>
        <v>0.33025745571502985</v>
      </c>
      <c r="F2501">
        <f t="shared" si="159"/>
        <v>0.1090699870553649</v>
      </c>
    </row>
    <row r="2502" spans="1:6" x14ac:dyDescent="0.25">
      <c r="A2502">
        <v>1</v>
      </c>
      <c r="B2502">
        <v>7.0431160000000004</v>
      </c>
      <c r="C2502">
        <f t="shared" si="156"/>
        <v>0.84776484127392082</v>
      </c>
      <c r="D2502">
        <f t="shared" si="157"/>
        <v>0.11249938089293632</v>
      </c>
      <c r="E2502">
        <f t="shared" si="158"/>
        <v>1.2656110701293966E-2</v>
      </c>
      <c r="F2502">
        <f t="shared" si="159"/>
        <v>1.6017713808340764E-4</v>
      </c>
    </row>
    <row r="2503" spans="1:6" x14ac:dyDescent="0.25">
      <c r="A2503">
        <v>1</v>
      </c>
      <c r="B2503">
        <v>13.780010000000001</v>
      </c>
      <c r="C2503">
        <f t="shared" si="156"/>
        <v>1.1392495327343968</v>
      </c>
      <c r="D2503">
        <f t="shared" si="157"/>
        <v>0.40398407235341227</v>
      </c>
      <c r="E2503">
        <f t="shared" si="158"/>
        <v>0.16320313071524703</v>
      </c>
      <c r="F2503">
        <f t="shared" si="159"/>
        <v>2.6635261875258009E-2</v>
      </c>
    </row>
    <row r="2504" spans="1:6" x14ac:dyDescent="0.25">
      <c r="A2504">
        <v>1</v>
      </c>
      <c r="B2504">
        <v>4.2019789999999997</v>
      </c>
      <c r="C2504">
        <f t="shared" si="156"/>
        <v>0.62345387762564297</v>
      </c>
      <c r="D2504">
        <f t="shared" si="157"/>
        <v>-0.11181158275534153</v>
      </c>
      <c r="E2504">
        <f t="shared" si="158"/>
        <v>1.2501830038254587E-2</v>
      </c>
      <c r="F2504">
        <f t="shared" si="159"/>
        <v>1.5629575430540468E-4</v>
      </c>
    </row>
    <row r="2505" spans="1:6" x14ac:dyDescent="0.25">
      <c r="A2505">
        <v>1</v>
      </c>
      <c r="B2505">
        <v>8.5742279999999997</v>
      </c>
      <c r="C2505">
        <f t="shared" si="156"/>
        <v>0.93319502778965202</v>
      </c>
      <c r="D2505">
        <f t="shared" si="157"/>
        <v>0.19792956740866752</v>
      </c>
      <c r="E2505">
        <f t="shared" si="158"/>
        <v>3.9176113654582262E-2</v>
      </c>
      <c r="F2505">
        <f t="shared" si="159"/>
        <v>1.5347678810767468E-3</v>
      </c>
    </row>
    <row r="2506" spans="1:6" x14ac:dyDescent="0.25">
      <c r="A2506">
        <v>1</v>
      </c>
      <c r="B2506">
        <v>10.717790000000001</v>
      </c>
      <c r="C2506">
        <f t="shared" si="156"/>
        <v>1.0301052434022488</v>
      </c>
      <c r="D2506">
        <f t="shared" si="157"/>
        <v>0.29483978302126435</v>
      </c>
      <c r="E2506">
        <f t="shared" si="158"/>
        <v>8.6930497652026234E-2</v>
      </c>
      <c r="F2506">
        <f t="shared" si="159"/>
        <v>7.5569114220289382E-3</v>
      </c>
    </row>
    <row r="2507" spans="1:6" x14ac:dyDescent="0.25">
      <c r="A2507">
        <v>1</v>
      </c>
      <c r="B2507">
        <v>5.9710799999999997</v>
      </c>
      <c r="C2507">
        <f t="shared" si="156"/>
        <v>0.77605288985969068</v>
      </c>
      <c r="D2507">
        <f t="shared" si="157"/>
        <v>4.0787429478706172E-2</v>
      </c>
      <c r="E2507">
        <f t="shared" si="158"/>
        <v>1.6636144034804293E-3</v>
      </c>
      <c r="F2507">
        <f t="shared" si="159"/>
        <v>2.7676128834675446E-6</v>
      </c>
    </row>
    <row r="2508" spans="1:6" x14ac:dyDescent="0.25">
      <c r="A2508">
        <v>1</v>
      </c>
      <c r="B2508">
        <v>10.991490000000001</v>
      </c>
      <c r="C2508">
        <f t="shared" si="156"/>
        <v>1.0410565691219333</v>
      </c>
      <c r="D2508">
        <f t="shared" si="157"/>
        <v>0.30579110874094884</v>
      </c>
      <c r="E2508">
        <f t="shared" si="158"/>
        <v>9.3508202185018791E-2</v>
      </c>
      <c r="F2508">
        <f t="shared" si="159"/>
        <v>8.7437838758743537E-3</v>
      </c>
    </row>
    <row r="2509" spans="1:6" x14ac:dyDescent="0.25">
      <c r="A2509">
        <v>1</v>
      </c>
      <c r="B2509">
        <v>6.6348200000000004</v>
      </c>
      <c r="C2509">
        <f t="shared" si="156"/>
        <v>0.82182914512552829</v>
      </c>
      <c r="D2509">
        <f t="shared" si="157"/>
        <v>8.656368474454379E-2</v>
      </c>
      <c r="E2509">
        <f t="shared" si="158"/>
        <v>7.4932715165527634E-3</v>
      </c>
      <c r="F2509">
        <f t="shared" si="159"/>
        <v>5.6149118020780947E-5</v>
      </c>
    </row>
    <row r="2510" spans="1:6" x14ac:dyDescent="0.25">
      <c r="A2510">
        <v>1</v>
      </c>
      <c r="B2510">
        <v>15.311120000000001</v>
      </c>
      <c r="C2510">
        <f t="shared" si="156"/>
        <v>1.1850069602625324</v>
      </c>
      <c r="D2510">
        <f t="shared" si="157"/>
        <v>0.44974149988154788</v>
      </c>
      <c r="E2510">
        <f t="shared" si="158"/>
        <v>0.20226741671570433</v>
      </c>
      <c r="F2510">
        <f t="shared" si="159"/>
        <v>4.0912107864844387E-2</v>
      </c>
    </row>
    <row r="2511" spans="1:6" x14ac:dyDescent="0.25">
      <c r="A2511">
        <v>1</v>
      </c>
      <c r="B2511">
        <v>7.2243029999999999</v>
      </c>
      <c r="C2511">
        <f t="shared" si="156"/>
        <v>0.85879595276342202</v>
      </c>
      <c r="D2511">
        <f t="shared" si="157"/>
        <v>0.12353049238243752</v>
      </c>
      <c r="E2511">
        <f t="shared" si="158"/>
        <v>1.5259782548247454E-2</v>
      </c>
      <c r="F2511">
        <f t="shared" si="159"/>
        <v>2.3286096341979757E-4</v>
      </c>
    </row>
    <row r="2512" spans="1:6" x14ac:dyDescent="0.25">
      <c r="A2512">
        <v>1</v>
      </c>
      <c r="B2512">
        <v>4.0289830000000002</v>
      </c>
      <c r="C2512">
        <f t="shared" si="156"/>
        <v>0.60519543491834349</v>
      </c>
      <c r="D2512">
        <f t="shared" si="157"/>
        <v>-0.13007002546264101</v>
      </c>
      <c r="E2512">
        <f t="shared" si="158"/>
        <v>1.6918211523852082E-2</v>
      </c>
      <c r="F2512">
        <f t="shared" si="159"/>
        <v>2.8622588116580138E-4</v>
      </c>
    </row>
    <row r="2513" spans="1:6" x14ac:dyDescent="0.25">
      <c r="A2513">
        <v>1</v>
      </c>
      <c r="B2513">
        <v>2.3161550000000002</v>
      </c>
      <c r="C2513">
        <f t="shared" si="156"/>
        <v>0.36476761955981185</v>
      </c>
      <c r="D2513">
        <f t="shared" si="157"/>
        <v>-0.37049784082117265</v>
      </c>
      <c r="E2513">
        <f t="shared" si="158"/>
        <v>0.13726865005315098</v>
      </c>
      <c r="F2513">
        <f t="shared" si="159"/>
        <v>1.8842682287414425E-2</v>
      </c>
    </row>
    <row r="2514" spans="1:6" x14ac:dyDescent="0.25">
      <c r="A2514">
        <v>1</v>
      </c>
      <c r="B2514">
        <v>11.63645</v>
      </c>
      <c r="C2514">
        <f t="shared" si="156"/>
        <v>1.06582050775704</v>
      </c>
      <c r="D2514">
        <f t="shared" si="157"/>
        <v>0.33055504737605546</v>
      </c>
      <c r="E2514">
        <f t="shared" si="158"/>
        <v>0.10926663934578627</v>
      </c>
      <c r="F2514">
        <f t="shared" si="159"/>
        <v>1.1939198473922129E-2</v>
      </c>
    </row>
    <row r="2515" spans="1:6" x14ac:dyDescent="0.25">
      <c r="A2515">
        <v>1</v>
      </c>
      <c r="B2515">
        <v>4.1721130000000004</v>
      </c>
      <c r="C2515">
        <f t="shared" si="156"/>
        <v>0.62035606260489051</v>
      </c>
      <c r="D2515">
        <f t="shared" si="157"/>
        <v>-0.11490939777609399</v>
      </c>
      <c r="E2515">
        <f t="shared" si="158"/>
        <v>1.3204169697264595E-2</v>
      </c>
      <c r="F2515">
        <f t="shared" si="159"/>
        <v>1.7435009739416059E-4</v>
      </c>
    </row>
    <row r="2516" spans="1:6" x14ac:dyDescent="0.25">
      <c r="A2516">
        <v>1</v>
      </c>
      <c r="B2516">
        <v>4.593337</v>
      </c>
      <c r="C2516">
        <f t="shared" si="156"/>
        <v>0.66212830953100077</v>
      </c>
      <c r="D2516">
        <f t="shared" si="157"/>
        <v>-7.3137150849983734E-2</v>
      </c>
      <c r="E2516">
        <f t="shared" si="158"/>
        <v>5.3490428344532765E-3</v>
      </c>
      <c r="F2516">
        <f t="shared" si="159"/>
        <v>2.8612259244815942E-5</v>
      </c>
    </row>
    <row r="2517" spans="1:6" x14ac:dyDescent="0.25">
      <c r="A2517">
        <v>1</v>
      </c>
      <c r="B2517">
        <v>7.6555609999999996</v>
      </c>
      <c r="C2517">
        <f t="shared" si="156"/>
        <v>0.88397702132783718</v>
      </c>
      <c r="D2517">
        <f t="shared" si="157"/>
        <v>0.14871156094685267</v>
      </c>
      <c r="E2517">
        <f t="shared" si="158"/>
        <v>2.2115128359249475E-2</v>
      </c>
      <c r="F2517">
        <f t="shared" si="159"/>
        <v>4.8907890234608034E-4</v>
      </c>
    </row>
    <row r="2518" spans="1:6" x14ac:dyDescent="0.25">
      <c r="A2518">
        <v>1</v>
      </c>
      <c r="B2518">
        <v>4.164625</v>
      </c>
      <c r="C2518">
        <f t="shared" si="156"/>
        <v>0.61957590183817113</v>
      </c>
      <c r="D2518">
        <f t="shared" si="157"/>
        <v>-0.11568955854281338</v>
      </c>
      <c r="E2518">
        <f t="shared" si="158"/>
        <v>1.3384073955831043E-2</v>
      </c>
      <c r="F2518">
        <f t="shared" si="159"/>
        <v>1.7913343565515482E-4</v>
      </c>
    </row>
    <row r="2519" spans="1:6" x14ac:dyDescent="0.25">
      <c r="A2519">
        <v>1</v>
      </c>
      <c r="B2519">
        <v>3.7111459999999998</v>
      </c>
      <c r="C2519">
        <f t="shared" si="156"/>
        <v>0.56950804024129076</v>
      </c>
      <c r="D2519">
        <f t="shared" si="157"/>
        <v>-0.16575742013969375</v>
      </c>
      <c r="E2519">
        <f t="shared" si="158"/>
        <v>2.747552233136695E-2</v>
      </c>
      <c r="F2519">
        <f t="shared" si="159"/>
        <v>7.5490432738144393E-4</v>
      </c>
    </row>
    <row r="2520" spans="1:6" x14ac:dyDescent="0.25">
      <c r="A2520">
        <v>1</v>
      </c>
      <c r="B2520">
        <v>7.4412060000000002</v>
      </c>
      <c r="C2520">
        <f t="shared" si="156"/>
        <v>0.87164332757543894</v>
      </c>
      <c r="D2520">
        <f t="shared" si="157"/>
        <v>0.13637786719445444</v>
      </c>
      <c r="E2520">
        <f t="shared" si="158"/>
        <v>1.8598922660508253E-2</v>
      </c>
      <c r="F2520">
        <f t="shared" si="159"/>
        <v>3.4591992413156736E-4</v>
      </c>
    </row>
    <row r="2521" spans="1:6" x14ac:dyDescent="0.25">
      <c r="A2521">
        <v>1</v>
      </c>
      <c r="B2521">
        <v>5.4532759999999998</v>
      </c>
      <c r="C2521">
        <f t="shared" si="156"/>
        <v>0.73665747865943387</v>
      </c>
      <c r="D2521">
        <f t="shared" si="157"/>
        <v>1.3920182784493695E-3</v>
      </c>
      <c r="E2521">
        <f t="shared" si="158"/>
        <v>1.9377148875371464E-6</v>
      </c>
      <c r="F2521">
        <f t="shared" si="159"/>
        <v>3.7547389853830954E-12</v>
      </c>
    </row>
    <row r="2522" spans="1:6" x14ac:dyDescent="0.25">
      <c r="A2522">
        <v>1</v>
      </c>
      <c r="B2522">
        <v>6.7759859999999996</v>
      </c>
      <c r="C2522">
        <f t="shared" si="156"/>
        <v>0.83097250001907497</v>
      </c>
      <c r="D2522">
        <f t="shared" si="157"/>
        <v>9.5707039638090463E-2</v>
      </c>
      <c r="E2522">
        <f t="shared" si="158"/>
        <v>9.1598374362870192E-3</v>
      </c>
      <c r="F2522">
        <f t="shared" si="159"/>
        <v>8.3902621859205159E-5</v>
      </c>
    </row>
    <row r="2523" spans="1:6" x14ac:dyDescent="0.25">
      <c r="A2523">
        <v>1</v>
      </c>
      <c r="B2523">
        <v>9.6926059999999996</v>
      </c>
      <c r="C2523">
        <f t="shared" si="156"/>
        <v>0.98644055922408702</v>
      </c>
      <c r="D2523">
        <f t="shared" si="157"/>
        <v>0.25117509884310252</v>
      </c>
      <c r="E2523">
        <f t="shared" si="158"/>
        <v>6.3088930278842326E-2</v>
      </c>
      <c r="F2523">
        <f t="shared" si="159"/>
        <v>3.9802131237286278E-3</v>
      </c>
    </row>
    <row r="2524" spans="1:6" x14ac:dyDescent="0.25">
      <c r="A2524">
        <v>1</v>
      </c>
      <c r="B2524">
        <v>7.3493389999999996</v>
      </c>
      <c r="C2524">
        <f t="shared" si="156"/>
        <v>0.86624828036832591</v>
      </c>
      <c r="D2524">
        <f t="shared" si="157"/>
        <v>0.1309828199873414</v>
      </c>
      <c r="E2524">
        <f t="shared" si="158"/>
        <v>1.7156499131836284E-2</v>
      </c>
      <c r="F2524">
        <f t="shared" si="159"/>
        <v>2.9434546246069913E-4</v>
      </c>
    </row>
    <row r="2525" spans="1:6" x14ac:dyDescent="0.25">
      <c r="A2525">
        <v>1</v>
      </c>
      <c r="B2525">
        <v>6.2856180000000004</v>
      </c>
      <c r="C2525">
        <f t="shared" si="156"/>
        <v>0.79834798381914085</v>
      </c>
      <c r="D2525">
        <f t="shared" si="157"/>
        <v>6.3082523438156346E-2</v>
      </c>
      <c r="E2525">
        <f t="shared" si="158"/>
        <v>3.9794047633255449E-3</v>
      </c>
      <c r="F2525">
        <f t="shared" si="159"/>
        <v>1.5835662270378037E-5</v>
      </c>
    </row>
    <row r="2526" spans="1:6" x14ac:dyDescent="0.25">
      <c r="A2526">
        <v>1</v>
      </c>
      <c r="B2526">
        <v>10.38494</v>
      </c>
      <c r="C2526">
        <f t="shared" si="156"/>
        <v>1.0164039916997949</v>
      </c>
      <c r="D2526">
        <f t="shared" si="157"/>
        <v>0.28113853131881039</v>
      </c>
      <c r="E2526">
        <f t="shared" si="158"/>
        <v>7.903887379209773E-2</v>
      </c>
      <c r="F2526">
        <f t="shared" si="159"/>
        <v>6.2471435703231534E-3</v>
      </c>
    </row>
    <row r="2527" spans="1:6" x14ac:dyDescent="0.25">
      <c r="A2527">
        <v>1</v>
      </c>
      <c r="B2527">
        <v>7.0171650000000003</v>
      </c>
      <c r="C2527">
        <f t="shared" si="156"/>
        <v>0.84616168854919827</v>
      </c>
      <c r="D2527">
        <f t="shared" si="157"/>
        <v>0.11089622816821376</v>
      </c>
      <c r="E2527">
        <f t="shared" si="158"/>
        <v>1.2297973421936528E-2</v>
      </c>
      <c r="F2527">
        <f t="shared" si="159"/>
        <v>1.5124015028665722E-4</v>
      </c>
    </row>
    <row r="2528" spans="1:6" x14ac:dyDescent="0.25">
      <c r="A2528">
        <v>1</v>
      </c>
      <c r="B2528">
        <v>2.6807349999999999</v>
      </c>
      <c r="C2528">
        <f t="shared" si="156"/>
        <v>0.42825388458118474</v>
      </c>
      <c r="D2528">
        <f t="shared" si="157"/>
        <v>-0.30701157579979976</v>
      </c>
      <c r="E2528">
        <f t="shared" si="158"/>
        <v>9.4256107675076195E-2</v>
      </c>
      <c r="F2528">
        <f t="shared" si="159"/>
        <v>8.8842138340555574E-3</v>
      </c>
    </row>
    <row r="2529" spans="1:6" x14ac:dyDescent="0.25">
      <c r="A2529">
        <v>1</v>
      </c>
      <c r="B2529">
        <v>13.846579999999999</v>
      </c>
      <c r="C2529">
        <f t="shared" si="156"/>
        <v>1.1413425192098303</v>
      </c>
      <c r="D2529">
        <f t="shared" si="157"/>
        <v>0.40607705882884582</v>
      </c>
      <c r="E2529">
        <f t="shared" si="158"/>
        <v>0.16489857770708591</v>
      </c>
      <c r="F2529">
        <f t="shared" si="159"/>
        <v>2.719154092981985E-2</v>
      </c>
    </row>
    <row r="2530" spans="1:6" x14ac:dyDescent="0.25">
      <c r="A2530">
        <v>1</v>
      </c>
      <c r="B2530">
        <v>7.0431160000000004</v>
      </c>
      <c r="C2530">
        <f t="shared" si="156"/>
        <v>0.84776484127392082</v>
      </c>
      <c r="D2530">
        <f t="shared" si="157"/>
        <v>0.11249938089293632</v>
      </c>
      <c r="E2530">
        <f t="shared" si="158"/>
        <v>1.2656110701293966E-2</v>
      </c>
      <c r="F2530">
        <f t="shared" si="159"/>
        <v>1.6017713808340764E-4</v>
      </c>
    </row>
    <row r="2531" spans="1:6" x14ac:dyDescent="0.25">
      <c r="A2531">
        <v>1</v>
      </c>
      <c r="B2531">
        <v>3.8346819999999999</v>
      </c>
      <c r="C2531">
        <f t="shared" si="156"/>
        <v>0.58372935488957489</v>
      </c>
      <c r="D2531">
        <f t="shared" si="157"/>
        <v>-0.15153610549140961</v>
      </c>
      <c r="E2531">
        <f t="shared" si="158"/>
        <v>2.2963191267503621E-2</v>
      </c>
      <c r="F2531">
        <f t="shared" si="159"/>
        <v>5.273081531879545E-4</v>
      </c>
    </row>
    <row r="2532" spans="1:6" x14ac:dyDescent="0.25">
      <c r="A2532">
        <v>1</v>
      </c>
      <c r="B2532">
        <v>0.18462110000000001</v>
      </c>
      <c r="C2532">
        <f t="shared" si="156"/>
        <v>-0.73371866577000877</v>
      </c>
      <c r="D2532">
        <f t="shared" si="157"/>
        <v>-1.4689841261509933</v>
      </c>
      <c r="E2532">
        <f t="shared" si="158"/>
        <v>2.1579143628835973</v>
      </c>
      <c r="F2532">
        <f t="shared" si="159"/>
        <v>4.6565943975393216</v>
      </c>
    </row>
    <row r="2533" spans="1:6" x14ac:dyDescent="0.25">
      <c r="A2533">
        <v>1</v>
      </c>
      <c r="B2533">
        <v>7.0219870000000002</v>
      </c>
      <c r="C2533">
        <f t="shared" si="156"/>
        <v>0.84646002110861307</v>
      </c>
      <c r="D2533">
        <f t="shared" si="157"/>
        <v>0.11119456072762857</v>
      </c>
      <c r="E2533">
        <f t="shared" si="158"/>
        <v>1.2364230335410276E-2</v>
      </c>
      <c r="F2533">
        <f t="shared" si="159"/>
        <v>1.5287419178707971E-4</v>
      </c>
    </row>
    <row r="2534" spans="1:6" x14ac:dyDescent="0.25">
      <c r="A2534">
        <v>1</v>
      </c>
      <c r="B2534">
        <v>6.6589460000000003</v>
      </c>
      <c r="C2534">
        <f t="shared" si="156"/>
        <v>0.82340549304285049</v>
      </c>
      <c r="D2534">
        <f t="shared" si="157"/>
        <v>8.8140032661865986E-2</v>
      </c>
      <c r="E2534">
        <f t="shared" si="158"/>
        <v>7.768665357634803E-3</v>
      </c>
      <c r="F2534">
        <f t="shared" si="159"/>
        <v>6.035216143891508E-5</v>
      </c>
    </row>
    <row r="2535" spans="1:6" x14ac:dyDescent="0.25">
      <c r="A2535">
        <v>1</v>
      </c>
      <c r="B2535">
        <v>5.8182260000000001</v>
      </c>
      <c r="C2535">
        <f t="shared" si="156"/>
        <v>0.7647905867368624</v>
      </c>
      <c r="D2535">
        <f t="shared" si="157"/>
        <v>2.9525126355877895E-2</v>
      </c>
      <c r="E2535">
        <f t="shared" si="158"/>
        <v>8.7173308633055552E-4</v>
      </c>
      <c r="F2535">
        <f t="shared" si="159"/>
        <v>7.5991857380339577E-7</v>
      </c>
    </row>
    <row r="2536" spans="1:6" x14ac:dyDescent="0.25">
      <c r="A2536">
        <v>1</v>
      </c>
      <c r="B2536">
        <v>9.799118</v>
      </c>
      <c r="C2536">
        <f t="shared" si="156"/>
        <v>0.99118698743012534</v>
      </c>
      <c r="D2536">
        <f t="shared" si="157"/>
        <v>0.25592152704914084</v>
      </c>
      <c r="E2536">
        <f t="shared" si="158"/>
        <v>6.5495828007164122E-2</v>
      </c>
      <c r="F2536">
        <f t="shared" si="159"/>
        <v>4.2897034863440247E-3</v>
      </c>
    </row>
    <row r="2537" spans="1:6" x14ac:dyDescent="0.25">
      <c r="A2537">
        <v>1</v>
      </c>
      <c r="B2537">
        <v>3.5956440000000001</v>
      </c>
      <c r="C2537">
        <f t="shared" si="156"/>
        <v>0.55577668626221621</v>
      </c>
      <c r="D2537">
        <f t="shared" si="157"/>
        <v>-0.17948877411876829</v>
      </c>
      <c r="E2537">
        <f t="shared" si="158"/>
        <v>3.2216220034658224E-2</v>
      </c>
      <c r="F2537">
        <f t="shared" si="159"/>
        <v>1.037884833321514E-3</v>
      </c>
    </row>
    <row r="2538" spans="1:6" x14ac:dyDescent="0.25">
      <c r="A2538">
        <v>1</v>
      </c>
      <c r="B2538">
        <v>3.7665359999999999</v>
      </c>
      <c r="C2538">
        <f t="shared" si="156"/>
        <v>0.57594212271155643</v>
      </c>
      <c r="D2538">
        <f t="shared" si="157"/>
        <v>-0.15932333766942808</v>
      </c>
      <c r="E2538">
        <f t="shared" si="158"/>
        <v>2.5383925926126601E-2</v>
      </c>
      <c r="F2538">
        <f t="shared" si="159"/>
        <v>6.443436954230822E-4</v>
      </c>
    </row>
    <row r="2539" spans="1:6" x14ac:dyDescent="0.25">
      <c r="A2539">
        <v>1</v>
      </c>
      <c r="B2539">
        <v>6.4306710000000002</v>
      </c>
      <c r="C2539">
        <f t="shared" si="156"/>
        <v>0.80825629118135212</v>
      </c>
      <c r="D2539">
        <f t="shared" si="157"/>
        <v>7.2990830800367612E-2</v>
      </c>
      <c r="E2539">
        <f t="shared" si="158"/>
        <v>5.3276613809278934E-3</v>
      </c>
      <c r="F2539">
        <f t="shared" si="159"/>
        <v>2.8383975789830508E-5</v>
      </c>
    </row>
    <row r="2540" spans="1:6" x14ac:dyDescent="0.25">
      <c r="A2540">
        <v>1</v>
      </c>
      <c r="B2540">
        <v>4.2150619999999996</v>
      </c>
      <c r="C2540">
        <f t="shared" si="156"/>
        <v>0.62480396711256314</v>
      </c>
      <c r="D2540">
        <f t="shared" si="157"/>
        <v>-0.11046149326842136</v>
      </c>
      <c r="E2540">
        <f t="shared" si="158"/>
        <v>1.2201741495089497E-2</v>
      </c>
      <c r="F2540">
        <f t="shared" si="159"/>
        <v>1.4888249551298888E-4</v>
      </c>
    </row>
    <row r="2541" spans="1:6" x14ac:dyDescent="0.25">
      <c r="A2541">
        <v>1</v>
      </c>
      <c r="B2541">
        <v>7.4641719999999996</v>
      </c>
      <c r="C2541">
        <f t="shared" si="156"/>
        <v>0.87298163848097099</v>
      </c>
      <c r="D2541">
        <f t="shared" si="157"/>
        <v>0.13771617809998649</v>
      </c>
      <c r="E2541">
        <f t="shared" si="158"/>
        <v>1.8965745710467198E-2</v>
      </c>
      <c r="F2541">
        <f t="shared" si="159"/>
        <v>3.5969951035410495E-4</v>
      </c>
    </row>
    <row r="2542" spans="1:6" x14ac:dyDescent="0.25">
      <c r="A2542">
        <v>1</v>
      </c>
      <c r="B2542">
        <v>3.5361150000000001</v>
      </c>
      <c r="C2542">
        <f t="shared" si="156"/>
        <v>0.54852638050768809</v>
      </c>
      <c r="D2542">
        <f t="shared" si="157"/>
        <v>-0.18673907987329641</v>
      </c>
      <c r="E2542">
        <f t="shared" si="158"/>
        <v>3.4871483951925374E-2</v>
      </c>
      <c r="F2542">
        <f t="shared" si="159"/>
        <v>1.2160203930093889E-3</v>
      </c>
    </row>
    <row r="2543" spans="1:6" x14ac:dyDescent="0.25">
      <c r="A2543">
        <v>1</v>
      </c>
      <c r="B2543">
        <v>7.3616489999999999</v>
      </c>
      <c r="C2543">
        <f t="shared" si="156"/>
        <v>0.86697510664539912</v>
      </c>
      <c r="D2543">
        <f t="shared" si="157"/>
        <v>0.13170964626441461</v>
      </c>
      <c r="E2543">
        <f t="shared" si="158"/>
        <v>1.7347430919097226E-2</v>
      </c>
      <c r="F2543">
        <f t="shared" si="159"/>
        <v>3.0093335949285045E-4</v>
      </c>
    </row>
    <row r="2544" spans="1:6" x14ac:dyDescent="0.25">
      <c r="A2544">
        <v>1</v>
      </c>
      <c r="B2544">
        <v>7.0410329999999997</v>
      </c>
      <c r="C2544">
        <f t="shared" si="156"/>
        <v>0.84763637977974027</v>
      </c>
      <c r="D2544">
        <f t="shared" si="157"/>
        <v>0.11237091939875576</v>
      </c>
      <c r="E2544">
        <f t="shared" si="158"/>
        <v>1.2627223526521665E-2</v>
      </c>
      <c r="F2544">
        <f t="shared" si="159"/>
        <v>1.5944677398874223E-4</v>
      </c>
    </row>
    <row r="2545" spans="1:6" x14ac:dyDescent="0.25">
      <c r="A2545">
        <v>1</v>
      </c>
      <c r="B2545">
        <v>6.7341959999999998</v>
      </c>
      <c r="C2545">
        <f t="shared" si="156"/>
        <v>0.8282857524559456</v>
      </c>
      <c r="D2545">
        <f t="shared" si="157"/>
        <v>9.3020292074961097E-2</v>
      </c>
      <c r="E2545">
        <f t="shared" si="158"/>
        <v>8.6527747377110695E-3</v>
      </c>
      <c r="F2545">
        <f t="shared" si="159"/>
        <v>7.487051066157087E-5</v>
      </c>
    </row>
    <row r="2546" spans="1:6" x14ac:dyDescent="0.25">
      <c r="A2546">
        <v>1</v>
      </c>
      <c r="B2546">
        <v>1.042459</v>
      </c>
      <c r="C2546">
        <f t="shared" si="156"/>
        <v>1.8058983143242974E-2</v>
      </c>
      <c r="D2546">
        <f t="shared" si="157"/>
        <v>-0.71720647723774156</v>
      </c>
      <c r="E2546">
        <f t="shared" si="158"/>
        <v>0.51438513099177108</v>
      </c>
      <c r="F2546">
        <f t="shared" si="159"/>
        <v>0.26459206298542148</v>
      </c>
    </row>
    <row r="2547" spans="1:6" x14ac:dyDescent="0.25">
      <c r="A2547">
        <v>1</v>
      </c>
      <c r="B2547">
        <v>3.0707469999999999</v>
      </c>
      <c r="C2547">
        <f t="shared" si="156"/>
        <v>0.48724403623135271</v>
      </c>
      <c r="D2547">
        <f t="shared" si="157"/>
        <v>-0.2480214241496318</v>
      </c>
      <c r="E2547">
        <f t="shared" si="158"/>
        <v>6.151462683721156E-2</v>
      </c>
      <c r="F2547">
        <f t="shared" si="159"/>
        <v>3.7840493149213887E-3</v>
      </c>
    </row>
    <row r="2548" spans="1:6" x14ac:dyDescent="0.25">
      <c r="A2548">
        <v>1</v>
      </c>
      <c r="B2548">
        <v>3.8837969999999999</v>
      </c>
      <c r="C2548">
        <f t="shared" si="156"/>
        <v>0.58925652193529132</v>
      </c>
      <c r="D2548">
        <f t="shared" si="157"/>
        <v>-0.14600893844569318</v>
      </c>
      <c r="E2548">
        <f t="shared" si="158"/>
        <v>2.1318610106038222E-2</v>
      </c>
      <c r="F2548">
        <f t="shared" si="159"/>
        <v>4.5448313685327502E-4</v>
      </c>
    </row>
    <row r="2549" spans="1:6" x14ac:dyDescent="0.25">
      <c r="A2549">
        <v>1</v>
      </c>
      <c r="B2549">
        <v>2.2768280000000001</v>
      </c>
      <c r="C2549">
        <f t="shared" si="156"/>
        <v>0.3573302236444259</v>
      </c>
      <c r="D2549">
        <f t="shared" si="157"/>
        <v>-0.3779352367365586</v>
      </c>
      <c r="E2549">
        <f t="shared" si="158"/>
        <v>0.14283504316711859</v>
      </c>
      <c r="F2549">
        <f t="shared" si="159"/>
        <v>2.040184955655263E-2</v>
      </c>
    </row>
    <row r="2550" spans="1:6" x14ac:dyDescent="0.25">
      <c r="A2550">
        <v>1</v>
      </c>
      <c r="B2550">
        <v>6.1856929999999997</v>
      </c>
      <c r="C2550">
        <f t="shared" si="156"/>
        <v>0.7913883618820845</v>
      </c>
      <c r="D2550">
        <f t="shared" si="157"/>
        <v>5.6122901501099998E-2</v>
      </c>
      <c r="E2550">
        <f t="shared" si="158"/>
        <v>3.1497800729021722E-3</v>
      </c>
      <c r="F2550">
        <f t="shared" si="159"/>
        <v>9.9211145076516131E-6</v>
      </c>
    </row>
    <row r="2551" spans="1:6" x14ac:dyDescent="0.25">
      <c r="A2551">
        <v>1</v>
      </c>
      <c r="B2551">
        <v>16.798490000000001</v>
      </c>
      <c r="C2551">
        <f t="shared" si="156"/>
        <v>1.2252702451698678</v>
      </c>
      <c r="D2551">
        <f t="shared" si="157"/>
        <v>0.49000478478888332</v>
      </c>
      <c r="E2551">
        <f t="shared" si="158"/>
        <v>0.24010468911599986</v>
      </c>
      <c r="F2551">
        <f t="shared" si="159"/>
        <v>5.765026173549094E-2</v>
      </c>
    </row>
    <row r="2552" spans="1:6" x14ac:dyDescent="0.25">
      <c r="A2552">
        <v>1</v>
      </c>
      <c r="B2552">
        <v>8.9350670000000001</v>
      </c>
      <c r="C2552">
        <f t="shared" si="156"/>
        <v>0.9510978134304926</v>
      </c>
      <c r="D2552">
        <f t="shared" si="157"/>
        <v>0.2158323530495081</v>
      </c>
      <c r="E2552">
        <f t="shared" si="158"/>
        <v>4.6583604622887506E-2</v>
      </c>
      <c r="F2552">
        <f t="shared" si="159"/>
        <v>2.1700322196615061E-3</v>
      </c>
    </row>
    <row r="2553" spans="1:6" x14ac:dyDescent="0.25">
      <c r="A2553">
        <v>1</v>
      </c>
      <c r="B2553">
        <v>3.4491480000000001</v>
      </c>
      <c r="C2553">
        <f t="shared" si="156"/>
        <v>0.53771182997315958</v>
      </c>
      <c r="D2553">
        <f t="shared" si="157"/>
        <v>-0.19755363040782492</v>
      </c>
      <c r="E2553">
        <f t="shared" si="158"/>
        <v>3.9027436887311487E-2</v>
      </c>
      <c r="F2553">
        <f t="shared" si="159"/>
        <v>1.5231408299930813E-3</v>
      </c>
    </row>
    <row r="2554" spans="1:6" x14ac:dyDescent="0.25">
      <c r="A2554">
        <v>1</v>
      </c>
      <c r="B2554">
        <v>8.5742279999999997</v>
      </c>
      <c r="C2554">
        <f t="shared" si="156"/>
        <v>0.93319502778965202</v>
      </c>
      <c r="D2554">
        <f t="shared" si="157"/>
        <v>0.19792956740866752</v>
      </c>
      <c r="E2554">
        <f t="shared" si="158"/>
        <v>3.9176113654582262E-2</v>
      </c>
      <c r="F2554">
        <f t="shared" si="159"/>
        <v>1.5347678810767468E-3</v>
      </c>
    </row>
    <row r="2555" spans="1:6" x14ac:dyDescent="0.25">
      <c r="A2555">
        <v>1</v>
      </c>
      <c r="B2555">
        <v>6.4467879999999997</v>
      </c>
      <c r="C2555">
        <f t="shared" si="156"/>
        <v>0.80934338884861212</v>
      </c>
      <c r="D2555">
        <f t="shared" si="157"/>
        <v>7.4077928467627618E-2</v>
      </c>
      <c r="E2555">
        <f t="shared" si="158"/>
        <v>5.4875394860549546E-3</v>
      </c>
      <c r="F2555">
        <f t="shared" si="159"/>
        <v>3.0113089611012276E-5</v>
      </c>
    </row>
    <row r="2556" spans="1:6" x14ac:dyDescent="0.25">
      <c r="A2556">
        <v>1</v>
      </c>
      <c r="B2556">
        <v>7.5026650000000004</v>
      </c>
      <c r="C2556">
        <f t="shared" si="156"/>
        <v>0.87521555528669948</v>
      </c>
      <c r="D2556">
        <f t="shared" si="157"/>
        <v>0.13995009490571497</v>
      </c>
      <c r="E2556">
        <f t="shared" si="158"/>
        <v>1.9586029064118628E-2</v>
      </c>
      <c r="F2556">
        <f t="shared" si="159"/>
        <v>3.8361253450049966E-4</v>
      </c>
    </row>
    <row r="2557" spans="1:6" x14ac:dyDescent="0.25">
      <c r="A2557">
        <v>1</v>
      </c>
      <c r="B2557">
        <v>4.2914580000000004</v>
      </c>
      <c r="C2557">
        <f t="shared" si="156"/>
        <v>0.63260486649219227</v>
      </c>
      <c r="D2557">
        <f t="shared" si="157"/>
        <v>-0.10266059388879223</v>
      </c>
      <c r="E2557">
        <f t="shared" si="158"/>
        <v>1.0539197537599524E-2</v>
      </c>
      <c r="F2557">
        <f t="shared" si="159"/>
        <v>1.1107468473654387E-4</v>
      </c>
    </row>
    <row r="2558" spans="1:6" x14ac:dyDescent="0.25">
      <c r="A2558">
        <v>1</v>
      </c>
      <c r="B2558">
        <v>3.6746690000000002</v>
      </c>
      <c r="C2558">
        <f t="shared" si="156"/>
        <v>0.56521822561134172</v>
      </c>
      <c r="D2558">
        <f t="shared" si="157"/>
        <v>-0.17004723476964279</v>
      </c>
      <c r="E2558">
        <f t="shared" si="158"/>
        <v>2.8916062052802009E-2</v>
      </c>
      <c r="F2558">
        <f t="shared" si="159"/>
        <v>8.3613864464149627E-4</v>
      </c>
    </row>
    <row r="2559" spans="1:6" x14ac:dyDescent="0.25">
      <c r="A2559">
        <v>1</v>
      </c>
      <c r="B2559">
        <v>7.0147870000000001</v>
      </c>
      <c r="C2559">
        <f t="shared" si="156"/>
        <v>0.84601448846073546</v>
      </c>
      <c r="D2559">
        <f t="shared" si="157"/>
        <v>0.11074902807975096</v>
      </c>
      <c r="E2559">
        <f t="shared" si="158"/>
        <v>1.2265347220609466E-2</v>
      </c>
      <c r="F2559">
        <f t="shared" si="159"/>
        <v>1.5043874244211235E-4</v>
      </c>
    </row>
    <row r="2560" spans="1:6" x14ac:dyDescent="0.25">
      <c r="A2560">
        <v>1</v>
      </c>
      <c r="B2560">
        <v>4.899559</v>
      </c>
      <c r="C2560">
        <f t="shared" si="156"/>
        <v>0.6901569917661442</v>
      </c>
      <c r="D2560">
        <f t="shared" si="157"/>
        <v>-4.5108468614840302E-2</v>
      </c>
      <c r="E2560">
        <f t="shared" si="158"/>
        <v>2.0347739407760327E-3</v>
      </c>
      <c r="F2560">
        <f t="shared" si="159"/>
        <v>4.1403049900612257E-6</v>
      </c>
    </row>
    <row r="2561" spans="1:6" x14ac:dyDescent="0.25">
      <c r="A2561">
        <v>1</v>
      </c>
      <c r="B2561">
        <v>7.181216</v>
      </c>
      <c r="C2561">
        <f t="shared" si="156"/>
        <v>0.85619798983777862</v>
      </c>
      <c r="D2561">
        <f t="shared" si="157"/>
        <v>0.12093252945679411</v>
      </c>
      <c r="E2561">
        <f t="shared" si="158"/>
        <v>1.4624676680818375E-2</v>
      </c>
      <c r="F2561">
        <f t="shared" si="159"/>
        <v>2.1388116801847277E-4</v>
      </c>
    </row>
    <row r="2562" spans="1:6" x14ac:dyDescent="0.25">
      <c r="A2562">
        <v>1</v>
      </c>
      <c r="B2562">
        <v>7.9047780000000003</v>
      </c>
      <c r="C2562">
        <f t="shared" si="156"/>
        <v>0.89788967759159033</v>
      </c>
      <c r="D2562">
        <f t="shared" si="157"/>
        <v>0.16262421721060583</v>
      </c>
      <c r="E2562">
        <f t="shared" si="158"/>
        <v>2.6446636023362304E-2</v>
      </c>
      <c r="F2562">
        <f t="shared" si="159"/>
        <v>6.9942455695220476E-4</v>
      </c>
    </row>
    <row r="2563" spans="1:6" x14ac:dyDescent="0.25">
      <c r="A2563">
        <v>1</v>
      </c>
      <c r="B2563">
        <v>6.6753819999999999</v>
      </c>
      <c r="C2563">
        <f t="shared" ref="C2563:C2626" si="160">LOG(B2563)</f>
        <v>0.82447612333176679</v>
      </c>
      <c r="D2563">
        <f t="shared" ref="D2563:D2626" si="161">IF(A2563=1,C2563-$I$5,C2563-$J$5)</f>
        <v>8.9210662950782282E-2</v>
      </c>
      <c r="E2563">
        <f t="shared" ref="E2563:E2626" si="162">D2563^2</f>
        <v>7.9585423841180784E-3</v>
      </c>
      <c r="F2563">
        <f t="shared" ref="F2563:F2626" si="163">D2563^4</f>
        <v>6.3338396879803865E-5</v>
      </c>
    </row>
    <row r="2564" spans="1:6" x14ac:dyDescent="0.25">
      <c r="A2564">
        <v>1</v>
      </c>
      <c r="B2564">
        <v>4.3427910000000001</v>
      </c>
      <c r="C2564">
        <f t="shared" si="160"/>
        <v>0.63776892912487937</v>
      </c>
      <c r="D2564">
        <f t="shared" si="161"/>
        <v>-9.7496531256105134E-2</v>
      </c>
      <c r="E2564">
        <f t="shared" si="162"/>
        <v>9.5055736069726855E-3</v>
      </c>
      <c r="F2564">
        <f t="shared" si="163"/>
        <v>9.0355929597575713E-5</v>
      </c>
    </row>
    <row r="2565" spans="1:6" x14ac:dyDescent="0.25">
      <c r="A2565">
        <v>1</v>
      </c>
      <c r="B2565">
        <v>12.248900000000001</v>
      </c>
      <c r="C2565">
        <f t="shared" si="160"/>
        <v>1.0880970890776773</v>
      </c>
      <c r="D2565">
        <f t="shared" si="161"/>
        <v>0.35283162869669282</v>
      </c>
      <c r="E2565">
        <f t="shared" si="162"/>
        <v>0.12449015820876091</v>
      </c>
      <c r="F2565">
        <f t="shared" si="163"/>
        <v>1.5497799490842323E-2</v>
      </c>
    </row>
    <row r="2566" spans="1:6" x14ac:dyDescent="0.25">
      <c r="A2566">
        <v>1</v>
      </c>
      <c r="B2566">
        <v>4.5495910000000004</v>
      </c>
      <c r="C2566">
        <f t="shared" si="160"/>
        <v>0.65797235612370431</v>
      </c>
      <c r="D2566">
        <f t="shared" si="161"/>
        <v>-7.7293104257280199E-2</v>
      </c>
      <c r="E2566">
        <f t="shared" si="162"/>
        <v>5.9742239657267866E-3</v>
      </c>
      <c r="F2566">
        <f t="shared" si="163"/>
        <v>3.5691351992664292E-5</v>
      </c>
    </row>
    <row r="2567" spans="1:6" x14ac:dyDescent="0.25">
      <c r="A2567">
        <v>1</v>
      </c>
      <c r="B2567">
        <v>4.4089980000000004</v>
      </c>
      <c r="C2567">
        <f t="shared" si="160"/>
        <v>0.64433990182265721</v>
      </c>
      <c r="D2567">
        <f t="shared" si="161"/>
        <v>-9.0925558558327291E-2</v>
      </c>
      <c r="E2567">
        <f t="shared" si="162"/>
        <v>8.2674571991438045E-3</v>
      </c>
      <c r="F2567">
        <f t="shared" si="163"/>
        <v>6.8350848539674717E-5</v>
      </c>
    </row>
    <row r="2568" spans="1:6" x14ac:dyDescent="0.25">
      <c r="A2568">
        <v>1</v>
      </c>
      <c r="B2568">
        <v>7.8937340000000003</v>
      </c>
      <c r="C2568">
        <f t="shared" si="160"/>
        <v>0.89728248761832885</v>
      </c>
      <c r="D2568">
        <f t="shared" si="161"/>
        <v>0.16201702723734435</v>
      </c>
      <c r="E2568">
        <f t="shared" si="162"/>
        <v>2.6249517114826381E-2</v>
      </c>
      <c r="F2568">
        <f t="shared" si="163"/>
        <v>6.8903714876156306E-4</v>
      </c>
    </row>
    <row r="2569" spans="1:6" x14ac:dyDescent="0.25">
      <c r="A2569">
        <v>1</v>
      </c>
      <c r="B2569">
        <v>14.69868</v>
      </c>
      <c r="C2569">
        <f t="shared" si="160"/>
        <v>1.167278335125302</v>
      </c>
      <c r="D2569">
        <f t="shared" si="161"/>
        <v>0.43201287474431749</v>
      </c>
      <c r="E2569">
        <f t="shared" si="162"/>
        <v>0.18663512394484935</v>
      </c>
      <c r="F2569">
        <f t="shared" si="163"/>
        <v>3.4832669489909276E-2</v>
      </c>
    </row>
    <row r="2570" spans="1:6" x14ac:dyDescent="0.25">
      <c r="A2570">
        <v>1</v>
      </c>
      <c r="B2570">
        <v>4.5495910000000004</v>
      </c>
      <c r="C2570">
        <f t="shared" si="160"/>
        <v>0.65797235612370431</v>
      </c>
      <c r="D2570">
        <f t="shared" si="161"/>
        <v>-7.7293104257280199E-2</v>
      </c>
      <c r="E2570">
        <f t="shared" si="162"/>
        <v>5.9742239657267866E-3</v>
      </c>
      <c r="F2570">
        <f t="shared" si="163"/>
        <v>3.5691351992664292E-5</v>
      </c>
    </row>
    <row r="2571" spans="1:6" x14ac:dyDescent="0.25">
      <c r="A2571">
        <v>1</v>
      </c>
      <c r="B2571">
        <v>7.5163690000000001</v>
      </c>
      <c r="C2571">
        <f t="shared" si="160"/>
        <v>0.87600809270710411</v>
      </c>
      <c r="D2571">
        <f t="shared" si="161"/>
        <v>0.14074263232611961</v>
      </c>
      <c r="E2571">
        <f t="shared" si="162"/>
        <v>1.9808488554085287E-2</v>
      </c>
      <c r="F2571">
        <f t="shared" si="163"/>
        <v>3.9237621879732786E-4</v>
      </c>
    </row>
    <row r="2572" spans="1:6" x14ac:dyDescent="0.25">
      <c r="A2572">
        <v>1</v>
      </c>
      <c r="B2572">
        <v>8.0842720000000003</v>
      </c>
      <c r="C2572">
        <f t="shared" si="160"/>
        <v>0.90764091717773099</v>
      </c>
      <c r="D2572">
        <f t="shared" si="161"/>
        <v>0.17237545679674648</v>
      </c>
      <c r="E2572">
        <f t="shared" si="162"/>
        <v>2.9713298105887014E-2</v>
      </c>
      <c r="F2572">
        <f t="shared" si="163"/>
        <v>8.8288008432930878E-4</v>
      </c>
    </row>
    <row r="2573" spans="1:6" x14ac:dyDescent="0.25">
      <c r="A2573">
        <v>1</v>
      </c>
      <c r="B2573">
        <v>22.12397</v>
      </c>
      <c r="C2573">
        <f t="shared" si="160"/>
        <v>1.344863060896238</v>
      </c>
      <c r="D2573">
        <f t="shared" si="161"/>
        <v>0.60959760051525347</v>
      </c>
      <c r="E2573">
        <f t="shared" si="162"/>
        <v>0.37160923455395456</v>
      </c>
      <c r="F2573">
        <f t="shared" si="163"/>
        <v>0.13809342320577603</v>
      </c>
    </row>
    <row r="2574" spans="1:6" x14ac:dyDescent="0.25">
      <c r="A2574">
        <v>1</v>
      </c>
      <c r="B2574">
        <v>7.9940179999999996</v>
      </c>
      <c r="C2574">
        <f t="shared" si="160"/>
        <v>0.90276512181899138</v>
      </c>
      <c r="D2574">
        <f t="shared" si="161"/>
        <v>0.16749966143800687</v>
      </c>
      <c r="E2574">
        <f t="shared" si="162"/>
        <v>2.8056136581846927E-2</v>
      </c>
      <c r="F2574">
        <f t="shared" si="163"/>
        <v>7.8714679989924934E-4</v>
      </c>
    </row>
    <row r="2575" spans="1:6" x14ac:dyDescent="0.25">
      <c r="A2575">
        <v>1</v>
      </c>
      <c r="B2575">
        <v>18.462289999999999</v>
      </c>
      <c r="C2575">
        <f t="shared" si="160"/>
        <v>1.2662855684494636</v>
      </c>
      <c r="D2575">
        <f t="shared" si="161"/>
        <v>0.5310201080684791</v>
      </c>
      <c r="E2575">
        <f t="shared" si="162"/>
        <v>0.28198235517305925</v>
      </c>
      <c r="F2575">
        <f t="shared" si="163"/>
        <v>7.951404862894533E-2</v>
      </c>
    </row>
    <row r="2576" spans="1:6" x14ac:dyDescent="0.25">
      <c r="A2576">
        <v>1</v>
      </c>
      <c r="B2576">
        <v>7.0431160000000004</v>
      </c>
      <c r="C2576">
        <f t="shared" si="160"/>
        <v>0.84776484127392082</v>
      </c>
      <c r="D2576">
        <f t="shared" si="161"/>
        <v>0.11249938089293632</v>
      </c>
      <c r="E2576">
        <f t="shared" si="162"/>
        <v>1.2656110701293966E-2</v>
      </c>
      <c r="F2576">
        <f t="shared" si="163"/>
        <v>1.6017713808340764E-4</v>
      </c>
    </row>
    <row r="2577" spans="1:6" x14ac:dyDescent="0.25">
      <c r="A2577">
        <v>1</v>
      </c>
      <c r="B2577">
        <v>12.24329</v>
      </c>
      <c r="C2577">
        <f t="shared" si="160"/>
        <v>1.0878981365065854</v>
      </c>
      <c r="D2577">
        <f t="shared" si="161"/>
        <v>0.3526326761256009</v>
      </c>
      <c r="E2577">
        <f t="shared" si="162"/>
        <v>0.12434980427150294</v>
      </c>
      <c r="F2577">
        <f t="shared" si="163"/>
        <v>1.5462873822361091E-2</v>
      </c>
    </row>
    <row r="2578" spans="1:6" x14ac:dyDescent="0.25">
      <c r="A2578">
        <v>1</v>
      </c>
      <c r="B2578">
        <v>7.6555609999999996</v>
      </c>
      <c r="C2578">
        <f t="shared" si="160"/>
        <v>0.88397702132783718</v>
      </c>
      <c r="D2578">
        <f t="shared" si="161"/>
        <v>0.14871156094685267</v>
      </c>
      <c r="E2578">
        <f t="shared" si="162"/>
        <v>2.2115128359249475E-2</v>
      </c>
      <c r="F2578">
        <f t="shared" si="163"/>
        <v>4.8907890234608034E-4</v>
      </c>
    </row>
    <row r="2579" spans="1:6" x14ac:dyDescent="0.25">
      <c r="A2579">
        <v>1</v>
      </c>
      <c r="B2579">
        <v>3.8277800000000002</v>
      </c>
      <c r="C2579">
        <f t="shared" si="160"/>
        <v>0.58294696893456988</v>
      </c>
      <c r="D2579">
        <f t="shared" si="161"/>
        <v>-0.15231849144641463</v>
      </c>
      <c r="E2579">
        <f t="shared" si="162"/>
        <v>2.3200922836511487E-2</v>
      </c>
      <c r="F2579">
        <f t="shared" si="163"/>
        <v>5.3828282046576028E-4</v>
      </c>
    </row>
    <row r="2580" spans="1:6" x14ac:dyDescent="0.25">
      <c r="A2580">
        <v>1</v>
      </c>
      <c r="B2580">
        <v>7.5998840000000003</v>
      </c>
      <c r="C2580">
        <f t="shared" si="160"/>
        <v>0.88080696352495325</v>
      </c>
      <c r="D2580">
        <f t="shared" si="161"/>
        <v>0.14554150314396874</v>
      </c>
      <c r="E2580">
        <f t="shared" si="162"/>
        <v>2.1182329137405864E-2</v>
      </c>
      <c r="F2580">
        <f t="shared" si="163"/>
        <v>4.4869106768539345E-4</v>
      </c>
    </row>
    <row r="2581" spans="1:6" x14ac:dyDescent="0.25">
      <c r="A2581">
        <v>1</v>
      </c>
      <c r="B2581">
        <v>9.2162120000000005</v>
      </c>
      <c r="C2581">
        <f t="shared" si="160"/>
        <v>0.96455245624528374</v>
      </c>
      <c r="D2581">
        <f t="shared" si="161"/>
        <v>0.22928699586429924</v>
      </c>
      <c r="E2581">
        <f t="shared" si="162"/>
        <v>5.2572526472475178E-2</v>
      </c>
      <c r="F2581">
        <f t="shared" si="163"/>
        <v>2.7638705396991034E-3</v>
      </c>
    </row>
    <row r="2582" spans="1:6" x14ac:dyDescent="0.25">
      <c r="A2582">
        <v>1</v>
      </c>
      <c r="B2582">
        <v>11.63645</v>
      </c>
      <c r="C2582">
        <f t="shared" si="160"/>
        <v>1.06582050775704</v>
      </c>
      <c r="D2582">
        <f t="shared" si="161"/>
        <v>0.33055504737605546</v>
      </c>
      <c r="E2582">
        <f t="shared" si="162"/>
        <v>0.10926663934578627</v>
      </c>
      <c r="F2582">
        <f t="shared" si="163"/>
        <v>1.1939198473922129E-2</v>
      </c>
    </row>
    <row r="2583" spans="1:6" x14ac:dyDescent="0.25">
      <c r="A2583">
        <v>1</v>
      </c>
      <c r="B2583">
        <v>5.1995319999999996</v>
      </c>
      <c r="C2583">
        <f t="shared" si="160"/>
        <v>0.71596425537242969</v>
      </c>
      <c r="D2583">
        <f t="shared" si="161"/>
        <v>-1.9301205008554811E-2</v>
      </c>
      <c r="E2583">
        <f t="shared" si="162"/>
        <v>3.7253651478226133E-4</v>
      </c>
      <c r="F2583">
        <f t="shared" si="163"/>
        <v>1.3878345484611401E-7</v>
      </c>
    </row>
    <row r="2584" spans="1:6" x14ac:dyDescent="0.25">
      <c r="A2584">
        <v>1</v>
      </c>
      <c r="B2584">
        <v>2.9941749999999998</v>
      </c>
      <c r="C2584">
        <f t="shared" si="160"/>
        <v>0.47627717987919982</v>
      </c>
      <c r="D2584">
        <f t="shared" si="161"/>
        <v>-0.25898828050178468</v>
      </c>
      <c r="E2584">
        <f t="shared" si="162"/>
        <v>6.70749294372711E-2</v>
      </c>
      <c r="F2584">
        <f t="shared" si="163"/>
        <v>4.4990461590148972E-3</v>
      </c>
    </row>
    <row r="2585" spans="1:6" x14ac:dyDescent="0.25">
      <c r="A2585">
        <v>1</v>
      </c>
      <c r="B2585">
        <v>7.2132399999999999</v>
      </c>
      <c r="C2585">
        <f t="shared" si="160"/>
        <v>0.8581303823414107</v>
      </c>
      <c r="D2585">
        <f t="shared" si="161"/>
        <v>0.1228649219604262</v>
      </c>
      <c r="E2585">
        <f t="shared" si="162"/>
        <v>1.5095789048341621E-2</v>
      </c>
      <c r="F2585">
        <f t="shared" si="163"/>
        <v>2.2788284699203082E-4</v>
      </c>
    </row>
    <row r="2586" spans="1:6" x14ac:dyDescent="0.25">
      <c r="A2586">
        <v>1</v>
      </c>
      <c r="B2586">
        <v>0.81659320000000002</v>
      </c>
      <c r="C2586">
        <f t="shared" si="160"/>
        <v>-8.799424088959891E-2</v>
      </c>
      <c r="D2586">
        <f t="shared" si="161"/>
        <v>-0.82325970127058345</v>
      </c>
      <c r="E2586">
        <f t="shared" si="162"/>
        <v>0.67775653573613026</v>
      </c>
      <c r="F2586">
        <f t="shared" si="163"/>
        <v>0.4593539217330404</v>
      </c>
    </row>
    <row r="2587" spans="1:6" x14ac:dyDescent="0.25">
      <c r="A2587">
        <v>1</v>
      </c>
      <c r="B2587">
        <v>7.4854370000000001</v>
      </c>
      <c r="C2587">
        <f t="shared" si="160"/>
        <v>0.87421715954194468</v>
      </c>
      <c r="D2587">
        <f t="shared" si="161"/>
        <v>0.13895169916096017</v>
      </c>
      <c r="E2587">
        <f t="shared" si="162"/>
        <v>1.9307574699717979E-2</v>
      </c>
      <c r="F2587">
        <f t="shared" si="163"/>
        <v>3.7278244078518981E-4</v>
      </c>
    </row>
    <row r="2588" spans="1:6" x14ac:dyDescent="0.25">
      <c r="A2588">
        <v>1</v>
      </c>
      <c r="B2588">
        <v>7.7748869999999997</v>
      </c>
      <c r="C2588">
        <f t="shared" si="160"/>
        <v>0.89069408572034359</v>
      </c>
      <c r="D2588">
        <f t="shared" si="161"/>
        <v>0.15542862533935908</v>
      </c>
      <c r="E2588">
        <f t="shared" si="162"/>
        <v>2.4158057574882857E-2</v>
      </c>
      <c r="F2588">
        <f t="shared" si="163"/>
        <v>5.8361174579135494E-4</v>
      </c>
    </row>
    <row r="2589" spans="1:6" x14ac:dyDescent="0.25">
      <c r="A2589">
        <v>1</v>
      </c>
      <c r="B2589">
        <v>6.7254820000000004</v>
      </c>
      <c r="C2589">
        <f t="shared" si="160"/>
        <v>0.82772341468767952</v>
      </c>
      <c r="D2589">
        <f t="shared" si="161"/>
        <v>9.2457954306695012E-2</v>
      </c>
      <c r="E2589">
        <f t="shared" si="162"/>
        <v>8.548473314578902E-3</v>
      </c>
      <c r="F2589">
        <f t="shared" si="163"/>
        <v>7.3076396010067596E-5</v>
      </c>
    </row>
    <row r="2590" spans="1:6" x14ac:dyDescent="0.25">
      <c r="A2590">
        <v>1</v>
      </c>
      <c r="B2590">
        <v>7.6203070000000004</v>
      </c>
      <c r="C2590">
        <f t="shared" si="160"/>
        <v>0.88197246815327524</v>
      </c>
      <c r="D2590">
        <f t="shared" si="161"/>
        <v>0.14670700777229073</v>
      </c>
      <c r="E2590">
        <f t="shared" si="162"/>
        <v>2.1522946129498972E-2</v>
      </c>
      <c r="F2590">
        <f t="shared" si="163"/>
        <v>4.6323721009331479E-4</v>
      </c>
    </row>
    <row r="2591" spans="1:6" x14ac:dyDescent="0.25">
      <c r="A2591">
        <v>1</v>
      </c>
      <c r="B2591">
        <v>8.0152180000000008</v>
      </c>
      <c r="C2591">
        <f t="shared" si="160"/>
        <v>0.90391533890595022</v>
      </c>
      <c r="D2591">
        <f t="shared" si="161"/>
        <v>0.16864987852496571</v>
      </c>
      <c r="E2591">
        <f t="shared" si="162"/>
        <v>2.8442781526485692E-2</v>
      </c>
      <c r="F2591">
        <f t="shared" si="163"/>
        <v>8.089918209633958E-4</v>
      </c>
    </row>
    <row r="2592" spans="1:6" x14ac:dyDescent="0.25">
      <c r="A2592">
        <v>1</v>
      </c>
      <c r="B2592">
        <v>2.4674040000000002</v>
      </c>
      <c r="C2592">
        <f t="shared" si="160"/>
        <v>0.39224026444954924</v>
      </c>
      <c r="D2592">
        <f t="shared" si="161"/>
        <v>-0.34302519593143527</v>
      </c>
      <c r="E2592">
        <f t="shared" si="162"/>
        <v>0.11766628504379956</v>
      </c>
      <c r="F2592">
        <f t="shared" si="163"/>
        <v>1.3845354636008687E-2</v>
      </c>
    </row>
    <row r="2593" spans="1:6" x14ac:dyDescent="0.25">
      <c r="A2593">
        <v>1</v>
      </c>
      <c r="B2593">
        <v>12.39791</v>
      </c>
      <c r="C2593">
        <f t="shared" si="160"/>
        <v>1.0933484793582517</v>
      </c>
      <c r="D2593">
        <f t="shared" si="161"/>
        <v>0.35808301897726724</v>
      </c>
      <c r="E2593">
        <f t="shared" si="162"/>
        <v>0.12822344847987394</v>
      </c>
      <c r="F2593">
        <f t="shared" si="163"/>
        <v>1.6441252740070886E-2</v>
      </c>
    </row>
    <row r="2594" spans="1:6" x14ac:dyDescent="0.25">
      <c r="A2594">
        <v>1</v>
      </c>
      <c r="B2594">
        <v>14.29757</v>
      </c>
      <c r="C2594">
        <f t="shared" si="160"/>
        <v>1.155262231502278</v>
      </c>
      <c r="D2594">
        <f t="shared" si="161"/>
        <v>0.41999677112129352</v>
      </c>
      <c r="E2594">
        <f t="shared" si="162"/>
        <v>0.17639728775231223</v>
      </c>
      <c r="F2594">
        <f t="shared" si="163"/>
        <v>3.1116003126372041E-2</v>
      </c>
    </row>
    <row r="2595" spans="1:6" x14ac:dyDescent="0.25">
      <c r="A2595">
        <v>1</v>
      </c>
      <c r="B2595">
        <v>2.6028910000000001</v>
      </c>
      <c r="C2595">
        <f t="shared" si="160"/>
        <v>0.4154559817513061</v>
      </c>
      <c r="D2595">
        <f t="shared" si="161"/>
        <v>-0.3198094786296784</v>
      </c>
      <c r="E2595">
        <f t="shared" si="162"/>
        <v>0.10227810262138673</v>
      </c>
      <c r="F2595">
        <f t="shared" si="163"/>
        <v>1.0460810275830915E-2</v>
      </c>
    </row>
    <row r="2596" spans="1:6" x14ac:dyDescent="0.25">
      <c r="A2596">
        <v>1</v>
      </c>
      <c r="B2596">
        <v>3.6746690000000002</v>
      </c>
      <c r="C2596">
        <f t="shared" si="160"/>
        <v>0.56521822561134172</v>
      </c>
      <c r="D2596">
        <f t="shared" si="161"/>
        <v>-0.17004723476964279</v>
      </c>
      <c r="E2596">
        <f t="shared" si="162"/>
        <v>2.8916062052802009E-2</v>
      </c>
      <c r="F2596">
        <f t="shared" si="163"/>
        <v>8.3613864464149627E-4</v>
      </c>
    </row>
    <row r="2597" spans="1:6" x14ac:dyDescent="0.25">
      <c r="A2597">
        <v>1</v>
      </c>
      <c r="B2597">
        <v>1.632628</v>
      </c>
      <c r="C2597">
        <f t="shared" si="160"/>
        <v>0.21288724049196739</v>
      </c>
      <c r="D2597">
        <f t="shared" si="161"/>
        <v>-0.52237821988901711</v>
      </c>
      <c r="E2597">
        <f t="shared" si="162"/>
        <v>0.27287900461441833</v>
      </c>
      <c r="F2597">
        <f t="shared" si="163"/>
        <v>7.4462951159355736E-2</v>
      </c>
    </row>
    <row r="2598" spans="1:6" x14ac:dyDescent="0.25">
      <c r="A2598">
        <v>1</v>
      </c>
      <c r="B2598">
        <v>7.0431160000000004</v>
      </c>
      <c r="C2598">
        <f t="shared" si="160"/>
        <v>0.84776484127392082</v>
      </c>
      <c r="D2598">
        <f t="shared" si="161"/>
        <v>0.11249938089293632</v>
      </c>
      <c r="E2598">
        <f t="shared" si="162"/>
        <v>1.2656110701293966E-2</v>
      </c>
      <c r="F2598">
        <f t="shared" si="163"/>
        <v>1.6017713808340764E-4</v>
      </c>
    </row>
    <row r="2599" spans="1:6" x14ac:dyDescent="0.25">
      <c r="A2599">
        <v>1</v>
      </c>
      <c r="B2599">
        <v>3.5985459999999998</v>
      </c>
      <c r="C2599">
        <f t="shared" si="160"/>
        <v>0.55612705861958833</v>
      </c>
      <c r="D2599">
        <f t="shared" si="161"/>
        <v>-0.17913840176139617</v>
      </c>
      <c r="E2599">
        <f t="shared" si="162"/>
        <v>3.2090566985627386E-2</v>
      </c>
      <c r="F2599">
        <f t="shared" si="163"/>
        <v>1.0298044894590385E-3</v>
      </c>
    </row>
    <row r="2600" spans="1:6" x14ac:dyDescent="0.25">
      <c r="A2600">
        <v>1</v>
      </c>
      <c r="B2600">
        <v>10.88791</v>
      </c>
      <c r="C2600">
        <f t="shared" si="160"/>
        <v>1.0369445223105505</v>
      </c>
      <c r="D2600">
        <f t="shared" si="161"/>
        <v>0.30167906192956595</v>
      </c>
      <c r="E2600">
        <f t="shared" si="162"/>
        <v>9.1010256406702891E-2</v>
      </c>
      <c r="F2600">
        <f t="shared" si="163"/>
        <v>8.2828667712138045E-3</v>
      </c>
    </row>
    <row r="2601" spans="1:6" x14ac:dyDescent="0.25">
      <c r="A2601">
        <v>1</v>
      </c>
      <c r="B2601">
        <v>8.4211170000000006</v>
      </c>
      <c r="C2601">
        <f t="shared" si="160"/>
        <v>0.92536970132885477</v>
      </c>
      <c r="D2601">
        <f t="shared" si="161"/>
        <v>0.19010424094787026</v>
      </c>
      <c r="E2601">
        <f t="shared" si="162"/>
        <v>3.6139622426365911E-2</v>
      </c>
      <c r="F2601">
        <f t="shared" si="163"/>
        <v>1.3060723091202898E-3</v>
      </c>
    </row>
    <row r="2602" spans="1:6" x14ac:dyDescent="0.25">
      <c r="A2602">
        <v>1</v>
      </c>
      <c r="B2602">
        <v>7.2379850000000001</v>
      </c>
      <c r="C2602">
        <f t="shared" si="160"/>
        <v>0.85961767874123574</v>
      </c>
      <c r="D2602">
        <f t="shared" si="161"/>
        <v>0.12435221836025123</v>
      </c>
      <c r="E2602">
        <f t="shared" si="162"/>
        <v>1.5463474211115604E-2</v>
      </c>
      <c r="F2602">
        <f t="shared" si="163"/>
        <v>2.3911903467783736E-4</v>
      </c>
    </row>
    <row r="2603" spans="1:6" x14ac:dyDescent="0.25">
      <c r="A2603">
        <v>1</v>
      </c>
      <c r="B2603">
        <v>4.9248149999999997</v>
      </c>
      <c r="C2603">
        <f t="shared" si="160"/>
        <v>0.69238992092739748</v>
      </c>
      <c r="D2603">
        <f t="shared" si="161"/>
        <v>-4.2875539453587019E-2</v>
      </c>
      <c r="E2603">
        <f t="shared" si="162"/>
        <v>1.8383118834360971E-3</v>
      </c>
      <c r="F2603">
        <f t="shared" si="163"/>
        <v>3.3793905807823708E-6</v>
      </c>
    </row>
    <row r="2604" spans="1:6" x14ac:dyDescent="0.25">
      <c r="A2604">
        <v>1</v>
      </c>
      <c r="B2604">
        <v>8.8008469999999992</v>
      </c>
      <c r="C2604">
        <f t="shared" si="160"/>
        <v>0.94452447098251524</v>
      </c>
      <c r="D2604">
        <f t="shared" si="161"/>
        <v>0.20925901060153074</v>
      </c>
      <c r="E2604">
        <f t="shared" si="162"/>
        <v>4.3789333517931552E-2</v>
      </c>
      <c r="F2604">
        <f t="shared" si="163"/>
        <v>1.9175057299446437E-3</v>
      </c>
    </row>
    <row r="2605" spans="1:6" x14ac:dyDescent="0.25">
      <c r="A2605">
        <v>1</v>
      </c>
      <c r="B2605">
        <v>6.0792789999999997</v>
      </c>
      <c r="C2605">
        <f t="shared" si="160"/>
        <v>0.78385207517914202</v>
      </c>
      <c r="D2605">
        <f t="shared" si="161"/>
        <v>4.8586614798157512E-2</v>
      </c>
      <c r="E2605">
        <f t="shared" si="162"/>
        <v>2.3606591375445385E-3</v>
      </c>
      <c r="F2605">
        <f t="shared" si="163"/>
        <v>5.5727115636725244E-6</v>
      </c>
    </row>
    <row r="2606" spans="1:6" x14ac:dyDescent="0.25">
      <c r="A2606">
        <v>1</v>
      </c>
      <c r="B2606">
        <v>4.3768209999999996</v>
      </c>
      <c r="C2606">
        <f t="shared" si="160"/>
        <v>0.64115878552061023</v>
      </c>
      <c r="D2606">
        <f t="shared" si="161"/>
        <v>-9.4106674860374273E-2</v>
      </c>
      <c r="E2606">
        <f t="shared" si="162"/>
        <v>8.8560662532761996E-3</v>
      </c>
      <c r="F2606">
        <f t="shared" si="163"/>
        <v>7.842990948241755E-5</v>
      </c>
    </row>
    <row r="2607" spans="1:6" x14ac:dyDescent="0.25">
      <c r="A2607">
        <v>1</v>
      </c>
      <c r="B2607">
        <v>2.895194</v>
      </c>
      <c r="C2607">
        <f t="shared" si="160"/>
        <v>0.46167767006919808</v>
      </c>
      <c r="D2607">
        <f t="shared" si="161"/>
        <v>-0.27358779031178643</v>
      </c>
      <c r="E2607">
        <f t="shared" si="162"/>
        <v>7.4850279007686024E-2</v>
      </c>
      <c r="F2607">
        <f t="shared" si="163"/>
        <v>5.602564267528443E-3</v>
      </c>
    </row>
    <row r="2608" spans="1:6" x14ac:dyDescent="0.25">
      <c r="A2608">
        <v>1</v>
      </c>
      <c r="B2608">
        <v>3.2663730000000002</v>
      </c>
      <c r="C2608">
        <f t="shared" si="160"/>
        <v>0.51406577703021294</v>
      </c>
      <c r="D2608">
        <f t="shared" si="161"/>
        <v>-0.22119968335077156</v>
      </c>
      <c r="E2608">
        <f t="shared" si="162"/>
        <v>4.8929299914481604E-2</v>
      </c>
      <c r="F2608">
        <f t="shared" si="163"/>
        <v>2.3940763901212896E-3</v>
      </c>
    </row>
    <row r="2609" spans="1:6" x14ac:dyDescent="0.25">
      <c r="A2609">
        <v>1</v>
      </c>
      <c r="B2609">
        <v>4.949554</v>
      </c>
      <c r="C2609">
        <f t="shared" si="160"/>
        <v>0.69456606679911903</v>
      </c>
      <c r="D2609">
        <f t="shared" si="161"/>
        <v>-4.0699393581865473E-2</v>
      </c>
      <c r="E2609">
        <f t="shared" si="162"/>
        <v>1.6564406379315924E-3</v>
      </c>
      <c r="F2609">
        <f t="shared" si="163"/>
        <v>2.743795586991221E-6</v>
      </c>
    </row>
    <row r="2610" spans="1:6" x14ac:dyDescent="0.25">
      <c r="A2610">
        <v>1</v>
      </c>
      <c r="B2610">
        <v>10.717790000000001</v>
      </c>
      <c r="C2610">
        <f t="shared" si="160"/>
        <v>1.0301052434022488</v>
      </c>
      <c r="D2610">
        <f t="shared" si="161"/>
        <v>0.29483978302126435</v>
      </c>
      <c r="E2610">
        <f t="shared" si="162"/>
        <v>8.6930497652026234E-2</v>
      </c>
      <c r="F2610">
        <f t="shared" si="163"/>
        <v>7.5569114220289382E-3</v>
      </c>
    </row>
    <row r="2611" spans="1:6" x14ac:dyDescent="0.25">
      <c r="A2611">
        <v>1</v>
      </c>
      <c r="B2611">
        <v>2.0445069999999999</v>
      </c>
      <c r="C2611">
        <f t="shared" si="160"/>
        <v>0.31058860183394438</v>
      </c>
      <c r="D2611">
        <f t="shared" si="161"/>
        <v>-0.42467685854704013</v>
      </c>
      <c r="E2611">
        <f t="shared" si="162"/>
        <v>0.18035043418538274</v>
      </c>
      <c r="F2611">
        <f t="shared" si="163"/>
        <v>3.2526279110856073E-2</v>
      </c>
    </row>
    <row r="2612" spans="1:6" x14ac:dyDescent="0.25">
      <c r="A2612">
        <v>1</v>
      </c>
      <c r="B2612">
        <v>7.2592730000000003</v>
      </c>
      <c r="C2612">
        <f t="shared" si="160"/>
        <v>0.86089312925412287</v>
      </c>
      <c r="D2612">
        <f t="shared" si="161"/>
        <v>0.12562766887313837</v>
      </c>
      <c r="E2612">
        <f t="shared" si="162"/>
        <v>1.5782311186498896E-2</v>
      </c>
      <c r="F2612">
        <f t="shared" si="163"/>
        <v>2.490813463874882E-4</v>
      </c>
    </row>
    <row r="2613" spans="1:6" x14ac:dyDescent="0.25">
      <c r="A2613">
        <v>1</v>
      </c>
      <c r="B2613">
        <v>6.1244490000000003</v>
      </c>
      <c r="C2613">
        <f t="shared" si="160"/>
        <v>0.78706702250210114</v>
      </c>
      <c r="D2613">
        <f t="shared" si="161"/>
        <v>5.180156212111664E-2</v>
      </c>
      <c r="E2613">
        <f t="shared" si="162"/>
        <v>2.6834018381879064E-3</v>
      </c>
      <c r="F2613">
        <f t="shared" si="163"/>
        <v>7.2006454251902352E-6</v>
      </c>
    </row>
    <row r="2614" spans="1:6" x14ac:dyDescent="0.25">
      <c r="A2614">
        <v>1</v>
      </c>
      <c r="B2614">
        <v>4.2462840000000002</v>
      </c>
      <c r="C2614">
        <f t="shared" si="160"/>
        <v>0.62800903728833313</v>
      </c>
      <c r="D2614">
        <f t="shared" si="161"/>
        <v>-0.10725642309265138</v>
      </c>
      <c r="E2614">
        <f t="shared" si="162"/>
        <v>1.1503940294629839E-2</v>
      </c>
      <c r="F2614">
        <f t="shared" si="163"/>
        <v>1.3234064230240806E-4</v>
      </c>
    </row>
    <row r="2615" spans="1:6" x14ac:dyDescent="0.25">
      <c r="A2615">
        <v>1</v>
      </c>
      <c r="B2615">
        <v>6.5919040000000004</v>
      </c>
      <c r="C2615">
        <f t="shared" si="160"/>
        <v>0.81901087396608452</v>
      </c>
      <c r="D2615">
        <f t="shared" si="161"/>
        <v>8.3745413585100015E-2</v>
      </c>
      <c r="E2615">
        <f t="shared" si="162"/>
        <v>7.0132942965394542E-3</v>
      </c>
      <c r="F2615">
        <f t="shared" si="163"/>
        <v>4.9186296889872841E-5</v>
      </c>
    </row>
    <row r="2616" spans="1:6" x14ac:dyDescent="0.25">
      <c r="A2616">
        <v>1</v>
      </c>
      <c r="B2616">
        <v>9.9522290000000009</v>
      </c>
      <c r="C2616">
        <f t="shared" si="160"/>
        <v>0.99792036054330091</v>
      </c>
      <c r="D2616">
        <f t="shared" si="161"/>
        <v>0.26265490016231641</v>
      </c>
      <c r="E2616">
        <f t="shared" si="162"/>
        <v>6.8987596579276403E-2</v>
      </c>
      <c r="F2616">
        <f t="shared" si="163"/>
        <v>4.759288481784989E-3</v>
      </c>
    </row>
    <row r="2617" spans="1:6" x14ac:dyDescent="0.25">
      <c r="A2617">
        <v>1</v>
      </c>
      <c r="B2617">
        <v>8.2680059999999997</v>
      </c>
      <c r="C2617">
        <f t="shared" si="160"/>
        <v>0.91740078311804041</v>
      </c>
      <c r="D2617">
        <f t="shared" si="161"/>
        <v>0.1821353227370559</v>
      </c>
      <c r="E2617">
        <f t="shared" si="162"/>
        <v>3.3173275788531513E-2</v>
      </c>
      <c r="F2617">
        <f t="shared" si="163"/>
        <v>1.100466226541971E-3</v>
      </c>
    </row>
    <row r="2618" spans="1:6" x14ac:dyDescent="0.25">
      <c r="A2618">
        <v>1</v>
      </c>
      <c r="B2618">
        <v>7.6215359999999999</v>
      </c>
      <c r="C2618">
        <f t="shared" si="160"/>
        <v>0.8820425053422708</v>
      </c>
      <c r="D2618">
        <f t="shared" si="161"/>
        <v>0.1467770449612863</v>
      </c>
      <c r="E2618">
        <f t="shared" si="162"/>
        <v>2.154350092756746E-2</v>
      </c>
      <c r="F2618">
        <f t="shared" si="163"/>
        <v>4.6412243221610001E-4</v>
      </c>
    </row>
    <row r="2619" spans="1:6" x14ac:dyDescent="0.25">
      <c r="A2619">
        <v>1</v>
      </c>
      <c r="B2619">
        <v>3.3188499999999999</v>
      </c>
      <c r="C2619">
        <f t="shared" si="160"/>
        <v>0.52098762431447809</v>
      </c>
      <c r="D2619">
        <f t="shared" si="161"/>
        <v>-0.21427783606650641</v>
      </c>
      <c r="E2619">
        <f t="shared" si="162"/>
        <v>4.5914991029344598E-2</v>
      </c>
      <c r="F2619">
        <f t="shared" si="163"/>
        <v>2.1081864012247949E-3</v>
      </c>
    </row>
    <row r="2620" spans="1:6" x14ac:dyDescent="0.25">
      <c r="A2620">
        <v>1</v>
      </c>
      <c r="B2620">
        <v>6.5327450000000002</v>
      </c>
      <c r="C2620">
        <f t="shared" si="160"/>
        <v>0.81509570621456751</v>
      </c>
      <c r="D2620">
        <f t="shared" si="161"/>
        <v>7.9830245833583002E-2</v>
      </c>
      <c r="E2620">
        <f t="shared" si="162"/>
        <v>6.3728681498502965E-3</v>
      </c>
      <c r="F2620">
        <f t="shared" si="163"/>
        <v>4.0613448455376342E-5</v>
      </c>
    </row>
    <row r="2621" spans="1:6" x14ac:dyDescent="0.25">
      <c r="A2621">
        <v>1</v>
      </c>
      <c r="B2621">
        <v>9.0474820000000005</v>
      </c>
      <c r="C2621">
        <f t="shared" si="160"/>
        <v>0.95652772775056571</v>
      </c>
      <c r="D2621">
        <f t="shared" si="161"/>
        <v>0.22126226736958121</v>
      </c>
      <c r="E2621">
        <f t="shared" si="162"/>
        <v>4.8956990961528044E-2</v>
      </c>
      <c r="F2621">
        <f t="shared" si="163"/>
        <v>2.3967869640071386E-3</v>
      </c>
    </row>
    <row r="2622" spans="1:6" x14ac:dyDescent="0.25">
      <c r="A2622">
        <v>1</v>
      </c>
      <c r="B2622">
        <v>3.6941120000000001</v>
      </c>
      <c r="C2622">
        <f t="shared" si="160"/>
        <v>0.5675100584687609</v>
      </c>
      <c r="D2622">
        <f t="shared" si="161"/>
        <v>-0.1677554019122236</v>
      </c>
      <c r="E2622">
        <f t="shared" si="162"/>
        <v>2.8141874870731675E-2</v>
      </c>
      <c r="F2622">
        <f t="shared" si="163"/>
        <v>7.9196512123991898E-4</v>
      </c>
    </row>
    <row r="2623" spans="1:6" x14ac:dyDescent="0.25">
      <c r="A2623">
        <v>1</v>
      </c>
      <c r="B2623">
        <v>8.4628739999999993</v>
      </c>
      <c r="C2623">
        <f t="shared" si="160"/>
        <v>0.92751787490408732</v>
      </c>
      <c r="D2623">
        <f t="shared" si="161"/>
        <v>0.19225241452310282</v>
      </c>
      <c r="E2623">
        <f t="shared" si="162"/>
        <v>3.6960990889962957E-2</v>
      </c>
      <c r="F2623">
        <f t="shared" si="163"/>
        <v>1.3661148475679246E-3</v>
      </c>
    </row>
    <row r="2624" spans="1:6" x14ac:dyDescent="0.25">
      <c r="A2624">
        <v>1</v>
      </c>
      <c r="B2624">
        <v>8.9825250000000008</v>
      </c>
      <c r="C2624">
        <f t="shared" si="160"/>
        <v>0.95339843459886231</v>
      </c>
      <c r="D2624">
        <f t="shared" si="161"/>
        <v>0.21813297421787781</v>
      </c>
      <c r="E2624">
        <f t="shared" si="162"/>
        <v>4.7581994441137344E-2</v>
      </c>
      <c r="F2624">
        <f t="shared" si="163"/>
        <v>2.2640461949964253E-3</v>
      </c>
    </row>
    <row r="2625" spans="1:6" x14ac:dyDescent="0.25">
      <c r="A2625">
        <v>1</v>
      </c>
      <c r="B2625">
        <v>8.3369459999999993</v>
      </c>
      <c r="C2625">
        <f t="shared" si="160"/>
        <v>0.92100698849739726</v>
      </c>
      <c r="D2625">
        <f t="shared" si="161"/>
        <v>0.18574152811641276</v>
      </c>
      <c r="E2625">
        <f t="shared" si="162"/>
        <v>3.4499915267020148E-2</v>
      </c>
      <c r="F2625">
        <f t="shared" si="163"/>
        <v>1.19024415343157E-3</v>
      </c>
    </row>
    <row r="2626" spans="1:6" x14ac:dyDescent="0.25">
      <c r="A2626">
        <v>1</v>
      </c>
      <c r="B2626">
        <v>2.2966679999999999</v>
      </c>
      <c r="C2626">
        <f t="shared" si="160"/>
        <v>0.36109821931821351</v>
      </c>
      <c r="D2626">
        <f t="shared" si="161"/>
        <v>-0.37416724106277099</v>
      </c>
      <c r="E2626">
        <f t="shared" si="162"/>
        <v>0.14000112428452577</v>
      </c>
      <c r="F2626">
        <f t="shared" si="163"/>
        <v>1.9600314800931232E-2</v>
      </c>
    </row>
    <row r="2627" spans="1:6" x14ac:dyDescent="0.25">
      <c r="A2627">
        <v>1</v>
      </c>
      <c r="B2627">
        <v>15.92357</v>
      </c>
      <c r="C2627">
        <f t="shared" ref="C2627:C2690" si="164">LOG(B2627)</f>
        <v>1.202040441384514</v>
      </c>
      <c r="D2627">
        <f t="shared" ref="D2627:D2690" si="165">IF(A2627=1,C2627-$I$5,C2627-$J$5)</f>
        <v>0.46677498100352954</v>
      </c>
      <c r="E2627">
        <f t="shared" ref="E2627:E2690" si="166">D2627^2</f>
        <v>0.21787888289084537</v>
      </c>
      <c r="F2627">
        <f t="shared" ref="F2627:F2690" si="167">D2627^4</f>
        <v>4.7471207609762707E-2</v>
      </c>
    </row>
    <row r="2628" spans="1:6" x14ac:dyDescent="0.25">
      <c r="A2628">
        <v>1</v>
      </c>
      <c r="B2628">
        <v>5.3674949999999999</v>
      </c>
      <c r="C2628">
        <f t="shared" si="164"/>
        <v>0.72977164854872956</v>
      </c>
      <c r="D2628">
        <f t="shared" si="165"/>
        <v>-5.4938118322549467E-3</v>
      </c>
      <c r="E2628">
        <f t="shared" si="166"/>
        <v>3.0181968448224454E-5</v>
      </c>
      <c r="F2628">
        <f t="shared" si="167"/>
        <v>9.1095121940961648E-10</v>
      </c>
    </row>
    <row r="2629" spans="1:6" x14ac:dyDescent="0.25">
      <c r="A2629">
        <v>1</v>
      </c>
      <c r="B2629">
        <v>6.1175280000000001</v>
      </c>
      <c r="C2629">
        <f t="shared" si="164"/>
        <v>0.78657596579949729</v>
      </c>
      <c r="D2629">
        <f t="shared" si="165"/>
        <v>5.1310505418512786E-2</v>
      </c>
      <c r="E2629">
        <f t="shared" si="166"/>
        <v>2.63276796630323E-3</v>
      </c>
      <c r="F2629">
        <f t="shared" si="167"/>
        <v>6.9314671643924451E-6</v>
      </c>
    </row>
    <row r="2630" spans="1:6" x14ac:dyDescent="0.25">
      <c r="A2630">
        <v>1</v>
      </c>
      <c r="B2630">
        <v>4.2816380000000001</v>
      </c>
      <c r="C2630">
        <f t="shared" si="164"/>
        <v>0.63160994617927901</v>
      </c>
      <c r="D2630">
        <f t="shared" si="165"/>
        <v>-0.10365551420170549</v>
      </c>
      <c r="E2630">
        <f t="shared" si="166"/>
        <v>1.0744465624419969E-2</v>
      </c>
      <c r="F2630">
        <f t="shared" si="167"/>
        <v>1.1544354155434239E-4</v>
      </c>
    </row>
    <row r="2631" spans="1:6" x14ac:dyDescent="0.25">
      <c r="A2631">
        <v>1</v>
      </c>
      <c r="B2631">
        <v>11.024010000000001</v>
      </c>
      <c r="C2631">
        <f t="shared" si="164"/>
        <v>1.0423395985170021</v>
      </c>
      <c r="D2631">
        <f t="shared" si="165"/>
        <v>0.30707413813601758</v>
      </c>
      <c r="E2631">
        <f t="shared" si="166"/>
        <v>9.4294526311978002E-2</v>
      </c>
      <c r="F2631">
        <f t="shared" si="167"/>
        <v>8.8914576924003126E-3</v>
      </c>
    </row>
    <row r="2632" spans="1:6" x14ac:dyDescent="0.25">
      <c r="A2632">
        <v>1</v>
      </c>
      <c r="B2632">
        <v>7.6555609999999996</v>
      </c>
      <c r="C2632">
        <f t="shared" si="164"/>
        <v>0.88397702132783718</v>
      </c>
      <c r="D2632">
        <f t="shared" si="165"/>
        <v>0.14871156094685267</v>
      </c>
      <c r="E2632">
        <f t="shared" si="166"/>
        <v>2.2115128359249475E-2</v>
      </c>
      <c r="F2632">
        <f t="shared" si="167"/>
        <v>4.8907890234608034E-4</v>
      </c>
    </row>
    <row r="2633" spans="1:6" x14ac:dyDescent="0.25">
      <c r="A2633">
        <v>1</v>
      </c>
      <c r="B2633">
        <v>5.6533369999999996</v>
      </c>
      <c r="C2633">
        <f t="shared" si="164"/>
        <v>0.75230487487778674</v>
      </c>
      <c r="D2633">
        <f t="shared" si="165"/>
        <v>1.7039414496802241E-2</v>
      </c>
      <c r="E2633">
        <f t="shared" si="166"/>
        <v>2.9034164639383435E-4</v>
      </c>
      <c r="F2633">
        <f t="shared" si="167"/>
        <v>8.4298271630682345E-8</v>
      </c>
    </row>
    <row r="2634" spans="1:6" x14ac:dyDescent="0.25">
      <c r="A2634">
        <v>1</v>
      </c>
      <c r="B2634">
        <v>11.90391</v>
      </c>
      <c r="C2634">
        <f t="shared" si="164"/>
        <v>1.0756896347129654</v>
      </c>
      <c r="D2634">
        <f t="shared" si="165"/>
        <v>0.34042417433198091</v>
      </c>
      <c r="E2634">
        <f t="shared" si="166"/>
        <v>0.11588861846961093</v>
      </c>
      <c r="F2634">
        <f t="shared" si="167"/>
        <v>1.3430171890795048E-2</v>
      </c>
    </row>
    <row r="2635" spans="1:6" x14ac:dyDescent="0.25">
      <c r="A2635">
        <v>1</v>
      </c>
      <c r="B2635">
        <v>5.3343949999999998</v>
      </c>
      <c r="C2635">
        <f t="shared" si="164"/>
        <v>0.7270851710780577</v>
      </c>
      <c r="D2635">
        <f t="shared" si="165"/>
        <v>-8.180289302926802E-3</v>
      </c>
      <c r="E2635">
        <f t="shared" si="166"/>
        <v>6.6917133079578658E-5</v>
      </c>
      <c r="F2635">
        <f t="shared" si="167"/>
        <v>4.4779026995900402E-9</v>
      </c>
    </row>
    <row r="2636" spans="1:6" x14ac:dyDescent="0.25">
      <c r="A2636">
        <v>1</v>
      </c>
      <c r="B2636">
        <v>5.4630559999999999</v>
      </c>
      <c r="C2636">
        <f t="shared" si="164"/>
        <v>0.73743565234806874</v>
      </c>
      <c r="D2636">
        <f t="shared" si="165"/>
        <v>2.170191967084234E-3</v>
      </c>
      <c r="E2636">
        <f t="shared" si="166"/>
        <v>4.7097331739969374E-6</v>
      </c>
      <c r="F2636">
        <f t="shared" si="167"/>
        <v>2.2181586570247266E-11</v>
      </c>
    </row>
    <row r="2637" spans="1:6" x14ac:dyDescent="0.25">
      <c r="A2637">
        <v>1</v>
      </c>
      <c r="B2637">
        <v>6.4306710000000002</v>
      </c>
      <c r="C2637">
        <f t="shared" si="164"/>
        <v>0.80825629118135212</v>
      </c>
      <c r="D2637">
        <f t="shared" si="165"/>
        <v>7.2990830800367612E-2</v>
      </c>
      <c r="E2637">
        <f t="shared" si="166"/>
        <v>5.3276613809278934E-3</v>
      </c>
      <c r="F2637">
        <f t="shared" si="167"/>
        <v>2.8383975789830508E-5</v>
      </c>
    </row>
    <row r="2638" spans="1:6" x14ac:dyDescent="0.25">
      <c r="A2638">
        <v>1</v>
      </c>
      <c r="B2638">
        <v>8.233371</v>
      </c>
      <c r="C2638">
        <f t="shared" si="164"/>
        <v>0.91557768538875628</v>
      </c>
      <c r="D2638">
        <f t="shared" si="165"/>
        <v>0.18031222500777178</v>
      </c>
      <c r="E2638">
        <f t="shared" si="166"/>
        <v>3.2512498487253315E-2</v>
      </c>
      <c r="F2638">
        <f t="shared" si="167"/>
        <v>1.0570625578836491E-3</v>
      </c>
    </row>
    <row r="2639" spans="1:6" x14ac:dyDescent="0.25">
      <c r="A2639">
        <v>1</v>
      </c>
      <c r="B2639">
        <v>3.3121019999999999</v>
      </c>
      <c r="C2639">
        <f t="shared" si="164"/>
        <v>0.52010370291810903</v>
      </c>
      <c r="D2639">
        <f t="shared" si="165"/>
        <v>-0.21516175746287547</v>
      </c>
      <c r="E2639">
        <f t="shared" si="166"/>
        <v>4.6294581874513248E-2</v>
      </c>
      <c r="F2639">
        <f t="shared" si="167"/>
        <v>2.1431883109360107E-3</v>
      </c>
    </row>
    <row r="2640" spans="1:6" x14ac:dyDescent="0.25">
      <c r="A2640">
        <v>1</v>
      </c>
      <c r="B2640">
        <v>6.6905739999999998</v>
      </c>
      <c r="C2640">
        <f t="shared" si="164"/>
        <v>0.8254633785060792</v>
      </c>
      <c r="D2640">
        <f t="shared" si="165"/>
        <v>9.01979181250947E-2</v>
      </c>
      <c r="E2640">
        <f t="shared" si="166"/>
        <v>8.135664434101287E-3</v>
      </c>
      <c r="F2640">
        <f t="shared" si="167"/>
        <v>6.6189035784300612E-5</v>
      </c>
    </row>
    <row r="2641" spans="1:6" x14ac:dyDescent="0.25">
      <c r="A2641">
        <v>1</v>
      </c>
      <c r="B2641">
        <v>4.0829659999999999</v>
      </c>
      <c r="C2641">
        <f t="shared" si="164"/>
        <v>0.61097576344641991</v>
      </c>
      <c r="D2641">
        <f t="shared" si="165"/>
        <v>-0.1242896969345646</v>
      </c>
      <c r="E2641">
        <f t="shared" si="166"/>
        <v>1.5447928764085916E-2</v>
      </c>
      <c r="F2641">
        <f t="shared" si="167"/>
        <v>2.38638503100273E-4</v>
      </c>
    </row>
    <row r="2642" spans="1:6" x14ac:dyDescent="0.25">
      <c r="A2642">
        <v>1</v>
      </c>
      <c r="B2642">
        <v>4.7782650000000002</v>
      </c>
      <c r="C2642">
        <f t="shared" si="164"/>
        <v>0.67927023181952784</v>
      </c>
      <c r="D2642">
        <f t="shared" si="165"/>
        <v>-5.5995228561456667E-2</v>
      </c>
      <c r="E2642">
        <f t="shared" si="166"/>
        <v>3.1354656216497725E-3</v>
      </c>
      <c r="F2642">
        <f t="shared" si="167"/>
        <v>9.831144664547595E-6</v>
      </c>
    </row>
    <row r="2643" spans="1:6" x14ac:dyDescent="0.25">
      <c r="A2643">
        <v>1</v>
      </c>
      <c r="B2643">
        <v>13.52581</v>
      </c>
      <c r="C2643">
        <f t="shared" si="164"/>
        <v>1.1311632825029629</v>
      </c>
      <c r="D2643">
        <f t="shared" si="165"/>
        <v>0.39589782212197844</v>
      </c>
      <c r="E2643">
        <f t="shared" si="166"/>
        <v>0.15673508556092569</v>
      </c>
      <c r="F2643">
        <f t="shared" si="167"/>
        <v>2.4565887045790696E-2</v>
      </c>
    </row>
    <row r="2644" spans="1:6" x14ac:dyDescent="0.25">
      <c r="A2644">
        <v>1</v>
      </c>
      <c r="B2644">
        <v>4.5150370000000004</v>
      </c>
      <c r="C2644">
        <f t="shared" si="164"/>
        <v>0.65466131363734059</v>
      </c>
      <c r="D2644">
        <f t="shared" si="165"/>
        <v>-8.0604146743643912E-2</v>
      </c>
      <c r="E2644">
        <f t="shared" si="166"/>
        <v>6.4970284722708814E-3</v>
      </c>
      <c r="F2644">
        <f t="shared" si="167"/>
        <v>4.2211378969498502E-5</v>
      </c>
    </row>
    <row r="2645" spans="1:6" x14ac:dyDescent="0.25">
      <c r="A2645">
        <v>1</v>
      </c>
      <c r="B2645">
        <v>5.1518680000000003</v>
      </c>
      <c r="C2645">
        <f t="shared" si="164"/>
        <v>0.7119647270990358</v>
      </c>
      <c r="D2645">
        <f t="shared" si="165"/>
        <v>-2.3300733281948705E-2</v>
      </c>
      <c r="E2645">
        <f t="shared" si="166"/>
        <v>5.4292417147651199E-4</v>
      </c>
      <c r="F2645">
        <f t="shared" si="167"/>
        <v>2.9476665597345698E-7</v>
      </c>
    </row>
    <row r="2646" spans="1:6" x14ac:dyDescent="0.25">
      <c r="A2646">
        <v>1</v>
      </c>
      <c r="B2646">
        <v>6.9028270000000003</v>
      </c>
      <c r="C2646">
        <f t="shared" si="164"/>
        <v>0.83902698915147267</v>
      </c>
      <c r="D2646">
        <f t="shared" si="165"/>
        <v>0.10376152877048817</v>
      </c>
      <c r="E2646">
        <f t="shared" si="166"/>
        <v>1.0766454852788843E-2</v>
      </c>
      <c r="F2646">
        <f t="shared" si="167"/>
        <v>1.1591655009714043E-4</v>
      </c>
    </row>
    <row r="2647" spans="1:6" x14ac:dyDescent="0.25">
      <c r="A2647">
        <v>1</v>
      </c>
      <c r="B2647">
        <v>11.08234</v>
      </c>
      <c r="C2647">
        <f t="shared" si="164"/>
        <v>1.0446314699403585</v>
      </c>
      <c r="D2647">
        <f t="shared" si="165"/>
        <v>0.30936600955937399</v>
      </c>
      <c r="E2647">
        <f t="shared" si="166"/>
        <v>9.5707327870690681E-2</v>
      </c>
      <c r="F2647">
        <f t="shared" si="167"/>
        <v>9.1598926081478856E-3</v>
      </c>
    </row>
    <row r="2648" spans="1:6" x14ac:dyDescent="0.25">
      <c r="A2648">
        <v>1</v>
      </c>
      <c r="B2648">
        <v>8.2325929999999996</v>
      </c>
      <c r="C2648">
        <f t="shared" si="164"/>
        <v>0.91553664544634261</v>
      </c>
      <c r="D2648">
        <f t="shared" si="165"/>
        <v>0.18027118506535811</v>
      </c>
      <c r="E2648">
        <f t="shared" si="166"/>
        <v>3.2497700164868595E-2</v>
      </c>
      <c r="F2648">
        <f t="shared" si="167"/>
        <v>1.0561005160057003E-3</v>
      </c>
    </row>
    <row r="2649" spans="1:6" x14ac:dyDescent="0.25">
      <c r="A2649">
        <v>1</v>
      </c>
      <c r="B2649">
        <v>8.6329419999999999</v>
      </c>
      <c r="C2649">
        <f t="shared" si="164"/>
        <v>0.93615882313465282</v>
      </c>
      <c r="D2649">
        <f t="shared" si="165"/>
        <v>0.20089336275366831</v>
      </c>
      <c r="E2649">
        <f t="shared" si="166"/>
        <v>4.035814319847697E-2</v>
      </c>
      <c r="F2649">
        <f t="shared" si="167"/>
        <v>1.628779722428773E-3</v>
      </c>
    </row>
    <row r="2650" spans="1:6" x14ac:dyDescent="0.25">
      <c r="A2650">
        <v>1</v>
      </c>
      <c r="B2650">
        <v>5.824427</v>
      </c>
      <c r="C2650">
        <f t="shared" si="164"/>
        <v>0.76525320643993733</v>
      </c>
      <c r="D2650">
        <f t="shared" si="165"/>
        <v>2.9987746058952824E-2</v>
      </c>
      <c r="E2650">
        <f t="shared" si="166"/>
        <v>8.9926491369624062E-4</v>
      </c>
      <c r="F2650">
        <f t="shared" si="167"/>
        <v>8.0867738500510708E-7</v>
      </c>
    </row>
    <row r="2651" spans="1:6" x14ac:dyDescent="0.25">
      <c r="A2651">
        <v>1</v>
      </c>
      <c r="B2651">
        <v>4.6584899999999996</v>
      </c>
      <c r="C2651">
        <f t="shared" si="164"/>
        <v>0.66824516756145813</v>
      </c>
      <c r="D2651">
        <f t="shared" si="165"/>
        <v>-6.7020292819526373E-2</v>
      </c>
      <c r="E2651">
        <f t="shared" si="166"/>
        <v>4.4917196496150578E-3</v>
      </c>
      <c r="F2651">
        <f t="shared" si="167"/>
        <v>2.0175545410738019E-5</v>
      </c>
    </row>
    <row r="2652" spans="1:6" x14ac:dyDescent="0.25">
      <c r="A2652">
        <v>1</v>
      </c>
      <c r="B2652">
        <v>4.6809430000000001</v>
      </c>
      <c r="C2652">
        <f t="shared" si="164"/>
        <v>0.67033335274115979</v>
      </c>
      <c r="D2652">
        <f t="shared" si="165"/>
        <v>-6.493210763982471E-2</v>
      </c>
      <c r="E2652">
        <f t="shared" si="166"/>
        <v>4.2161786025497828E-3</v>
      </c>
      <c r="F2652">
        <f t="shared" si="167"/>
        <v>1.7776162008598638E-5</v>
      </c>
    </row>
    <row r="2653" spans="1:6" x14ac:dyDescent="0.25">
      <c r="A2653">
        <v>1</v>
      </c>
      <c r="B2653">
        <v>3.9808919999999999</v>
      </c>
      <c r="C2653">
        <f t="shared" si="164"/>
        <v>0.59998039550917193</v>
      </c>
      <c r="D2653">
        <f t="shared" si="165"/>
        <v>-0.13528506487181258</v>
      </c>
      <c r="E2653">
        <f t="shared" si="166"/>
        <v>1.8302048777370537E-2</v>
      </c>
      <c r="F2653">
        <f t="shared" si="167"/>
        <v>3.3496498944925038E-4</v>
      </c>
    </row>
    <row r="2654" spans="1:6" x14ac:dyDescent="0.25">
      <c r="A2654">
        <v>1</v>
      </c>
      <c r="B2654">
        <v>13.859400000000001</v>
      </c>
      <c r="C2654">
        <f t="shared" si="164"/>
        <v>1.1417444292419141</v>
      </c>
      <c r="D2654">
        <f t="shared" si="165"/>
        <v>0.4064789688609296</v>
      </c>
      <c r="E2654">
        <f t="shared" si="166"/>
        <v>0.16522515212624458</v>
      </c>
      <c r="F2654">
        <f t="shared" si="167"/>
        <v>2.7299350895140666E-2</v>
      </c>
    </row>
    <row r="2655" spans="1:6" x14ac:dyDescent="0.25">
      <c r="A2655">
        <v>1</v>
      </c>
      <c r="B2655">
        <v>6.7254820000000004</v>
      </c>
      <c r="C2655">
        <f t="shared" si="164"/>
        <v>0.82772341468767952</v>
      </c>
      <c r="D2655">
        <f t="shared" si="165"/>
        <v>9.2457954306695012E-2</v>
      </c>
      <c r="E2655">
        <f t="shared" si="166"/>
        <v>8.548473314578902E-3</v>
      </c>
      <c r="F2655">
        <f t="shared" si="167"/>
        <v>7.3076396010067596E-5</v>
      </c>
    </row>
    <row r="2656" spans="1:6" x14ac:dyDescent="0.25">
      <c r="A2656">
        <v>1</v>
      </c>
      <c r="B2656">
        <v>6.6450269999999998</v>
      </c>
      <c r="C2656">
        <f t="shared" si="164"/>
        <v>0.82249674990285748</v>
      </c>
      <c r="D2656">
        <f t="shared" si="165"/>
        <v>8.7231289521872979E-2</v>
      </c>
      <c r="E2656">
        <f t="shared" si="166"/>
        <v>7.6092978716488261E-3</v>
      </c>
      <c r="F2656">
        <f t="shared" si="167"/>
        <v>5.7901414099479357E-5</v>
      </c>
    </row>
    <row r="2657" spans="1:6" x14ac:dyDescent="0.25">
      <c r="A2657">
        <v>1</v>
      </c>
      <c r="B2657">
        <v>9.9105109999999996</v>
      </c>
      <c r="C2657">
        <f t="shared" si="164"/>
        <v>0.99609604790190331</v>
      </c>
      <c r="D2657">
        <f t="shared" si="165"/>
        <v>0.26083058752091881</v>
      </c>
      <c r="E2657">
        <f t="shared" si="166"/>
        <v>6.8032595386507688E-2</v>
      </c>
      <c r="F2657">
        <f t="shared" si="167"/>
        <v>4.6284340350242672E-3</v>
      </c>
    </row>
    <row r="2658" spans="1:6" x14ac:dyDescent="0.25">
      <c r="A2658">
        <v>1</v>
      </c>
      <c r="B2658">
        <v>9.799118</v>
      </c>
      <c r="C2658">
        <f t="shared" si="164"/>
        <v>0.99118698743012534</v>
      </c>
      <c r="D2658">
        <f t="shared" si="165"/>
        <v>0.25592152704914084</v>
      </c>
      <c r="E2658">
        <f t="shared" si="166"/>
        <v>6.5495828007164122E-2</v>
      </c>
      <c r="F2658">
        <f t="shared" si="167"/>
        <v>4.2897034863440247E-3</v>
      </c>
    </row>
    <row r="2659" spans="1:6" x14ac:dyDescent="0.25">
      <c r="A2659">
        <v>1</v>
      </c>
      <c r="B2659">
        <v>3.5840830000000001</v>
      </c>
      <c r="C2659">
        <f t="shared" si="164"/>
        <v>0.55437805847463395</v>
      </c>
      <c r="D2659">
        <f t="shared" si="165"/>
        <v>-0.18088740190635055</v>
      </c>
      <c r="E2659">
        <f t="shared" si="166"/>
        <v>3.2720252168429595E-2</v>
      </c>
      <c r="F2659">
        <f t="shared" si="167"/>
        <v>1.0706149019656217E-3</v>
      </c>
    </row>
    <row r="2660" spans="1:6" x14ac:dyDescent="0.25">
      <c r="A2660">
        <v>1</v>
      </c>
      <c r="B2660">
        <v>5.05267</v>
      </c>
      <c r="C2660">
        <f t="shared" si="164"/>
        <v>0.70352093452180609</v>
      </c>
      <c r="D2660">
        <f t="shared" si="165"/>
        <v>-3.1744525859178419E-2</v>
      </c>
      <c r="E2660">
        <f t="shared" si="166"/>
        <v>1.0077149220240472E-3</v>
      </c>
      <c r="F2660">
        <f t="shared" si="167"/>
        <v>1.0154893640699315E-6</v>
      </c>
    </row>
    <row r="2661" spans="1:6" x14ac:dyDescent="0.25">
      <c r="A2661">
        <v>1</v>
      </c>
      <c r="B2661">
        <v>3.3116599999999998</v>
      </c>
      <c r="C2661">
        <f t="shared" si="164"/>
        <v>0.5200457424535615</v>
      </c>
      <c r="D2661">
        <f t="shared" si="165"/>
        <v>-0.215219717927423</v>
      </c>
      <c r="E2661">
        <f t="shared" si="166"/>
        <v>4.6319526984759524E-2</v>
      </c>
      <c r="F2661">
        <f t="shared" si="167"/>
        <v>2.1454985800918656E-3</v>
      </c>
    </row>
    <row r="2662" spans="1:6" x14ac:dyDescent="0.25">
      <c r="A2662">
        <v>1</v>
      </c>
      <c r="B2662">
        <v>3.951257</v>
      </c>
      <c r="C2662">
        <f t="shared" si="164"/>
        <v>0.59673527823926675</v>
      </c>
      <c r="D2662">
        <f t="shared" si="165"/>
        <v>-0.13853018214171775</v>
      </c>
      <c r="E2662">
        <f t="shared" si="166"/>
        <v>1.9190611364217496E-2</v>
      </c>
      <c r="F2662">
        <f t="shared" si="167"/>
        <v>3.6827956453243371E-4</v>
      </c>
    </row>
    <row r="2663" spans="1:6" x14ac:dyDescent="0.25">
      <c r="A2663">
        <v>1</v>
      </c>
      <c r="B2663">
        <v>16.854050000000001</v>
      </c>
      <c r="C2663">
        <f t="shared" si="164"/>
        <v>1.2267042779851201</v>
      </c>
      <c r="D2663">
        <f t="shared" si="165"/>
        <v>0.49143881760413555</v>
      </c>
      <c r="E2663">
        <f t="shared" si="166"/>
        <v>0.2415121114481508</v>
      </c>
      <c r="F2663">
        <f t="shared" si="167"/>
        <v>5.8328099976144007E-2</v>
      </c>
    </row>
    <row r="2664" spans="1:6" x14ac:dyDescent="0.25">
      <c r="A2664">
        <v>1</v>
      </c>
      <c r="B2664">
        <v>4.4293649999999998</v>
      </c>
      <c r="C2664">
        <f t="shared" si="164"/>
        <v>0.64634146961743677</v>
      </c>
      <c r="D2664">
        <f t="shared" si="165"/>
        <v>-8.8923990763547733E-2</v>
      </c>
      <c r="E2664">
        <f t="shared" si="166"/>
        <v>7.9074761333155219E-3</v>
      </c>
      <c r="F2664">
        <f t="shared" si="167"/>
        <v>6.25281787989546E-5</v>
      </c>
    </row>
    <row r="2665" spans="1:6" x14ac:dyDescent="0.25">
      <c r="A2665">
        <v>1</v>
      </c>
      <c r="B2665">
        <v>10.110200000000001</v>
      </c>
      <c r="C2665">
        <f t="shared" si="164"/>
        <v>1.0047597468904328</v>
      </c>
      <c r="D2665">
        <f t="shared" si="165"/>
        <v>0.26949428650944829</v>
      </c>
      <c r="E2665">
        <f t="shared" si="166"/>
        <v>7.2627170461236595E-2</v>
      </c>
      <c r="F2665">
        <f t="shared" si="167"/>
        <v>5.2747058892055176E-3</v>
      </c>
    </row>
    <row r="2666" spans="1:6" x14ac:dyDescent="0.25">
      <c r="A2666">
        <v>1</v>
      </c>
      <c r="B2666">
        <v>6.6668719999999997</v>
      </c>
      <c r="C2666">
        <f t="shared" si="164"/>
        <v>0.82392211700837104</v>
      </c>
      <c r="D2666">
        <f t="shared" si="165"/>
        <v>8.8656656627386532E-2</v>
      </c>
      <c r="E2666">
        <f t="shared" si="166"/>
        <v>7.8600027643463202E-3</v>
      </c>
      <c r="F2666">
        <f t="shared" si="167"/>
        <v>6.1779643455531796E-5</v>
      </c>
    </row>
    <row r="2667" spans="1:6" x14ac:dyDescent="0.25">
      <c r="A2667">
        <v>1</v>
      </c>
      <c r="B2667">
        <v>3.510205</v>
      </c>
      <c r="C2667">
        <f t="shared" si="164"/>
        <v>0.54533248050257666</v>
      </c>
      <c r="D2667">
        <f t="shared" si="165"/>
        <v>-0.18993297987840785</v>
      </c>
      <c r="E2667">
        <f t="shared" si="166"/>
        <v>3.6074536845491681E-2</v>
      </c>
      <c r="F2667">
        <f t="shared" si="167"/>
        <v>1.3013722086167368E-3</v>
      </c>
    </row>
    <row r="2668" spans="1:6" x14ac:dyDescent="0.25">
      <c r="A2668">
        <v>1</v>
      </c>
      <c r="B2668">
        <v>7.9617829999999996</v>
      </c>
      <c r="C2668">
        <f t="shared" si="164"/>
        <v>0.90101033662576657</v>
      </c>
      <c r="D2668">
        <f t="shared" si="165"/>
        <v>0.16574487624478207</v>
      </c>
      <c r="E2668">
        <f t="shared" si="166"/>
        <v>2.7471364001398123E-2</v>
      </c>
      <c r="F2668">
        <f t="shared" si="167"/>
        <v>7.5467584009731269E-4</v>
      </c>
    </row>
    <row r="2669" spans="1:6" x14ac:dyDescent="0.25">
      <c r="A2669">
        <v>1</v>
      </c>
      <c r="B2669">
        <v>6.7368940000000004</v>
      </c>
      <c r="C2669">
        <f t="shared" si="164"/>
        <v>0.82845971410683528</v>
      </c>
      <c r="D2669">
        <f t="shared" si="165"/>
        <v>9.3194253725850773E-2</v>
      </c>
      <c r="E2669">
        <f t="shared" si="166"/>
        <v>8.6851689275182515E-3</v>
      </c>
      <c r="F2669">
        <f t="shared" si="167"/>
        <v>7.543215929952853E-5</v>
      </c>
    </row>
    <row r="2670" spans="1:6" x14ac:dyDescent="0.25">
      <c r="A2670">
        <v>1</v>
      </c>
      <c r="B2670">
        <v>3.3684470000000002</v>
      </c>
      <c r="C2670">
        <f t="shared" si="164"/>
        <v>0.52742971844285413</v>
      </c>
      <c r="D2670">
        <f t="shared" si="165"/>
        <v>-0.20783574193813037</v>
      </c>
      <c r="E2670">
        <f t="shared" si="166"/>
        <v>4.3195695626973125E-2</v>
      </c>
      <c r="F2670">
        <f t="shared" si="167"/>
        <v>1.8658681206981053E-3</v>
      </c>
    </row>
    <row r="2671" spans="1:6" x14ac:dyDescent="0.25">
      <c r="A2671">
        <v>1</v>
      </c>
      <c r="B2671">
        <v>2.526732</v>
      </c>
      <c r="C2671">
        <f t="shared" si="164"/>
        <v>0.40255918054536655</v>
      </c>
      <c r="D2671">
        <f t="shared" si="165"/>
        <v>-0.33270627983561796</v>
      </c>
      <c r="E2671">
        <f t="shared" si="166"/>
        <v>0.11069346864205652</v>
      </c>
      <c r="F2671">
        <f t="shared" si="167"/>
        <v>1.225304400000995E-2</v>
      </c>
    </row>
    <row r="2672" spans="1:6" x14ac:dyDescent="0.25">
      <c r="A2672">
        <v>1</v>
      </c>
      <c r="B2672">
        <v>5.6617129999999998</v>
      </c>
      <c r="C2672">
        <f t="shared" si="164"/>
        <v>0.75294785060389824</v>
      </c>
      <c r="D2672">
        <f t="shared" si="165"/>
        <v>1.7682390222913735E-2</v>
      </c>
      <c r="E2672">
        <f t="shared" si="166"/>
        <v>3.1266692399539524E-4</v>
      </c>
      <c r="F2672">
        <f t="shared" si="167"/>
        <v>9.7760605360742261E-8</v>
      </c>
    </row>
    <row r="2673" spans="1:6" x14ac:dyDescent="0.25">
      <c r="A2673">
        <v>1</v>
      </c>
      <c r="B2673">
        <v>6.4306710000000002</v>
      </c>
      <c r="C2673">
        <f t="shared" si="164"/>
        <v>0.80825629118135212</v>
      </c>
      <c r="D2673">
        <f t="shared" si="165"/>
        <v>7.2990830800367612E-2</v>
      </c>
      <c r="E2673">
        <f t="shared" si="166"/>
        <v>5.3276613809278934E-3</v>
      </c>
      <c r="F2673">
        <f t="shared" si="167"/>
        <v>2.8383975789830508E-5</v>
      </c>
    </row>
    <row r="2674" spans="1:6" x14ac:dyDescent="0.25">
      <c r="A2674">
        <v>1</v>
      </c>
      <c r="B2674">
        <v>9.799118</v>
      </c>
      <c r="C2674">
        <f t="shared" si="164"/>
        <v>0.99118698743012534</v>
      </c>
      <c r="D2674">
        <f t="shared" si="165"/>
        <v>0.25592152704914084</v>
      </c>
      <c r="E2674">
        <f t="shared" si="166"/>
        <v>6.5495828007164122E-2</v>
      </c>
      <c r="F2674">
        <f t="shared" si="167"/>
        <v>4.2897034863440247E-3</v>
      </c>
    </row>
    <row r="2675" spans="1:6" x14ac:dyDescent="0.25">
      <c r="A2675">
        <v>1</v>
      </c>
      <c r="B2675">
        <v>3.9057810000000002</v>
      </c>
      <c r="C2675">
        <f t="shared" si="164"/>
        <v>0.59170788842496813</v>
      </c>
      <c r="D2675">
        <f t="shared" si="165"/>
        <v>-0.14355757195601637</v>
      </c>
      <c r="E2675">
        <f t="shared" si="166"/>
        <v>2.0608776465906819E-2</v>
      </c>
      <c r="F2675">
        <f t="shared" si="167"/>
        <v>4.2472166742171477E-4</v>
      </c>
    </row>
    <row r="2676" spans="1:6" x14ac:dyDescent="0.25">
      <c r="A2676">
        <v>1</v>
      </c>
      <c r="B2676">
        <v>5.4140129999999997</v>
      </c>
      <c r="C2676">
        <f t="shared" si="164"/>
        <v>0.73351929425338058</v>
      </c>
      <c r="D2676">
        <f t="shared" si="165"/>
        <v>-1.7461661276039209E-3</v>
      </c>
      <c r="E2676">
        <f t="shared" si="166"/>
        <v>3.0490961451912724E-6</v>
      </c>
      <c r="F2676">
        <f t="shared" si="167"/>
        <v>9.2969873026202759E-12</v>
      </c>
    </row>
    <row r="2677" spans="1:6" x14ac:dyDescent="0.25">
      <c r="A2677">
        <v>1</v>
      </c>
      <c r="B2677">
        <v>7.1912880000000001</v>
      </c>
      <c r="C2677">
        <f t="shared" si="164"/>
        <v>0.85680668192619736</v>
      </c>
      <c r="D2677">
        <f t="shared" si="165"/>
        <v>0.12154122154521285</v>
      </c>
      <c r="E2677">
        <f t="shared" si="166"/>
        <v>1.4772268534702513E-2</v>
      </c>
      <c r="F2677">
        <f t="shared" si="167"/>
        <v>2.1821991766136193E-4</v>
      </c>
    </row>
    <row r="2678" spans="1:6" x14ac:dyDescent="0.25">
      <c r="A2678">
        <v>1</v>
      </c>
      <c r="B2678">
        <v>3.7309199999999998</v>
      </c>
      <c r="C2678">
        <f t="shared" si="164"/>
        <v>0.5718159368105844</v>
      </c>
      <c r="D2678">
        <f t="shared" si="165"/>
        <v>-0.1634495235704001</v>
      </c>
      <c r="E2678">
        <f t="shared" si="166"/>
        <v>2.671574675539078E-2</v>
      </c>
      <c r="F2678">
        <f t="shared" si="167"/>
        <v>7.1373112469817301E-4</v>
      </c>
    </row>
    <row r="2679" spans="1:6" x14ac:dyDescent="0.25">
      <c r="A2679">
        <v>1</v>
      </c>
      <c r="B2679">
        <v>4.753304</v>
      </c>
      <c r="C2679">
        <f t="shared" si="164"/>
        <v>0.67699559070976556</v>
      </c>
      <c r="D2679">
        <f t="shared" si="165"/>
        <v>-5.8269869671218943E-2</v>
      </c>
      <c r="E2679">
        <f t="shared" si="166"/>
        <v>3.3953777115008411E-3</v>
      </c>
      <c r="F2679">
        <f t="shared" si="167"/>
        <v>1.1528589803756689E-5</v>
      </c>
    </row>
    <row r="2680" spans="1:6" x14ac:dyDescent="0.25">
      <c r="A2680">
        <v>1</v>
      </c>
      <c r="B2680">
        <v>7.9895250000000004</v>
      </c>
      <c r="C2680">
        <f t="shared" si="164"/>
        <v>0.90252096003851678</v>
      </c>
      <c r="D2680">
        <f t="shared" si="165"/>
        <v>0.16725549965753228</v>
      </c>
      <c r="E2680">
        <f t="shared" si="166"/>
        <v>2.7974402165690779E-2</v>
      </c>
      <c r="F2680">
        <f t="shared" si="167"/>
        <v>7.8256717652780492E-4</v>
      </c>
    </row>
    <row r="2681" spans="1:6" x14ac:dyDescent="0.25">
      <c r="A2681">
        <v>1</v>
      </c>
      <c r="B2681">
        <v>4.8410409999999997</v>
      </c>
      <c r="C2681">
        <f t="shared" si="164"/>
        <v>0.68493876080621829</v>
      </c>
      <c r="D2681">
        <f t="shared" si="165"/>
        <v>-5.0326699574766209E-2</v>
      </c>
      <c r="E2681">
        <f t="shared" si="166"/>
        <v>2.5327766900887735E-3</v>
      </c>
      <c r="F2681">
        <f t="shared" si="167"/>
        <v>6.4149577618570432E-6</v>
      </c>
    </row>
    <row r="2682" spans="1:6" x14ac:dyDescent="0.25">
      <c r="A2682">
        <v>1</v>
      </c>
      <c r="B2682">
        <v>7.8913250000000001</v>
      </c>
      <c r="C2682">
        <f t="shared" si="164"/>
        <v>0.89714992993640608</v>
      </c>
      <c r="D2682">
        <f t="shared" si="165"/>
        <v>0.16188446955542157</v>
      </c>
      <c r="E2682">
        <f t="shared" si="166"/>
        <v>2.6206581483240215E-2</v>
      </c>
      <c r="F2682">
        <f t="shared" si="167"/>
        <v>6.8678491303770888E-4</v>
      </c>
    </row>
    <row r="2683" spans="1:6" x14ac:dyDescent="0.25">
      <c r="A2683">
        <v>1</v>
      </c>
      <c r="B2683">
        <v>12.065429999999999</v>
      </c>
      <c r="C2683">
        <f t="shared" si="164"/>
        <v>1.0815428043467066</v>
      </c>
      <c r="D2683">
        <f t="shared" si="165"/>
        <v>0.34627734396572207</v>
      </c>
      <c r="E2683">
        <f t="shared" si="166"/>
        <v>0.119907998943955</v>
      </c>
      <c r="F2683">
        <f t="shared" si="167"/>
        <v>1.4377928210743513E-2</v>
      </c>
    </row>
    <row r="2684" spans="1:6" x14ac:dyDescent="0.25">
      <c r="A2684">
        <v>1</v>
      </c>
      <c r="B2684">
        <v>8.3960629999999998</v>
      </c>
      <c r="C2684">
        <f t="shared" si="164"/>
        <v>0.92407568865854162</v>
      </c>
      <c r="D2684">
        <f t="shared" si="165"/>
        <v>0.18881022827755711</v>
      </c>
      <c r="E2684">
        <f t="shared" si="166"/>
        <v>3.5649302302223226E-2</v>
      </c>
      <c r="F2684">
        <f t="shared" si="167"/>
        <v>1.2708727546352982E-3</v>
      </c>
    </row>
    <row r="2685" spans="1:6" x14ac:dyDescent="0.25">
      <c r="A2685">
        <v>1</v>
      </c>
      <c r="B2685">
        <v>4.899559</v>
      </c>
      <c r="C2685">
        <f t="shared" si="164"/>
        <v>0.6901569917661442</v>
      </c>
      <c r="D2685">
        <f t="shared" si="165"/>
        <v>-4.5108468614840302E-2</v>
      </c>
      <c r="E2685">
        <f t="shared" si="166"/>
        <v>2.0347739407760327E-3</v>
      </c>
      <c r="F2685">
        <f t="shared" si="167"/>
        <v>4.1403049900612257E-6</v>
      </c>
    </row>
    <row r="2686" spans="1:6" x14ac:dyDescent="0.25">
      <c r="A2686">
        <v>1</v>
      </c>
      <c r="B2686">
        <v>10.41156</v>
      </c>
      <c r="C2686">
        <f t="shared" si="164"/>
        <v>1.0175158062284224</v>
      </c>
      <c r="D2686">
        <f t="shared" si="165"/>
        <v>0.28225034584743791</v>
      </c>
      <c r="E2686">
        <f t="shared" si="166"/>
        <v>7.9665257730998307E-2</v>
      </c>
      <c r="F2686">
        <f t="shared" si="167"/>
        <v>6.3465532893463858E-3</v>
      </c>
    </row>
    <row r="2687" spans="1:6" x14ac:dyDescent="0.25">
      <c r="A2687">
        <v>1</v>
      </c>
      <c r="B2687">
        <v>5.3078560000000001</v>
      </c>
      <c r="C2687">
        <f t="shared" si="164"/>
        <v>0.72491913211747194</v>
      </c>
      <c r="D2687">
        <f t="shared" si="165"/>
        <v>-1.0346328263512561E-2</v>
      </c>
      <c r="E2687">
        <f t="shared" si="166"/>
        <v>1.0704650853635885E-4</v>
      </c>
      <c r="F2687">
        <f t="shared" si="167"/>
        <v>1.1458954989824748E-8</v>
      </c>
    </row>
    <row r="2688" spans="1:6" x14ac:dyDescent="0.25">
      <c r="A2688">
        <v>1</v>
      </c>
      <c r="B2688">
        <v>2.9091130000000001</v>
      </c>
      <c r="C2688">
        <f t="shared" si="164"/>
        <v>0.46376059107288115</v>
      </c>
      <c r="D2688">
        <f t="shared" si="165"/>
        <v>-0.27150486930810336</v>
      </c>
      <c r="E2688">
        <f t="shared" si="166"/>
        <v>7.371489405801028E-2</v>
      </c>
      <c r="F2688">
        <f t="shared" si="167"/>
        <v>5.4338856059836793E-3</v>
      </c>
    </row>
    <row r="2689" spans="1:6" x14ac:dyDescent="0.25">
      <c r="A2689">
        <v>1</v>
      </c>
      <c r="B2689">
        <v>6.8900050000000004</v>
      </c>
      <c r="C2689">
        <f t="shared" si="164"/>
        <v>0.83821953707041563</v>
      </c>
      <c r="D2689">
        <f t="shared" si="165"/>
        <v>0.10295407668943113</v>
      </c>
      <c r="E2689">
        <f t="shared" si="166"/>
        <v>1.0599541906973266E-2</v>
      </c>
      <c r="F2689">
        <f t="shared" si="167"/>
        <v>1.1235028863768246E-4</v>
      </c>
    </row>
    <row r="2690" spans="1:6" x14ac:dyDescent="0.25">
      <c r="A2690">
        <v>1</v>
      </c>
      <c r="B2690">
        <v>7.1063850000000004</v>
      </c>
      <c r="C2690">
        <f t="shared" si="164"/>
        <v>0.85164873240270311</v>
      </c>
      <c r="D2690">
        <f t="shared" si="165"/>
        <v>0.11638327202171861</v>
      </c>
      <c r="E2690">
        <f t="shared" si="166"/>
        <v>1.354506600648135E-2</v>
      </c>
      <c r="F2690">
        <f t="shared" si="167"/>
        <v>1.8346881311993662E-4</v>
      </c>
    </row>
    <row r="2691" spans="1:6" x14ac:dyDescent="0.25">
      <c r="A2691">
        <v>1</v>
      </c>
      <c r="B2691">
        <v>2.1435569999999999</v>
      </c>
      <c r="C2691">
        <f t="shared" ref="C2691:C2754" si="168">LOG(B2691)</f>
        <v>0.33113503646168968</v>
      </c>
      <c r="D2691">
        <f t="shared" ref="D2691:D2754" si="169">IF(A2691=1,C2691-$I$5,C2691-$J$5)</f>
        <v>-0.40413042391929482</v>
      </c>
      <c r="E2691">
        <f t="shared" ref="E2691:E2754" si="170">D2691^2</f>
        <v>0.16332139953718894</v>
      </c>
      <c r="F2691">
        <f t="shared" ref="F2691:F2754" si="171">D2691^4</f>
        <v>2.66738795467861E-2</v>
      </c>
    </row>
    <row r="2692" spans="1:6" x14ac:dyDescent="0.25">
      <c r="A2692">
        <v>1</v>
      </c>
      <c r="B2692">
        <v>8.2566640000000007</v>
      </c>
      <c r="C2692">
        <f t="shared" si="168"/>
        <v>0.91680461160148274</v>
      </c>
      <c r="D2692">
        <f t="shared" si="169"/>
        <v>0.18153915122049824</v>
      </c>
      <c r="E2692">
        <f t="shared" si="170"/>
        <v>3.295646342585893E-2</v>
      </c>
      <c r="F2692">
        <f t="shared" si="171"/>
        <v>1.0861284815399774E-3</v>
      </c>
    </row>
    <row r="2693" spans="1:6" x14ac:dyDescent="0.25">
      <c r="A2693">
        <v>1</v>
      </c>
      <c r="B2693">
        <v>5.9470640000000001</v>
      </c>
      <c r="C2693">
        <f t="shared" si="168"/>
        <v>0.77430261223347663</v>
      </c>
      <c r="D2693">
        <f t="shared" si="169"/>
        <v>3.9037151852492125E-2</v>
      </c>
      <c r="E2693">
        <f t="shared" si="170"/>
        <v>1.5238992247545292E-3</v>
      </c>
      <c r="F2693">
        <f t="shared" si="171"/>
        <v>2.3222688472074553E-6</v>
      </c>
    </row>
    <row r="2694" spans="1:6" x14ac:dyDescent="0.25">
      <c r="A2694">
        <v>1</v>
      </c>
      <c r="B2694">
        <v>4.6044049999999999</v>
      </c>
      <c r="C2694">
        <f t="shared" si="168"/>
        <v>0.6631735168538011</v>
      </c>
      <c r="D2694">
        <f t="shared" si="169"/>
        <v>-7.20919435271834E-2</v>
      </c>
      <c r="E2694">
        <f t="shared" si="170"/>
        <v>5.1972483215266003E-3</v>
      </c>
      <c r="F2694">
        <f t="shared" si="171"/>
        <v>2.7011390115611062E-5</v>
      </c>
    </row>
    <row r="2695" spans="1:6" x14ac:dyDescent="0.25">
      <c r="A2695">
        <v>1</v>
      </c>
      <c r="B2695">
        <v>13.16757</v>
      </c>
      <c r="C2695">
        <f t="shared" si="168"/>
        <v>1.1195056357846296</v>
      </c>
      <c r="D2695">
        <f t="shared" si="169"/>
        <v>0.38424017540364508</v>
      </c>
      <c r="E2695">
        <f t="shared" si="170"/>
        <v>0.14764051239422393</v>
      </c>
      <c r="F2695">
        <f t="shared" si="171"/>
        <v>2.1797720900028992E-2</v>
      </c>
    </row>
    <row r="2696" spans="1:6" x14ac:dyDescent="0.25">
      <c r="A2696">
        <v>1</v>
      </c>
      <c r="B2696">
        <v>4.899559</v>
      </c>
      <c r="C2696">
        <f t="shared" si="168"/>
        <v>0.6901569917661442</v>
      </c>
      <c r="D2696">
        <f t="shared" si="169"/>
        <v>-4.5108468614840302E-2</v>
      </c>
      <c r="E2696">
        <f t="shared" si="170"/>
        <v>2.0347739407760327E-3</v>
      </c>
      <c r="F2696">
        <f t="shared" si="171"/>
        <v>4.1403049900612257E-6</v>
      </c>
    </row>
    <row r="2697" spans="1:6" x14ac:dyDescent="0.25">
      <c r="A2697">
        <v>1</v>
      </c>
      <c r="B2697">
        <v>5.1995319999999996</v>
      </c>
      <c r="C2697">
        <f t="shared" si="168"/>
        <v>0.71596425537242969</v>
      </c>
      <c r="D2697">
        <f t="shared" si="169"/>
        <v>-1.9301205008554811E-2</v>
      </c>
      <c r="E2697">
        <f t="shared" si="170"/>
        <v>3.7253651478226133E-4</v>
      </c>
      <c r="F2697">
        <f t="shared" si="171"/>
        <v>1.3878345484611401E-7</v>
      </c>
    </row>
    <row r="2698" spans="1:6" x14ac:dyDescent="0.25">
      <c r="A2698">
        <v>1</v>
      </c>
      <c r="B2698">
        <v>5.8182260000000001</v>
      </c>
      <c r="C2698">
        <f t="shared" si="168"/>
        <v>0.7647905867368624</v>
      </c>
      <c r="D2698">
        <f t="shared" si="169"/>
        <v>2.9525126355877895E-2</v>
      </c>
      <c r="E2698">
        <f t="shared" si="170"/>
        <v>8.7173308633055552E-4</v>
      </c>
      <c r="F2698">
        <f t="shared" si="171"/>
        <v>7.5991857380339577E-7</v>
      </c>
    </row>
    <row r="2699" spans="1:6" x14ac:dyDescent="0.25">
      <c r="A2699">
        <v>1</v>
      </c>
      <c r="B2699">
        <v>5.1122719999999999</v>
      </c>
      <c r="C2699">
        <f t="shared" si="168"/>
        <v>0.70861395253620074</v>
      </c>
      <c r="D2699">
        <f t="shared" si="169"/>
        <v>-2.6651507844783762E-2</v>
      </c>
      <c r="E2699">
        <f t="shared" si="170"/>
        <v>7.1030287040057042E-4</v>
      </c>
      <c r="F2699">
        <f t="shared" si="171"/>
        <v>5.0453016769928949E-7</v>
      </c>
    </row>
    <row r="2700" spans="1:6" x14ac:dyDescent="0.25">
      <c r="A2700">
        <v>1</v>
      </c>
      <c r="B2700">
        <v>6.255687</v>
      </c>
      <c r="C2700">
        <f t="shared" si="168"/>
        <v>0.79627501090002106</v>
      </c>
      <c r="D2700">
        <f t="shared" si="169"/>
        <v>6.1009550519036559E-2</v>
      </c>
      <c r="E2700">
        <f t="shared" si="170"/>
        <v>3.722165254534874E-3</v>
      </c>
      <c r="F2700">
        <f t="shared" si="171"/>
        <v>1.3854514182066663E-5</v>
      </c>
    </row>
    <row r="2701" spans="1:6" x14ac:dyDescent="0.25">
      <c r="A2701">
        <v>1</v>
      </c>
      <c r="B2701">
        <v>10.94745</v>
      </c>
      <c r="C2701">
        <f t="shared" si="168"/>
        <v>1.0393129703269461</v>
      </c>
      <c r="D2701">
        <f t="shared" si="169"/>
        <v>0.30404750994596164</v>
      </c>
      <c r="E2701">
        <f t="shared" si="170"/>
        <v>9.244488830433964E-2</v>
      </c>
      <c r="F2701">
        <f t="shared" si="171"/>
        <v>8.5460573736018328E-3</v>
      </c>
    </row>
    <row r="2702" spans="1:6" x14ac:dyDescent="0.25">
      <c r="A2702">
        <v>1</v>
      </c>
      <c r="B2702">
        <v>7.0041799999999999</v>
      </c>
      <c r="C2702">
        <f t="shared" si="168"/>
        <v>0.84535729846255814</v>
      </c>
      <c r="D2702">
        <f t="shared" si="169"/>
        <v>0.11009183808157363</v>
      </c>
      <c r="E2702">
        <f t="shared" si="170"/>
        <v>1.2120212812179426E-2</v>
      </c>
      <c r="F2702">
        <f t="shared" si="171"/>
        <v>1.4689955861251831E-4</v>
      </c>
    </row>
    <row r="2703" spans="1:6" x14ac:dyDescent="0.25">
      <c r="A2703">
        <v>1</v>
      </c>
      <c r="B2703">
        <v>7.8473430000000004</v>
      </c>
      <c r="C2703">
        <f t="shared" si="168"/>
        <v>0.89472263562843846</v>
      </c>
      <c r="D2703">
        <f t="shared" si="169"/>
        <v>0.15945717524745395</v>
      </c>
      <c r="E2703">
        <f t="shared" si="170"/>
        <v>2.5426590737897242E-2</v>
      </c>
      <c r="F2703">
        <f t="shared" si="171"/>
        <v>6.4651151655252179E-4</v>
      </c>
    </row>
    <row r="2704" spans="1:6" x14ac:dyDescent="0.25">
      <c r="A2704">
        <v>1</v>
      </c>
      <c r="B2704">
        <v>6.9695850000000004</v>
      </c>
      <c r="C2704">
        <f t="shared" si="168"/>
        <v>0.8432069190483974</v>
      </c>
      <c r="D2704">
        <f t="shared" si="169"/>
        <v>0.10794145866741289</v>
      </c>
      <c r="E2704">
        <f t="shared" si="170"/>
        <v>1.1651358499248806E-2</v>
      </c>
      <c r="F2704">
        <f t="shared" si="171"/>
        <v>1.357541548780174E-4</v>
      </c>
    </row>
    <row r="2705" spans="1:6" x14ac:dyDescent="0.25">
      <c r="A2705">
        <v>1</v>
      </c>
      <c r="B2705">
        <v>6.6400399999999999</v>
      </c>
      <c r="C2705">
        <f t="shared" si="168"/>
        <v>0.82217069559195599</v>
      </c>
      <c r="D2705">
        <f t="shared" si="169"/>
        <v>8.6905235210971488E-2</v>
      </c>
      <c r="E2705">
        <f t="shared" si="170"/>
        <v>7.5525199070742783E-3</v>
      </c>
      <c r="F2705">
        <f t="shared" si="171"/>
        <v>5.7040556946753266E-5</v>
      </c>
    </row>
    <row r="2706" spans="1:6" x14ac:dyDescent="0.25">
      <c r="A2706">
        <v>1</v>
      </c>
      <c r="B2706">
        <v>12.248900000000001</v>
      </c>
      <c r="C2706">
        <f t="shared" si="168"/>
        <v>1.0880970890776773</v>
      </c>
      <c r="D2706">
        <f t="shared" si="169"/>
        <v>0.35283162869669282</v>
      </c>
      <c r="E2706">
        <f t="shared" si="170"/>
        <v>0.12449015820876091</v>
      </c>
      <c r="F2706">
        <f t="shared" si="171"/>
        <v>1.5497799490842323E-2</v>
      </c>
    </row>
    <row r="2707" spans="1:6" x14ac:dyDescent="0.25">
      <c r="A2707">
        <v>1</v>
      </c>
      <c r="B2707">
        <v>4.4657439999999999</v>
      </c>
      <c r="C2707">
        <f t="shared" si="168"/>
        <v>0.64989382339865231</v>
      </c>
      <c r="D2707">
        <f t="shared" si="169"/>
        <v>-8.5371636982332189E-2</v>
      </c>
      <c r="E2707">
        <f t="shared" si="170"/>
        <v>7.2883164010431089E-3</v>
      </c>
      <c r="F2707">
        <f t="shared" si="171"/>
        <v>5.3119555961713974E-5</v>
      </c>
    </row>
    <row r="2708" spans="1:6" x14ac:dyDescent="0.25">
      <c r="A2708">
        <v>1</v>
      </c>
      <c r="B2708">
        <v>4.8770490000000004</v>
      </c>
      <c r="C2708">
        <f t="shared" si="168"/>
        <v>0.68815711899585386</v>
      </c>
      <c r="D2708">
        <f t="shared" si="169"/>
        <v>-4.7108341385130648E-2</v>
      </c>
      <c r="E2708">
        <f t="shared" si="170"/>
        <v>2.219195828058013E-3</v>
      </c>
      <c r="F2708">
        <f t="shared" si="171"/>
        <v>4.92483012327009E-6</v>
      </c>
    </row>
    <row r="2709" spans="1:6" x14ac:dyDescent="0.25">
      <c r="A2709">
        <v>1</v>
      </c>
      <c r="B2709">
        <v>7.6555609999999996</v>
      </c>
      <c r="C2709">
        <f t="shared" si="168"/>
        <v>0.88397702132783718</v>
      </c>
      <c r="D2709">
        <f t="shared" si="169"/>
        <v>0.14871156094685267</v>
      </c>
      <c r="E2709">
        <f t="shared" si="170"/>
        <v>2.2115128359249475E-2</v>
      </c>
      <c r="F2709">
        <f t="shared" si="171"/>
        <v>4.8907890234608034E-4</v>
      </c>
    </row>
    <row r="2710" spans="1:6" x14ac:dyDescent="0.25">
      <c r="A2710">
        <v>1</v>
      </c>
      <c r="B2710">
        <v>7.8392939999999998</v>
      </c>
      <c r="C2710">
        <f t="shared" si="168"/>
        <v>0.89427695226219228</v>
      </c>
      <c r="D2710">
        <f t="shared" si="169"/>
        <v>0.15901149188120778</v>
      </c>
      <c r="E2710">
        <f t="shared" si="170"/>
        <v>2.5284654550287406E-2</v>
      </c>
      <c r="F2710">
        <f t="shared" si="171"/>
        <v>6.3931375572736965E-4</v>
      </c>
    </row>
    <row r="2711" spans="1:6" x14ac:dyDescent="0.25">
      <c r="A2711">
        <v>1</v>
      </c>
      <c r="B2711">
        <v>12.95078</v>
      </c>
      <c r="C2711">
        <f t="shared" si="168"/>
        <v>1.1122959259071985</v>
      </c>
      <c r="D2711">
        <f t="shared" si="169"/>
        <v>0.377030465526214</v>
      </c>
      <c r="E2711">
        <f t="shared" si="170"/>
        <v>0.14215197193491363</v>
      </c>
      <c r="F2711">
        <f t="shared" si="171"/>
        <v>2.0207183124984474E-2</v>
      </c>
    </row>
    <row r="2712" spans="1:6" x14ac:dyDescent="0.25">
      <c r="A2712">
        <v>1</v>
      </c>
      <c r="B2712">
        <v>6.4143270000000001</v>
      </c>
      <c r="C2712">
        <f t="shared" si="168"/>
        <v>0.80715109632762638</v>
      </c>
      <c r="D2712">
        <f t="shared" si="169"/>
        <v>7.1885635946641879E-2</v>
      </c>
      <c r="E2712">
        <f t="shared" si="170"/>
        <v>5.1675446554531315E-3</v>
      </c>
      <c r="F2712">
        <f t="shared" si="171"/>
        <v>2.6703517766102225E-5</v>
      </c>
    </row>
    <row r="2713" spans="1:6" x14ac:dyDescent="0.25">
      <c r="A2713">
        <v>1</v>
      </c>
      <c r="B2713">
        <v>4.7264970000000002</v>
      </c>
      <c r="C2713">
        <f t="shared" si="168"/>
        <v>0.6745393865745748</v>
      </c>
      <c r="D2713">
        <f t="shared" si="169"/>
        <v>-6.0726073806409708E-2</v>
      </c>
      <c r="E2713">
        <f t="shared" si="170"/>
        <v>3.6876560399415194E-3</v>
      </c>
      <c r="F2713">
        <f t="shared" si="171"/>
        <v>1.3598807068917169E-5</v>
      </c>
    </row>
    <row r="2714" spans="1:6" x14ac:dyDescent="0.25">
      <c r="A2714">
        <v>1</v>
      </c>
      <c r="B2714">
        <v>6.3247809999999998</v>
      </c>
      <c r="C2714">
        <f t="shared" si="168"/>
        <v>0.80104549235565758</v>
      </c>
      <c r="D2714">
        <f t="shared" si="169"/>
        <v>6.5780031974673081E-2</v>
      </c>
      <c r="E2714">
        <f t="shared" si="170"/>
        <v>4.3270126065890133E-3</v>
      </c>
      <c r="F2714">
        <f t="shared" si="171"/>
        <v>1.8723038097580246E-5</v>
      </c>
    </row>
    <row r="2715" spans="1:6" x14ac:dyDescent="0.25">
      <c r="A2715">
        <v>1</v>
      </c>
      <c r="B2715">
        <v>9.9700330000000008</v>
      </c>
      <c r="C2715">
        <f t="shared" si="168"/>
        <v>0.99869659579351977</v>
      </c>
      <c r="D2715">
        <f t="shared" si="169"/>
        <v>0.26343113541253527</v>
      </c>
      <c r="E2715">
        <f t="shared" si="170"/>
        <v>6.9395963104737488E-2</v>
      </c>
      <c r="F2715">
        <f t="shared" si="171"/>
        <v>4.8157996952340864E-3</v>
      </c>
    </row>
    <row r="2716" spans="1:6" x14ac:dyDescent="0.25">
      <c r="A2716">
        <v>1</v>
      </c>
      <c r="B2716">
        <v>1.2550589999999999</v>
      </c>
      <c r="C2716">
        <f t="shared" si="168"/>
        <v>9.8664142368569865E-2</v>
      </c>
      <c r="D2716">
        <f t="shared" si="169"/>
        <v>-0.6366013180124146</v>
      </c>
      <c r="E2716">
        <f t="shared" si="170"/>
        <v>0.40526123809514342</v>
      </c>
      <c r="F2716">
        <f t="shared" si="171"/>
        <v>0.16423667110240853</v>
      </c>
    </row>
    <row r="2717" spans="1:6" x14ac:dyDescent="0.25">
      <c r="A2717">
        <v>1</v>
      </c>
      <c r="B2717">
        <v>11.758940000000001</v>
      </c>
      <c r="C2717">
        <f t="shared" si="168"/>
        <v>1.0703681743847433</v>
      </c>
      <c r="D2717">
        <f t="shared" si="169"/>
        <v>0.33510271400375879</v>
      </c>
      <c r="E2717">
        <f t="shared" si="170"/>
        <v>0.11229382893268496</v>
      </c>
      <c r="F2717">
        <f t="shared" si="171"/>
        <v>1.2609904016363112E-2</v>
      </c>
    </row>
    <row r="2718" spans="1:6" x14ac:dyDescent="0.25">
      <c r="A2718">
        <v>1</v>
      </c>
      <c r="B2718">
        <v>7.6555609999999996</v>
      </c>
      <c r="C2718">
        <f t="shared" si="168"/>
        <v>0.88397702132783718</v>
      </c>
      <c r="D2718">
        <f t="shared" si="169"/>
        <v>0.14871156094685267</v>
      </c>
      <c r="E2718">
        <f t="shared" si="170"/>
        <v>2.2115128359249475E-2</v>
      </c>
      <c r="F2718">
        <f t="shared" si="171"/>
        <v>4.8907890234608034E-4</v>
      </c>
    </row>
    <row r="2719" spans="1:6" x14ac:dyDescent="0.25">
      <c r="A2719">
        <v>1</v>
      </c>
      <c r="B2719">
        <v>9.1866730000000008</v>
      </c>
      <c r="C2719">
        <f t="shared" si="168"/>
        <v>0.96315825792058152</v>
      </c>
      <c r="D2719">
        <f t="shared" si="169"/>
        <v>0.22789279753959701</v>
      </c>
      <c r="E2719">
        <f t="shared" si="170"/>
        <v>5.1935127170423756E-2</v>
      </c>
      <c r="F2719">
        <f t="shared" si="171"/>
        <v>2.6972574342080877E-3</v>
      </c>
    </row>
    <row r="2720" spans="1:6" x14ac:dyDescent="0.25">
      <c r="A2720">
        <v>1</v>
      </c>
      <c r="B2720">
        <v>9.5066070000000007</v>
      </c>
      <c r="C2720">
        <f t="shared" si="168"/>
        <v>0.97802554069031222</v>
      </c>
      <c r="D2720">
        <f t="shared" si="169"/>
        <v>0.24276008030932772</v>
      </c>
      <c r="E2720">
        <f t="shared" si="170"/>
        <v>5.8932456591791242E-2</v>
      </c>
      <c r="F2720">
        <f t="shared" si="171"/>
        <v>3.4730344399433589E-3</v>
      </c>
    </row>
    <row r="2721" spans="1:6" x14ac:dyDescent="0.25">
      <c r="A2721">
        <v>1</v>
      </c>
      <c r="B2721">
        <v>4.2091450000000004</v>
      </c>
      <c r="C2721">
        <f t="shared" si="168"/>
        <v>0.62419388693006006</v>
      </c>
      <c r="D2721">
        <f t="shared" si="169"/>
        <v>-0.11107157345092444</v>
      </c>
      <c r="E2721">
        <f t="shared" si="170"/>
        <v>1.2336894428864103E-2</v>
      </c>
      <c r="F2721">
        <f t="shared" si="171"/>
        <v>1.5219896414893816E-4</v>
      </c>
    </row>
    <row r="2722" spans="1:6" x14ac:dyDescent="0.25">
      <c r="A2722">
        <v>1</v>
      </c>
      <c r="B2722">
        <v>7.64025</v>
      </c>
      <c r="C2722">
        <f t="shared" si="168"/>
        <v>0.88310756955005032</v>
      </c>
      <c r="D2722">
        <f t="shared" si="169"/>
        <v>0.14784210916906582</v>
      </c>
      <c r="E2722">
        <f t="shared" si="170"/>
        <v>2.1857289243557974E-2</v>
      </c>
      <c r="F2722">
        <f t="shared" si="171"/>
        <v>4.7774109307655515E-4</v>
      </c>
    </row>
    <row r="2723" spans="1:6" x14ac:dyDescent="0.25">
      <c r="A2723">
        <v>1</v>
      </c>
      <c r="B2723">
        <v>4.170458</v>
      </c>
      <c r="C2723">
        <f t="shared" si="168"/>
        <v>0.62018375184433983</v>
      </c>
      <c r="D2723">
        <f t="shared" si="169"/>
        <v>-0.11508170853664468</v>
      </c>
      <c r="E2723">
        <f t="shared" si="170"/>
        <v>1.3243799639713236E-2</v>
      </c>
      <c r="F2723">
        <f t="shared" si="171"/>
        <v>1.7539822889686845E-4</v>
      </c>
    </row>
    <row r="2724" spans="1:6" x14ac:dyDescent="0.25">
      <c r="A2724">
        <v>1</v>
      </c>
      <c r="B2724">
        <v>8.4211170000000006</v>
      </c>
      <c r="C2724">
        <f t="shared" si="168"/>
        <v>0.92536970132885477</v>
      </c>
      <c r="D2724">
        <f t="shared" si="169"/>
        <v>0.19010424094787026</v>
      </c>
      <c r="E2724">
        <f t="shared" si="170"/>
        <v>3.6139622426365911E-2</v>
      </c>
      <c r="F2724">
        <f t="shared" si="171"/>
        <v>1.3060723091202898E-3</v>
      </c>
    </row>
    <row r="2725" spans="1:6" x14ac:dyDescent="0.25">
      <c r="A2725">
        <v>1</v>
      </c>
      <c r="B2725">
        <v>21.87303</v>
      </c>
      <c r="C2725">
        <f t="shared" si="168"/>
        <v>1.3399089486129194</v>
      </c>
      <c r="D2725">
        <f t="shared" si="169"/>
        <v>0.60464348823193492</v>
      </c>
      <c r="E2725">
        <f t="shared" si="170"/>
        <v>0.36559374786128201</v>
      </c>
      <c r="F2725">
        <f t="shared" si="171"/>
        <v>0.13365878847525864</v>
      </c>
    </row>
    <row r="2726" spans="1:6" x14ac:dyDescent="0.25">
      <c r="A2726">
        <v>1</v>
      </c>
      <c r="B2726">
        <v>6.3796340000000002</v>
      </c>
      <c r="C2726">
        <f t="shared" si="168"/>
        <v>0.8047957639343557</v>
      </c>
      <c r="D2726">
        <f t="shared" si="169"/>
        <v>6.9530303553371198E-2</v>
      </c>
      <c r="E2726">
        <f t="shared" si="170"/>
        <v>4.8344631122239435E-3</v>
      </c>
      <c r="F2726">
        <f t="shared" si="171"/>
        <v>2.3372033583454017E-5</v>
      </c>
    </row>
    <row r="2727" spans="1:6" x14ac:dyDescent="0.25">
      <c r="A2727">
        <v>1</v>
      </c>
      <c r="B2727">
        <v>6.2752970000000001</v>
      </c>
      <c r="C2727">
        <f t="shared" si="168"/>
        <v>0.79763428511861156</v>
      </c>
      <c r="D2727">
        <f t="shared" si="169"/>
        <v>6.236882473762706E-2</v>
      </c>
      <c r="E2727">
        <f t="shared" si="170"/>
        <v>3.8898702991528411E-3</v>
      </c>
      <c r="F2727">
        <f t="shared" si="171"/>
        <v>1.5131090944231414E-5</v>
      </c>
    </row>
    <row r="2728" spans="1:6" x14ac:dyDescent="0.25">
      <c r="A2728">
        <v>1</v>
      </c>
      <c r="B2728">
        <v>3.7273749999999999</v>
      </c>
      <c r="C2728">
        <f t="shared" si="168"/>
        <v>0.5714030880149048</v>
      </c>
      <c r="D2728">
        <f t="shared" si="169"/>
        <v>-0.1638623723660797</v>
      </c>
      <c r="E2728">
        <f t="shared" si="170"/>
        <v>2.6850877077439762E-2</v>
      </c>
      <c r="F2728">
        <f t="shared" si="171"/>
        <v>7.2096959982778002E-4</v>
      </c>
    </row>
    <row r="2729" spans="1:6" x14ac:dyDescent="0.25">
      <c r="A2729">
        <v>1</v>
      </c>
      <c r="B2729">
        <v>2.4454050000000001</v>
      </c>
      <c r="C2729">
        <f t="shared" si="168"/>
        <v>0.38835079585197585</v>
      </c>
      <c r="D2729">
        <f t="shared" si="169"/>
        <v>-0.34691466452900865</v>
      </c>
      <c r="E2729">
        <f t="shared" si="170"/>
        <v>0.12034978446527461</v>
      </c>
      <c r="F2729">
        <f t="shared" si="171"/>
        <v>1.4484070620838055E-2</v>
      </c>
    </row>
    <row r="2730" spans="1:6" x14ac:dyDescent="0.25">
      <c r="A2730">
        <v>1</v>
      </c>
      <c r="B2730">
        <v>6.3694269999999999</v>
      </c>
      <c r="C2730">
        <f t="shared" si="168"/>
        <v>0.80410036452825073</v>
      </c>
      <c r="D2730">
        <f t="shared" si="169"/>
        <v>6.8834904147266229E-2</v>
      </c>
      <c r="E2730">
        <f t="shared" si="170"/>
        <v>4.73824402896333E-3</v>
      </c>
      <c r="F2730">
        <f t="shared" si="171"/>
        <v>2.2450956478006651E-5</v>
      </c>
    </row>
    <row r="2731" spans="1:6" x14ac:dyDescent="0.25">
      <c r="A2731">
        <v>1</v>
      </c>
      <c r="B2731">
        <v>8.5742279999999997</v>
      </c>
      <c r="C2731">
        <f t="shared" si="168"/>
        <v>0.93319502778965202</v>
      </c>
      <c r="D2731">
        <f t="shared" si="169"/>
        <v>0.19792956740866752</v>
      </c>
      <c r="E2731">
        <f t="shared" si="170"/>
        <v>3.9176113654582262E-2</v>
      </c>
      <c r="F2731">
        <f t="shared" si="171"/>
        <v>1.5347678810767468E-3</v>
      </c>
    </row>
    <row r="2732" spans="1:6" x14ac:dyDescent="0.25">
      <c r="A2732">
        <v>1</v>
      </c>
      <c r="B2732">
        <v>9.5925100000000008</v>
      </c>
      <c r="C2732">
        <f t="shared" si="168"/>
        <v>0.98193226061390937</v>
      </c>
      <c r="D2732">
        <f t="shared" si="169"/>
        <v>0.24666680023292487</v>
      </c>
      <c r="E2732">
        <f t="shared" si="170"/>
        <v>6.084451033714966E-2</v>
      </c>
      <c r="F2732">
        <f t="shared" si="171"/>
        <v>3.702054438167512E-3</v>
      </c>
    </row>
    <row r="2733" spans="1:6" x14ac:dyDescent="0.25">
      <c r="A2733">
        <v>1</v>
      </c>
      <c r="B2733">
        <v>10.41156</v>
      </c>
      <c r="C2733">
        <f t="shared" si="168"/>
        <v>1.0175158062284224</v>
      </c>
      <c r="D2733">
        <f t="shared" si="169"/>
        <v>0.28225034584743791</v>
      </c>
      <c r="E2733">
        <f t="shared" si="170"/>
        <v>7.9665257730998307E-2</v>
      </c>
      <c r="F2733">
        <f t="shared" si="171"/>
        <v>6.3465532893463858E-3</v>
      </c>
    </row>
    <row r="2734" spans="1:6" x14ac:dyDescent="0.25">
      <c r="A2734">
        <v>1</v>
      </c>
      <c r="B2734">
        <v>4.4134609999999999</v>
      </c>
      <c r="C2734">
        <f t="shared" si="168"/>
        <v>0.64477929325265848</v>
      </c>
      <c r="D2734">
        <f t="shared" si="169"/>
        <v>-9.0486167128326023E-2</v>
      </c>
      <c r="E2734">
        <f t="shared" si="170"/>
        <v>8.1877464415753484E-3</v>
      </c>
      <c r="F2734">
        <f t="shared" si="171"/>
        <v>6.7039191791529781E-5</v>
      </c>
    </row>
    <row r="2735" spans="1:6" x14ac:dyDescent="0.25">
      <c r="A2735">
        <v>1</v>
      </c>
      <c r="B2735">
        <v>9.799118</v>
      </c>
      <c r="C2735">
        <f t="shared" si="168"/>
        <v>0.99118698743012534</v>
      </c>
      <c r="D2735">
        <f t="shared" si="169"/>
        <v>0.25592152704914084</v>
      </c>
      <c r="E2735">
        <f t="shared" si="170"/>
        <v>6.5495828007164122E-2</v>
      </c>
      <c r="F2735">
        <f t="shared" si="171"/>
        <v>4.2897034863440247E-3</v>
      </c>
    </row>
    <row r="2736" spans="1:6" x14ac:dyDescent="0.25">
      <c r="A2736">
        <v>1</v>
      </c>
      <c r="B2736">
        <v>4.0059290000000001</v>
      </c>
      <c r="C2736">
        <f t="shared" si="168"/>
        <v>0.6027032477080646</v>
      </c>
      <c r="D2736">
        <f t="shared" si="169"/>
        <v>-0.1325622126729199</v>
      </c>
      <c r="E2736">
        <f t="shared" si="170"/>
        <v>1.7572740228740447E-2</v>
      </c>
      <c r="F2736">
        <f t="shared" si="171"/>
        <v>3.0880119914679285E-4</v>
      </c>
    </row>
    <row r="2737" spans="1:6" x14ac:dyDescent="0.25">
      <c r="A2737">
        <v>1</v>
      </c>
      <c r="B2737">
        <v>3.7467220000000001</v>
      </c>
      <c r="C2737">
        <f t="shared" si="168"/>
        <v>0.57365147042366837</v>
      </c>
      <c r="D2737">
        <f t="shared" si="169"/>
        <v>-0.16161398995731613</v>
      </c>
      <c r="E2737">
        <f t="shared" si="170"/>
        <v>2.611908174992348E-2</v>
      </c>
      <c r="F2737">
        <f t="shared" si="171"/>
        <v>6.8220643145918574E-4</v>
      </c>
    </row>
    <row r="2738" spans="1:6" x14ac:dyDescent="0.25">
      <c r="A2738">
        <v>1</v>
      </c>
      <c r="B2738">
        <v>3.3544070000000001</v>
      </c>
      <c r="C2738">
        <f t="shared" si="168"/>
        <v>0.52561575568522123</v>
      </c>
      <c r="D2738">
        <f t="shared" si="169"/>
        <v>-0.20964970469576327</v>
      </c>
      <c r="E2738">
        <f t="shared" si="170"/>
        <v>4.3952998679020742E-2</v>
      </c>
      <c r="F2738">
        <f t="shared" si="171"/>
        <v>1.9318660928779991E-3</v>
      </c>
    </row>
    <row r="2739" spans="1:6" x14ac:dyDescent="0.25">
      <c r="A2739">
        <v>1</v>
      </c>
      <c r="B2739">
        <v>5.5363389999999999</v>
      </c>
      <c r="C2739">
        <f t="shared" si="168"/>
        <v>0.74322267489556226</v>
      </c>
      <c r="D2739">
        <f t="shared" si="169"/>
        <v>7.9572145145777595E-3</v>
      </c>
      <c r="E2739">
        <f t="shared" si="170"/>
        <v>6.3317262831006962E-5</v>
      </c>
      <c r="F2739">
        <f t="shared" si="171"/>
        <v>4.0090757724108158E-9</v>
      </c>
    </row>
    <row r="2740" spans="1:6" x14ac:dyDescent="0.25">
      <c r="A2740">
        <v>1</v>
      </c>
      <c r="B2740">
        <v>4.5036350000000001</v>
      </c>
      <c r="C2740">
        <f t="shared" si="168"/>
        <v>0.65356318559344584</v>
      </c>
      <c r="D2740">
        <f t="shared" si="169"/>
        <v>-8.1702274787538665E-2</v>
      </c>
      <c r="E2740">
        <f t="shared" si="170"/>
        <v>6.6752617054584764E-3</v>
      </c>
      <c r="F2740">
        <f t="shared" si="171"/>
        <v>4.4559118836360408E-5</v>
      </c>
    </row>
    <row r="2741" spans="1:6" x14ac:dyDescent="0.25">
      <c r="A2741">
        <v>1</v>
      </c>
      <c r="B2741">
        <v>6.0509550000000001</v>
      </c>
      <c r="C2741">
        <f t="shared" si="168"/>
        <v>0.78182392316472737</v>
      </c>
      <c r="D2741">
        <f t="shared" si="169"/>
        <v>4.6558462783742871E-2</v>
      </c>
      <c r="E2741">
        <f t="shared" si="170"/>
        <v>2.1676904567851699E-3</v>
      </c>
      <c r="F2741">
        <f t="shared" si="171"/>
        <v>4.6988819164374985E-6</v>
      </c>
    </row>
    <row r="2742" spans="1:6" x14ac:dyDescent="0.25">
      <c r="A2742">
        <v>1</v>
      </c>
      <c r="B2742">
        <v>1.869998</v>
      </c>
      <c r="C2742">
        <f t="shared" si="168"/>
        <v>0.27184114205017368</v>
      </c>
      <c r="D2742">
        <f t="shared" si="169"/>
        <v>-0.46342431833081082</v>
      </c>
      <c r="E2742">
        <f t="shared" si="170"/>
        <v>0.2147620988203767</v>
      </c>
      <c r="F2742">
        <f t="shared" si="171"/>
        <v>4.6122759089733248E-2</v>
      </c>
    </row>
    <row r="2743" spans="1:6" x14ac:dyDescent="0.25">
      <c r="A2743">
        <v>1</v>
      </c>
      <c r="B2743">
        <v>15.92357</v>
      </c>
      <c r="C2743">
        <f t="shared" si="168"/>
        <v>1.202040441384514</v>
      </c>
      <c r="D2743">
        <f t="shared" si="169"/>
        <v>0.46677498100352954</v>
      </c>
      <c r="E2743">
        <f t="shared" si="170"/>
        <v>0.21787888289084537</v>
      </c>
      <c r="F2743">
        <f t="shared" si="171"/>
        <v>4.7471207609762707E-2</v>
      </c>
    </row>
    <row r="2744" spans="1:6" x14ac:dyDescent="0.25">
      <c r="A2744">
        <v>1</v>
      </c>
      <c r="B2744">
        <v>4.3036669999999999</v>
      </c>
      <c r="C2744">
        <f t="shared" si="168"/>
        <v>0.63383866004277012</v>
      </c>
      <c r="D2744">
        <f t="shared" si="169"/>
        <v>-0.10142680033821438</v>
      </c>
      <c r="E2744">
        <f t="shared" si="170"/>
        <v>1.0287395826848006E-2</v>
      </c>
      <c r="F2744">
        <f t="shared" si="171"/>
        <v>1.0583051289824977E-4</v>
      </c>
    </row>
    <row r="2745" spans="1:6" x14ac:dyDescent="0.25">
      <c r="A2745">
        <v>1</v>
      </c>
      <c r="B2745">
        <v>6.4773829999999997</v>
      </c>
      <c r="C2745">
        <f t="shared" si="168"/>
        <v>0.8113995771324608</v>
      </c>
      <c r="D2745">
        <f t="shared" si="169"/>
        <v>7.61341167514763E-2</v>
      </c>
      <c r="E2745">
        <f t="shared" si="170"/>
        <v>5.796403733527424E-3</v>
      </c>
      <c r="F2745">
        <f t="shared" si="171"/>
        <v>3.3598296242050658E-5</v>
      </c>
    </row>
    <row r="2746" spans="1:6" x14ac:dyDescent="0.25">
      <c r="A2746">
        <v>1</v>
      </c>
      <c r="B2746">
        <v>6.9611219999999996</v>
      </c>
      <c r="C2746">
        <f t="shared" si="168"/>
        <v>0.84267924523363624</v>
      </c>
      <c r="D2746">
        <f t="shared" si="169"/>
        <v>0.10741378485265174</v>
      </c>
      <c r="E2746">
        <f t="shared" si="170"/>
        <v>1.1537721176371757E-2</v>
      </c>
      <c r="F2746">
        <f t="shared" si="171"/>
        <v>1.3311900994369727E-4</v>
      </c>
    </row>
    <row r="2747" spans="1:6" x14ac:dyDescent="0.25">
      <c r="A2747">
        <v>1</v>
      </c>
      <c r="B2747">
        <v>5.5479089999999998</v>
      </c>
      <c r="C2747">
        <f t="shared" si="168"/>
        <v>0.74412932891134587</v>
      </c>
      <c r="D2747">
        <f t="shared" si="169"/>
        <v>8.8638685303613629E-3</v>
      </c>
      <c r="E2747">
        <f t="shared" si="170"/>
        <v>7.8568165323530511E-5</v>
      </c>
      <c r="F2747">
        <f t="shared" si="171"/>
        <v>6.1729566023056223E-9</v>
      </c>
    </row>
    <row r="2748" spans="1:6" x14ac:dyDescent="0.25">
      <c r="A2748">
        <v>1</v>
      </c>
      <c r="B2748">
        <v>12.926880000000001</v>
      </c>
      <c r="C2748">
        <f t="shared" si="168"/>
        <v>1.1114937172786947</v>
      </c>
      <c r="D2748">
        <f t="shared" si="169"/>
        <v>0.37622825689771022</v>
      </c>
      <c r="E2748">
        <f t="shared" si="170"/>
        <v>0.14154770128828945</v>
      </c>
      <c r="F2748">
        <f t="shared" si="171"/>
        <v>2.0035751739998817E-2</v>
      </c>
    </row>
    <row r="2749" spans="1:6" x14ac:dyDescent="0.25">
      <c r="A2749">
        <v>1</v>
      </c>
      <c r="B2749">
        <v>9.5137070000000001</v>
      </c>
      <c r="C2749">
        <f t="shared" si="168"/>
        <v>0.97834977203210105</v>
      </c>
      <c r="D2749">
        <f t="shared" si="169"/>
        <v>0.24308431165111655</v>
      </c>
      <c r="E2749">
        <f t="shared" si="170"/>
        <v>5.9089982570897155E-2</v>
      </c>
      <c r="F2749">
        <f t="shared" si="171"/>
        <v>3.4916260402289294E-3</v>
      </c>
    </row>
    <row r="2750" spans="1:6" x14ac:dyDescent="0.25">
      <c r="A2750">
        <v>1</v>
      </c>
      <c r="B2750">
        <v>5.5120040000000001</v>
      </c>
      <c r="C2750">
        <f t="shared" si="168"/>
        <v>0.74130952406235917</v>
      </c>
      <c r="D2750">
        <f t="shared" si="169"/>
        <v>6.0440636813746673E-3</v>
      </c>
      <c r="E2750">
        <f t="shared" si="170"/>
        <v>3.6530705784512293E-5</v>
      </c>
      <c r="F2750">
        <f t="shared" si="171"/>
        <v>1.3344924651145998E-9</v>
      </c>
    </row>
    <row r="2751" spans="1:6" x14ac:dyDescent="0.25">
      <c r="A2751">
        <v>1</v>
      </c>
      <c r="B2751">
        <v>5.4830069999999997</v>
      </c>
      <c r="C2751">
        <f t="shared" si="168"/>
        <v>0.73901880033531975</v>
      </c>
      <c r="D2751">
        <f t="shared" si="169"/>
        <v>3.7533399543352441E-3</v>
      </c>
      <c r="E2751">
        <f t="shared" si="170"/>
        <v>1.4087560812809292E-5</v>
      </c>
      <c r="F2751">
        <f t="shared" si="171"/>
        <v>1.984593696546E-10</v>
      </c>
    </row>
    <row r="2752" spans="1:6" x14ac:dyDescent="0.25">
      <c r="A2752">
        <v>1</v>
      </c>
      <c r="B2752">
        <v>5.8692640000000003</v>
      </c>
      <c r="C2752">
        <f t="shared" si="168"/>
        <v>0.76858364455610473</v>
      </c>
      <c r="D2752">
        <f t="shared" si="169"/>
        <v>3.3318184175120225E-2</v>
      </c>
      <c r="E2752">
        <f t="shared" si="170"/>
        <v>1.1101013967272319E-3</v>
      </c>
      <c r="F2752">
        <f t="shared" si="171"/>
        <v>1.232325111015751E-6</v>
      </c>
    </row>
    <row r="2753" spans="1:6" x14ac:dyDescent="0.25">
      <c r="A2753">
        <v>1</v>
      </c>
      <c r="B2753">
        <v>4.1618409999999999</v>
      </c>
      <c r="C2753">
        <f t="shared" si="168"/>
        <v>0.61928548429904362</v>
      </c>
      <c r="D2753">
        <f t="shared" si="169"/>
        <v>-0.11597997608194088</v>
      </c>
      <c r="E2753">
        <f t="shared" si="170"/>
        <v>1.3451354851967579E-2</v>
      </c>
      <c r="F2753">
        <f t="shared" si="171"/>
        <v>1.8093894735355171E-4</v>
      </c>
    </row>
    <row r="2754" spans="1:6" x14ac:dyDescent="0.25">
      <c r="A2754">
        <v>1</v>
      </c>
      <c r="B2754">
        <v>4.6545810000000003</v>
      </c>
      <c r="C2754">
        <f t="shared" si="168"/>
        <v>0.66788059238975483</v>
      </c>
      <c r="D2754">
        <f t="shared" si="169"/>
        <v>-6.7384867991229669E-2</v>
      </c>
      <c r="E2754">
        <f t="shared" si="170"/>
        <v>4.5407204341954485E-3</v>
      </c>
      <c r="F2754">
        <f t="shared" si="171"/>
        <v>2.0618142061520101E-5</v>
      </c>
    </row>
    <row r="2755" spans="1:6" x14ac:dyDescent="0.25">
      <c r="A2755">
        <v>1</v>
      </c>
      <c r="B2755">
        <v>7.9617829999999996</v>
      </c>
      <c r="C2755">
        <f t="shared" ref="C2755:C2818" si="172">LOG(B2755)</f>
        <v>0.90101033662576657</v>
      </c>
      <c r="D2755">
        <f t="shared" ref="D2755:D2818" si="173">IF(A2755=1,C2755-$I$5,C2755-$J$5)</f>
        <v>0.16574487624478207</v>
      </c>
      <c r="E2755">
        <f t="shared" ref="E2755:E2818" si="174">D2755^2</f>
        <v>2.7471364001398123E-2</v>
      </c>
      <c r="F2755">
        <f t="shared" ref="F2755:F2818" si="175">D2755^4</f>
        <v>7.5467584009731269E-4</v>
      </c>
    </row>
    <row r="2756" spans="1:6" x14ac:dyDescent="0.25">
      <c r="A2756">
        <v>1</v>
      </c>
      <c r="B2756">
        <v>18.702179999999998</v>
      </c>
      <c r="C2756">
        <f t="shared" si="172"/>
        <v>1.2718922325680095</v>
      </c>
      <c r="D2756">
        <f t="shared" si="173"/>
        <v>0.53662677218702504</v>
      </c>
      <c r="E2756">
        <f t="shared" si="174"/>
        <v>0.28796829262786527</v>
      </c>
      <c r="F2756">
        <f t="shared" si="175"/>
        <v>8.2925737559007839E-2</v>
      </c>
    </row>
    <row r="2757" spans="1:6" x14ac:dyDescent="0.25">
      <c r="A2757">
        <v>1</v>
      </c>
      <c r="B2757">
        <v>4.2314369999999997</v>
      </c>
      <c r="C2757">
        <f t="shared" si="172"/>
        <v>0.62648787924010607</v>
      </c>
      <c r="D2757">
        <f t="shared" si="173"/>
        <v>-0.10877758114087843</v>
      </c>
      <c r="E2757">
        <f t="shared" si="174"/>
        <v>1.1832562158860391E-2</v>
      </c>
      <c r="F2757">
        <f t="shared" si="175"/>
        <v>1.4000952724329489E-4</v>
      </c>
    </row>
    <row r="2758" spans="1:6" x14ac:dyDescent="0.25">
      <c r="A2758">
        <v>1</v>
      </c>
      <c r="B2758">
        <v>12.74469</v>
      </c>
      <c r="C2758">
        <f t="shared" si="172"/>
        <v>1.1053292762174673</v>
      </c>
      <c r="D2758">
        <f t="shared" si="173"/>
        <v>0.37006381583648285</v>
      </c>
      <c r="E2758">
        <f t="shared" si="174"/>
        <v>0.13694722779145829</v>
      </c>
      <c r="F2758">
        <f t="shared" si="175"/>
        <v>1.8754543199765567E-2</v>
      </c>
    </row>
    <row r="2759" spans="1:6" x14ac:dyDescent="0.25">
      <c r="A2759">
        <v>1</v>
      </c>
      <c r="B2759">
        <v>6.8025479999999998</v>
      </c>
      <c r="C2759">
        <f t="shared" si="172"/>
        <v>0.83267161492244346</v>
      </c>
      <c r="D2759">
        <f t="shared" si="173"/>
        <v>9.7406154541458956E-2</v>
      </c>
      <c r="E2759">
        <f t="shared" si="174"/>
        <v>9.4879589425545859E-3</v>
      </c>
      <c r="F2759">
        <f t="shared" si="175"/>
        <v>9.0021364895601539E-5</v>
      </c>
    </row>
    <row r="2760" spans="1:6" x14ac:dyDescent="0.25">
      <c r="A2760">
        <v>1</v>
      </c>
      <c r="B2760">
        <v>10.43268</v>
      </c>
      <c r="C2760">
        <f t="shared" si="172"/>
        <v>1.0183958865380585</v>
      </c>
      <c r="D2760">
        <f t="shared" si="173"/>
        <v>0.28313042615707396</v>
      </c>
      <c r="E2760">
        <f t="shared" si="174"/>
        <v>8.0162838215886309E-2</v>
      </c>
      <c r="F2760">
        <f t="shared" si="175"/>
        <v>6.4260806308263623E-3</v>
      </c>
    </row>
    <row r="2761" spans="1:6" x14ac:dyDescent="0.25">
      <c r="A2761">
        <v>1</v>
      </c>
      <c r="B2761">
        <v>6.4207929999999998</v>
      </c>
      <c r="C2761">
        <f t="shared" si="172"/>
        <v>0.80758866891869596</v>
      </c>
      <c r="D2761">
        <f t="shared" si="173"/>
        <v>7.2323208537711459E-2</v>
      </c>
      <c r="E2761">
        <f t="shared" si="174"/>
        <v>5.2306464931892995E-3</v>
      </c>
      <c r="F2761">
        <f t="shared" si="175"/>
        <v>2.7359662736713517E-5</v>
      </c>
    </row>
    <row r="2762" spans="1:6" x14ac:dyDescent="0.25">
      <c r="A2762">
        <v>1</v>
      </c>
      <c r="B2762">
        <v>0.42462840000000002</v>
      </c>
      <c r="C2762">
        <f t="shared" si="172"/>
        <v>-0.37199096271166687</v>
      </c>
      <c r="D2762">
        <f t="shared" si="173"/>
        <v>-1.1072564230926514</v>
      </c>
      <c r="E2762">
        <f t="shared" si="174"/>
        <v>1.2260167864799325</v>
      </c>
      <c r="F2762">
        <f t="shared" si="175"/>
        <v>1.5031171607305804</v>
      </c>
    </row>
    <row r="2763" spans="1:6" x14ac:dyDescent="0.25">
      <c r="A2763">
        <v>1</v>
      </c>
      <c r="B2763">
        <v>3.1100720000000002</v>
      </c>
      <c r="C2763">
        <f t="shared" si="172"/>
        <v>0.4927704433164658</v>
      </c>
      <c r="D2763">
        <f t="shared" si="173"/>
        <v>-0.2424950170645187</v>
      </c>
      <c r="E2763">
        <f t="shared" si="174"/>
        <v>5.8803833301121218E-2</v>
      </c>
      <c r="F2763">
        <f t="shared" si="175"/>
        <v>3.4578908109060527E-3</v>
      </c>
    </row>
    <row r="2764" spans="1:6" x14ac:dyDescent="0.25">
      <c r="A2764">
        <v>1</v>
      </c>
      <c r="B2764">
        <v>6.7368940000000004</v>
      </c>
      <c r="C2764">
        <f t="shared" si="172"/>
        <v>0.82845971410683528</v>
      </c>
      <c r="D2764">
        <f t="shared" si="173"/>
        <v>9.3194253725850773E-2</v>
      </c>
      <c r="E2764">
        <f t="shared" si="174"/>
        <v>8.6851689275182515E-3</v>
      </c>
      <c r="F2764">
        <f t="shared" si="175"/>
        <v>7.543215929952853E-5</v>
      </c>
    </row>
    <row r="2765" spans="1:6" x14ac:dyDescent="0.25">
      <c r="A2765">
        <v>1</v>
      </c>
      <c r="B2765">
        <v>4.4096029999999997</v>
      </c>
      <c r="C2765">
        <f t="shared" si="172"/>
        <v>0.6443994913566351</v>
      </c>
      <c r="D2765">
        <f t="shared" si="173"/>
        <v>-9.0865969024349402E-2</v>
      </c>
      <c r="E2765">
        <f t="shared" si="174"/>
        <v>8.2566243267340259E-3</v>
      </c>
      <c r="F2765">
        <f t="shared" si="175"/>
        <v>6.8171845272816105E-5</v>
      </c>
    </row>
    <row r="2766" spans="1:6" x14ac:dyDescent="0.25">
      <c r="A2766">
        <v>1</v>
      </c>
      <c r="B2766">
        <v>2.1826699999999999</v>
      </c>
      <c r="C2766">
        <f t="shared" si="172"/>
        <v>0.33898807926726376</v>
      </c>
      <c r="D2766">
        <f t="shared" si="173"/>
        <v>-0.39627738111372074</v>
      </c>
      <c r="E2766">
        <f t="shared" si="174"/>
        <v>0.15703576278234907</v>
      </c>
      <c r="F2766">
        <f t="shared" si="175"/>
        <v>2.466023079263421E-2</v>
      </c>
    </row>
    <row r="2767" spans="1:6" x14ac:dyDescent="0.25">
      <c r="A2767">
        <v>1</v>
      </c>
      <c r="B2767">
        <v>6.2399190000000004</v>
      </c>
      <c r="C2767">
        <f t="shared" si="172"/>
        <v>0.7951789521693865</v>
      </c>
      <c r="D2767">
        <f t="shared" si="173"/>
        <v>5.9913491788401996E-2</v>
      </c>
      <c r="E2767">
        <f t="shared" si="174"/>
        <v>3.5896264982789132E-3</v>
      </c>
      <c r="F2767">
        <f t="shared" si="175"/>
        <v>1.2885418397146132E-5</v>
      </c>
    </row>
    <row r="2768" spans="1:6" x14ac:dyDescent="0.25">
      <c r="A2768">
        <v>1</v>
      </c>
      <c r="B2768">
        <v>3.9667249999999998</v>
      </c>
      <c r="C2768">
        <f t="shared" si="172"/>
        <v>0.59843209330946523</v>
      </c>
      <c r="D2768">
        <f t="shared" si="173"/>
        <v>-0.13683336707151927</v>
      </c>
      <c r="E2768">
        <f t="shared" si="174"/>
        <v>1.8723370344129135E-2</v>
      </c>
      <c r="F2768">
        <f t="shared" si="175"/>
        <v>3.5056459704341437E-4</v>
      </c>
    </row>
    <row r="2769" spans="1:6" x14ac:dyDescent="0.25">
      <c r="A2769">
        <v>1</v>
      </c>
      <c r="B2769">
        <v>3.0761440000000002</v>
      </c>
      <c r="C2769">
        <f t="shared" si="172"/>
        <v>0.48800666173459567</v>
      </c>
      <c r="D2769">
        <f t="shared" si="173"/>
        <v>-0.24725879864638883</v>
      </c>
      <c r="E2769">
        <f t="shared" si="174"/>
        <v>6.1136913508055453E-2</v>
      </c>
      <c r="F2769">
        <f t="shared" si="175"/>
        <v>3.7377221932914533E-3</v>
      </c>
    </row>
    <row r="2770" spans="1:6" x14ac:dyDescent="0.25">
      <c r="A2770">
        <v>1</v>
      </c>
      <c r="B2770">
        <v>5.4354480000000001</v>
      </c>
      <c r="C2770">
        <f t="shared" si="172"/>
        <v>0.73523534527778844</v>
      </c>
      <c r="D2770">
        <f t="shared" si="173"/>
        <v>-3.0115103196060033E-5</v>
      </c>
      <c r="E2770">
        <f t="shared" si="174"/>
        <v>9.0691944050934525E-10</v>
      </c>
      <c r="F2770">
        <f t="shared" si="175"/>
        <v>8.2250287157378382E-19</v>
      </c>
    </row>
    <row r="2771" spans="1:6" x14ac:dyDescent="0.25">
      <c r="A2771">
        <v>1</v>
      </c>
      <c r="B2771">
        <v>4.8045239999999998</v>
      </c>
      <c r="C2771">
        <f t="shared" si="172"/>
        <v>0.68165036715264538</v>
      </c>
      <c r="D2771">
        <f t="shared" si="173"/>
        <v>-5.3615093228339128E-2</v>
      </c>
      <c r="E2771">
        <f t="shared" si="174"/>
        <v>2.8745782218834964E-3</v>
      </c>
      <c r="F2771">
        <f t="shared" si="175"/>
        <v>8.2631999537268839E-6</v>
      </c>
    </row>
    <row r="2772" spans="1:6" x14ac:dyDescent="0.25">
      <c r="A2772">
        <v>1</v>
      </c>
      <c r="B2772">
        <v>3.6746690000000002</v>
      </c>
      <c r="C2772">
        <f t="shared" si="172"/>
        <v>0.56521822561134172</v>
      </c>
      <c r="D2772">
        <f t="shared" si="173"/>
        <v>-0.17004723476964279</v>
      </c>
      <c r="E2772">
        <f t="shared" si="174"/>
        <v>2.8916062052802009E-2</v>
      </c>
      <c r="F2772">
        <f t="shared" si="175"/>
        <v>8.3613864464149627E-4</v>
      </c>
    </row>
    <row r="2773" spans="1:6" x14ac:dyDescent="0.25">
      <c r="A2773">
        <v>1</v>
      </c>
      <c r="B2773">
        <v>4.6834020000000001</v>
      </c>
      <c r="C2773">
        <f t="shared" si="172"/>
        <v>0.67056143706644811</v>
      </c>
      <c r="D2773">
        <f t="shared" si="173"/>
        <v>-6.4704023314536396E-2</v>
      </c>
      <c r="E2773">
        <f t="shared" si="174"/>
        <v>4.1866106330880693E-3</v>
      </c>
      <c r="F2773">
        <f t="shared" si="175"/>
        <v>1.7527708593086083E-5</v>
      </c>
    </row>
    <row r="2774" spans="1:6" x14ac:dyDescent="0.25">
      <c r="A2774">
        <v>1</v>
      </c>
      <c r="B2774">
        <v>3.9808919999999999</v>
      </c>
      <c r="C2774">
        <f t="shared" si="172"/>
        <v>0.59998039550917193</v>
      </c>
      <c r="D2774">
        <f t="shared" si="173"/>
        <v>-0.13528506487181258</v>
      </c>
      <c r="E2774">
        <f t="shared" si="174"/>
        <v>1.8302048777370537E-2</v>
      </c>
      <c r="F2774">
        <f t="shared" si="175"/>
        <v>3.3496498944925038E-4</v>
      </c>
    </row>
    <row r="2775" spans="1:6" x14ac:dyDescent="0.25">
      <c r="A2775">
        <v>1</v>
      </c>
      <c r="B2775">
        <v>5.5120040000000001</v>
      </c>
      <c r="C2775">
        <f t="shared" si="172"/>
        <v>0.74130952406235917</v>
      </c>
      <c r="D2775">
        <f t="shared" si="173"/>
        <v>6.0440636813746673E-3</v>
      </c>
      <c r="E2775">
        <f t="shared" si="174"/>
        <v>3.6530705784512293E-5</v>
      </c>
      <c r="F2775">
        <f t="shared" si="175"/>
        <v>1.3344924651145998E-9</v>
      </c>
    </row>
    <row r="2776" spans="1:6" x14ac:dyDescent="0.25">
      <c r="A2776">
        <v>1</v>
      </c>
      <c r="B2776">
        <v>5.8182260000000001</v>
      </c>
      <c r="C2776">
        <f t="shared" si="172"/>
        <v>0.7647905867368624</v>
      </c>
      <c r="D2776">
        <f t="shared" si="173"/>
        <v>2.9525126355877895E-2</v>
      </c>
      <c r="E2776">
        <f t="shared" si="174"/>
        <v>8.7173308633055552E-4</v>
      </c>
      <c r="F2776">
        <f t="shared" si="175"/>
        <v>7.5991857380339577E-7</v>
      </c>
    </row>
    <row r="2777" spans="1:6" x14ac:dyDescent="0.25">
      <c r="A2777">
        <v>1</v>
      </c>
      <c r="B2777">
        <v>3.335277</v>
      </c>
      <c r="C2777">
        <f t="shared" si="172"/>
        <v>0.52313190859014336</v>
      </c>
      <c r="D2777">
        <f t="shared" si="173"/>
        <v>-0.21213355179084115</v>
      </c>
      <c r="E2777">
        <f t="shared" si="174"/>
        <v>4.5000643795397484E-2</v>
      </c>
      <c r="F2777">
        <f t="shared" si="175"/>
        <v>2.0250579420002458E-3</v>
      </c>
    </row>
    <row r="2778" spans="1:6" x14ac:dyDescent="0.25">
      <c r="A2778">
        <v>1</v>
      </c>
      <c r="B2778">
        <v>4.3169250000000003</v>
      </c>
      <c r="C2778">
        <f t="shared" si="172"/>
        <v>0.63517450351633564</v>
      </c>
      <c r="D2778">
        <f t="shared" si="173"/>
        <v>-0.10009095686464886</v>
      </c>
      <c r="E2778">
        <f t="shared" si="174"/>
        <v>1.0018199646081E-2</v>
      </c>
      <c r="F2778">
        <f t="shared" si="175"/>
        <v>1.0036432414873746E-4</v>
      </c>
    </row>
    <row r="2779" spans="1:6" x14ac:dyDescent="0.25">
      <c r="A2779">
        <v>1</v>
      </c>
      <c r="B2779">
        <v>6.9205040000000002</v>
      </c>
      <c r="C2779">
        <f t="shared" si="172"/>
        <v>0.84013772400131426</v>
      </c>
      <c r="D2779">
        <f t="shared" si="173"/>
        <v>0.10487226362032975</v>
      </c>
      <c r="E2779">
        <f t="shared" si="174"/>
        <v>1.099819167685194E-2</v>
      </c>
      <c r="F2779">
        <f t="shared" si="175"/>
        <v>1.2096022016077529E-4</v>
      </c>
    </row>
    <row r="2780" spans="1:6" x14ac:dyDescent="0.25">
      <c r="A2780">
        <v>1</v>
      </c>
      <c r="B2780">
        <v>4.14337</v>
      </c>
      <c r="C2780">
        <f t="shared" si="172"/>
        <v>0.61735371721897581</v>
      </c>
      <c r="D2780">
        <f t="shared" si="173"/>
        <v>-0.1179117431620087</v>
      </c>
      <c r="E2780">
        <f t="shared" si="174"/>
        <v>1.3903179175503504E-2</v>
      </c>
      <c r="F2780">
        <f t="shared" si="175"/>
        <v>1.932983911861543E-4</v>
      </c>
    </row>
    <row r="2781" spans="1:6" x14ac:dyDescent="0.25">
      <c r="A2781">
        <v>1</v>
      </c>
      <c r="B2781">
        <v>4.9128970000000001</v>
      </c>
      <c r="C2781">
        <f t="shared" si="172"/>
        <v>0.69133765914794121</v>
      </c>
      <c r="D2781">
        <f t="shared" si="173"/>
        <v>-4.3927801233043295E-2</v>
      </c>
      <c r="E2781">
        <f t="shared" si="174"/>
        <v>1.9296517211697601E-3</v>
      </c>
      <c r="F2781">
        <f t="shared" si="175"/>
        <v>3.7235557650134176E-6</v>
      </c>
    </row>
    <row r="2782" spans="1:6" x14ac:dyDescent="0.25">
      <c r="A2782">
        <v>1</v>
      </c>
      <c r="B2782">
        <v>5.5732480000000004</v>
      </c>
      <c r="C2782">
        <f t="shared" si="172"/>
        <v>0.74610836884753917</v>
      </c>
      <c r="D2782">
        <f t="shared" si="173"/>
        <v>1.0842908466554668E-2</v>
      </c>
      <c r="E2782">
        <f t="shared" si="174"/>
        <v>1.175686640140829E-4</v>
      </c>
      <c r="F2782">
        <f t="shared" si="175"/>
        <v>1.3822390758056313E-8</v>
      </c>
    </row>
    <row r="2783" spans="1:6" x14ac:dyDescent="0.25">
      <c r="A2783">
        <v>1</v>
      </c>
      <c r="B2783">
        <v>15.92357</v>
      </c>
      <c r="C2783">
        <f t="shared" si="172"/>
        <v>1.202040441384514</v>
      </c>
      <c r="D2783">
        <f t="shared" si="173"/>
        <v>0.46677498100352954</v>
      </c>
      <c r="E2783">
        <f t="shared" si="174"/>
        <v>0.21787888289084537</v>
      </c>
      <c r="F2783">
        <f t="shared" si="175"/>
        <v>4.7471207609762707E-2</v>
      </c>
    </row>
    <row r="2784" spans="1:6" x14ac:dyDescent="0.25">
      <c r="A2784">
        <v>1</v>
      </c>
      <c r="B2784">
        <v>8.3442270000000001</v>
      </c>
      <c r="C2784">
        <f t="shared" si="172"/>
        <v>0.92138611031617423</v>
      </c>
      <c r="D2784">
        <f t="shared" si="173"/>
        <v>0.18612064993518973</v>
      </c>
      <c r="E2784">
        <f t="shared" si="174"/>
        <v>3.4640896332297444E-2</v>
      </c>
      <c r="F2784">
        <f t="shared" si="175"/>
        <v>1.1999916987049785E-3</v>
      </c>
    </row>
    <row r="2785" spans="1:6" x14ac:dyDescent="0.25">
      <c r="A2785">
        <v>1</v>
      </c>
      <c r="B2785">
        <v>4.00413</v>
      </c>
      <c r="C2785">
        <f t="shared" si="172"/>
        <v>0.60250816904857396</v>
      </c>
      <c r="D2785">
        <f t="shared" si="173"/>
        <v>-0.13275729133241054</v>
      </c>
      <c r="E2785">
        <f t="shared" si="174"/>
        <v>1.7624498401918529E-2</v>
      </c>
      <c r="F2785">
        <f t="shared" si="175"/>
        <v>3.1062294391922879E-4</v>
      </c>
    </row>
    <row r="2786" spans="1:6" x14ac:dyDescent="0.25">
      <c r="A2786">
        <v>1</v>
      </c>
      <c r="B2786">
        <v>4.899559</v>
      </c>
      <c r="C2786">
        <f t="shared" si="172"/>
        <v>0.6901569917661442</v>
      </c>
      <c r="D2786">
        <f t="shared" si="173"/>
        <v>-4.5108468614840302E-2</v>
      </c>
      <c r="E2786">
        <f t="shared" si="174"/>
        <v>2.0347739407760327E-3</v>
      </c>
      <c r="F2786">
        <f t="shared" si="175"/>
        <v>4.1403049900612257E-6</v>
      </c>
    </row>
    <row r="2787" spans="1:6" x14ac:dyDescent="0.25">
      <c r="A2787">
        <v>1</v>
      </c>
      <c r="B2787">
        <v>1.048465</v>
      </c>
      <c r="C2787">
        <f t="shared" si="172"/>
        <v>2.0553937366385878E-2</v>
      </c>
      <c r="D2787">
        <f t="shared" si="173"/>
        <v>-0.71471152301459862</v>
      </c>
      <c r="E2787">
        <f t="shared" si="174"/>
        <v>0.51081256112984708</v>
      </c>
      <c r="F2787">
        <f t="shared" si="175"/>
        <v>0.26092947260803373</v>
      </c>
    </row>
    <row r="2788" spans="1:6" x14ac:dyDescent="0.25">
      <c r="A2788">
        <v>1</v>
      </c>
      <c r="B2788">
        <v>3.8663340000000002</v>
      </c>
      <c r="C2788">
        <f t="shared" si="172"/>
        <v>0.58729936859873921</v>
      </c>
      <c r="D2788">
        <f t="shared" si="173"/>
        <v>-0.14796609178224529</v>
      </c>
      <c r="E2788">
        <f t="shared" si="174"/>
        <v>2.1893964317311838E-2</v>
      </c>
      <c r="F2788">
        <f t="shared" si="175"/>
        <v>4.7934567352772404E-4</v>
      </c>
    </row>
    <row r="2789" spans="1:6" x14ac:dyDescent="0.25">
      <c r="A2789">
        <v>1</v>
      </c>
      <c r="B2789">
        <v>2.2781850000000001</v>
      </c>
      <c r="C2789">
        <f t="shared" si="172"/>
        <v>0.35758898805602157</v>
      </c>
      <c r="D2789">
        <f t="shared" si="173"/>
        <v>-0.37767647232496293</v>
      </c>
      <c r="E2789">
        <f t="shared" si="174"/>
        <v>0.14263951774782849</v>
      </c>
      <c r="F2789">
        <f t="shared" si="175"/>
        <v>2.0346032023333079E-2</v>
      </c>
    </row>
    <row r="2790" spans="1:6" x14ac:dyDescent="0.25">
      <c r="A2790">
        <v>1</v>
      </c>
      <c r="B2790">
        <v>0.15348020000000001</v>
      </c>
      <c r="C2790">
        <f t="shared" si="172"/>
        <v>-0.81394764354435067</v>
      </c>
      <c r="D2790">
        <f t="shared" si="173"/>
        <v>-1.5492131039253352</v>
      </c>
      <c r="E2790">
        <f t="shared" si="174"/>
        <v>2.4000612413739715</v>
      </c>
      <c r="F2790">
        <f t="shared" si="175"/>
        <v>5.7602939623455693</v>
      </c>
    </row>
    <row r="2791" spans="1:6" x14ac:dyDescent="0.25">
      <c r="A2791">
        <v>1</v>
      </c>
      <c r="B2791">
        <v>4.695411</v>
      </c>
      <c r="C2791">
        <f t="shared" si="172"/>
        <v>0.67167361304937068</v>
      </c>
      <c r="D2791">
        <f t="shared" si="173"/>
        <v>-6.3591847331613827E-2</v>
      </c>
      <c r="E2791">
        <f t="shared" si="174"/>
        <v>4.0439230470472806E-3</v>
      </c>
      <c r="F2791">
        <f t="shared" si="175"/>
        <v>1.6353313610440162E-5</v>
      </c>
    </row>
    <row r="2792" spans="1:6" x14ac:dyDescent="0.25">
      <c r="A2792">
        <v>1</v>
      </c>
      <c r="B2792">
        <v>4.804252</v>
      </c>
      <c r="C2792">
        <f t="shared" si="172"/>
        <v>0.6816257796091103</v>
      </c>
      <c r="D2792">
        <f t="shared" si="173"/>
        <v>-5.3639680771874199E-2</v>
      </c>
      <c r="E2792">
        <f t="shared" si="174"/>
        <v>2.8772153533085706E-3</v>
      </c>
      <c r="F2792">
        <f t="shared" si="175"/>
        <v>8.2783681893145634E-6</v>
      </c>
    </row>
    <row r="2793" spans="1:6" x14ac:dyDescent="0.25">
      <c r="A2793">
        <v>1</v>
      </c>
      <c r="B2793">
        <v>4.2747830000000002</v>
      </c>
      <c r="C2793">
        <f t="shared" si="172"/>
        <v>0.63091407361517993</v>
      </c>
      <c r="D2793">
        <f t="shared" si="173"/>
        <v>-0.10435138676580458</v>
      </c>
      <c r="E2793">
        <f t="shared" si="174"/>
        <v>1.0889211919946535E-2</v>
      </c>
      <c r="F2793">
        <f t="shared" si="175"/>
        <v>1.185749362375057E-4</v>
      </c>
    </row>
    <row r="2794" spans="1:6" x14ac:dyDescent="0.25">
      <c r="A2794">
        <v>1</v>
      </c>
      <c r="B2794">
        <v>6.4306710000000002</v>
      </c>
      <c r="C2794">
        <f t="shared" si="172"/>
        <v>0.80825629118135212</v>
      </c>
      <c r="D2794">
        <f t="shared" si="173"/>
        <v>7.2990830800367612E-2</v>
      </c>
      <c r="E2794">
        <f t="shared" si="174"/>
        <v>5.3276613809278934E-3</v>
      </c>
      <c r="F2794">
        <f t="shared" si="175"/>
        <v>2.8383975789830508E-5</v>
      </c>
    </row>
    <row r="2795" spans="1:6" x14ac:dyDescent="0.25">
      <c r="A2795">
        <v>1</v>
      </c>
      <c r="B2795">
        <v>5.0921649999999996</v>
      </c>
      <c r="C2795">
        <f t="shared" si="172"/>
        <v>0.7069024675323905</v>
      </c>
      <c r="D2795">
        <f t="shared" si="173"/>
        <v>-2.8362992848594004E-2</v>
      </c>
      <c r="E2795">
        <f t="shared" si="174"/>
        <v>8.0445936332939466E-4</v>
      </c>
      <c r="F2795">
        <f t="shared" si="175"/>
        <v>6.4715486724833502E-7</v>
      </c>
    </row>
    <row r="2796" spans="1:6" x14ac:dyDescent="0.25">
      <c r="A2796">
        <v>1</v>
      </c>
      <c r="B2796">
        <v>10.068149999999999</v>
      </c>
      <c r="C2796">
        <f t="shared" si="172"/>
        <v>1.0029496772465087</v>
      </c>
      <c r="D2796">
        <f t="shared" si="173"/>
        <v>0.26768421686552424</v>
      </c>
      <c r="E2796">
        <f t="shared" si="174"/>
        <v>7.1654839958909006E-2</v>
      </c>
      <c r="F2796">
        <f t="shared" si="175"/>
        <v>5.1344160895368625E-3</v>
      </c>
    </row>
    <row r="2797" spans="1:6" x14ac:dyDescent="0.25">
      <c r="A2797">
        <v>1</v>
      </c>
      <c r="B2797">
        <v>3.0622240000000001</v>
      </c>
      <c r="C2797">
        <f t="shared" si="172"/>
        <v>0.48603695592651347</v>
      </c>
      <c r="D2797">
        <f t="shared" si="173"/>
        <v>-0.24922850445447103</v>
      </c>
      <c r="E2797">
        <f t="shared" si="174"/>
        <v>6.2114847432612287E-2</v>
      </c>
      <c r="F2797">
        <f t="shared" si="175"/>
        <v>3.8582542715767014E-3</v>
      </c>
    </row>
    <row r="2798" spans="1:6" x14ac:dyDescent="0.25">
      <c r="A2798">
        <v>1</v>
      </c>
      <c r="B2798">
        <v>4.3036669999999999</v>
      </c>
      <c r="C2798">
        <f t="shared" si="172"/>
        <v>0.63383866004277012</v>
      </c>
      <c r="D2798">
        <f t="shared" si="173"/>
        <v>-0.10142680033821438</v>
      </c>
      <c r="E2798">
        <f t="shared" si="174"/>
        <v>1.0287395826848006E-2</v>
      </c>
      <c r="F2798">
        <f t="shared" si="175"/>
        <v>1.0583051289824977E-4</v>
      </c>
    </row>
    <row r="2799" spans="1:6" x14ac:dyDescent="0.25">
      <c r="A2799">
        <v>1</v>
      </c>
      <c r="B2799">
        <v>3.6396730000000002</v>
      </c>
      <c r="C2799">
        <f t="shared" si="172"/>
        <v>0.56106236698012657</v>
      </c>
      <c r="D2799">
        <f t="shared" si="173"/>
        <v>-0.17420309340085793</v>
      </c>
      <c r="E2799">
        <f t="shared" si="174"/>
        <v>3.0346717750428034E-2</v>
      </c>
      <c r="F2799">
        <f t="shared" si="175"/>
        <v>9.2092327822414395E-4</v>
      </c>
    </row>
    <row r="2800" spans="1:6" x14ac:dyDescent="0.25">
      <c r="A2800">
        <v>1</v>
      </c>
      <c r="B2800">
        <v>3.3523299999999998</v>
      </c>
      <c r="C2800">
        <f t="shared" si="172"/>
        <v>0.52534676357542176</v>
      </c>
      <c r="D2800">
        <f t="shared" si="173"/>
        <v>-0.20991869680556274</v>
      </c>
      <c r="E2800">
        <f t="shared" si="174"/>
        <v>4.4065859268545775E-2</v>
      </c>
      <c r="F2800">
        <f t="shared" si="175"/>
        <v>1.9417999530752816E-3</v>
      </c>
    </row>
    <row r="2801" spans="1:6" x14ac:dyDescent="0.25">
      <c r="A2801">
        <v>1</v>
      </c>
      <c r="B2801">
        <v>3.2587760000000001</v>
      </c>
      <c r="C2801">
        <f t="shared" si="172"/>
        <v>0.51305450918949902</v>
      </c>
      <c r="D2801">
        <f t="shared" si="173"/>
        <v>-0.22221095119148548</v>
      </c>
      <c r="E2801">
        <f t="shared" si="174"/>
        <v>4.9377706829424745E-2</v>
      </c>
      <c r="F2801">
        <f t="shared" si="175"/>
        <v>2.4381579317326193E-3</v>
      </c>
    </row>
    <row r="2802" spans="1:6" x14ac:dyDescent="0.25">
      <c r="A2802">
        <v>1</v>
      </c>
      <c r="B2802">
        <v>8.1188439999999993</v>
      </c>
      <c r="C2802">
        <f t="shared" si="172"/>
        <v>0.90949419670901621</v>
      </c>
      <c r="D2802">
        <f t="shared" si="173"/>
        <v>0.17422873632803171</v>
      </c>
      <c r="E2802">
        <f t="shared" si="174"/>
        <v>3.0355652562462795E-2</v>
      </c>
      <c r="F2802">
        <f t="shared" si="175"/>
        <v>9.2146564249295413E-4</v>
      </c>
    </row>
    <row r="2803" spans="1:6" x14ac:dyDescent="0.25">
      <c r="A2803">
        <v>1</v>
      </c>
      <c r="B2803">
        <v>4.4541440000000003</v>
      </c>
      <c r="C2803">
        <f t="shared" si="172"/>
        <v>0.64876425342421318</v>
      </c>
      <c r="D2803">
        <f t="shared" si="173"/>
        <v>-8.6501206956771326E-2</v>
      </c>
      <c r="E2803">
        <f t="shared" si="174"/>
        <v>7.4824588049781839E-3</v>
      </c>
      <c r="F2803">
        <f t="shared" si="175"/>
        <v>5.5987189768195554E-5</v>
      </c>
    </row>
    <row r="2804" spans="1:6" x14ac:dyDescent="0.25">
      <c r="A2804">
        <v>1</v>
      </c>
      <c r="B2804">
        <v>6.5089030000000001</v>
      </c>
      <c r="C2804">
        <f t="shared" si="172"/>
        <v>0.81350779944499541</v>
      </c>
      <c r="D2804">
        <f t="shared" si="173"/>
        <v>7.8242339064010902E-2</v>
      </c>
      <c r="E2804">
        <f t="shared" si="174"/>
        <v>6.1218636222076465E-3</v>
      </c>
      <c r="F2804">
        <f t="shared" si="175"/>
        <v>3.7477214208909325E-5</v>
      </c>
    </row>
    <row r="2805" spans="1:6" x14ac:dyDescent="0.25">
      <c r="A2805">
        <v>1</v>
      </c>
      <c r="B2805">
        <v>6.4306710000000002</v>
      </c>
      <c r="C2805">
        <f t="shared" si="172"/>
        <v>0.80825629118135212</v>
      </c>
      <c r="D2805">
        <f t="shared" si="173"/>
        <v>7.2990830800367612E-2</v>
      </c>
      <c r="E2805">
        <f t="shared" si="174"/>
        <v>5.3276613809278934E-3</v>
      </c>
      <c r="F2805">
        <f t="shared" si="175"/>
        <v>2.8383975789830508E-5</v>
      </c>
    </row>
    <row r="2806" spans="1:6" x14ac:dyDescent="0.25">
      <c r="A2806">
        <v>1</v>
      </c>
      <c r="B2806">
        <v>5.1248259999999997</v>
      </c>
      <c r="C2806">
        <f t="shared" si="172"/>
        <v>0.70967912465019578</v>
      </c>
      <c r="D2806">
        <f t="shared" si="173"/>
        <v>-2.5586335730788723E-2</v>
      </c>
      <c r="E2806">
        <f t="shared" si="174"/>
        <v>6.5466057612863574E-4</v>
      </c>
      <c r="F2806">
        <f t="shared" si="175"/>
        <v>4.2858046993707726E-7</v>
      </c>
    </row>
    <row r="2807" spans="1:6" x14ac:dyDescent="0.25">
      <c r="A2807">
        <v>1</v>
      </c>
      <c r="B2807">
        <v>5.4867720000000002</v>
      </c>
      <c r="C2807">
        <f t="shared" si="172"/>
        <v>0.73931691368629437</v>
      </c>
      <c r="D2807">
        <f t="shared" si="173"/>
        <v>4.0514533053098711E-3</v>
      </c>
      <c r="E2807">
        <f t="shared" si="174"/>
        <v>1.6414273885106281E-5</v>
      </c>
      <c r="F2807">
        <f t="shared" si="175"/>
        <v>2.6942838717528205E-10</v>
      </c>
    </row>
    <row r="2808" spans="1:6" x14ac:dyDescent="0.25">
      <c r="A2808">
        <v>1</v>
      </c>
      <c r="B2808">
        <v>13.780010000000001</v>
      </c>
      <c r="C2808">
        <f t="shared" si="172"/>
        <v>1.1392495327343968</v>
      </c>
      <c r="D2808">
        <f t="shared" si="173"/>
        <v>0.40398407235341227</v>
      </c>
      <c r="E2808">
        <f t="shared" si="174"/>
        <v>0.16320313071524703</v>
      </c>
      <c r="F2808">
        <f t="shared" si="175"/>
        <v>2.6635261875258009E-2</v>
      </c>
    </row>
    <row r="2809" spans="1:6" x14ac:dyDescent="0.25">
      <c r="A2809">
        <v>1</v>
      </c>
      <c r="B2809">
        <v>11.07217</v>
      </c>
      <c r="C2809">
        <f t="shared" si="172"/>
        <v>1.0442327452390494</v>
      </c>
      <c r="D2809">
        <f t="shared" si="173"/>
        <v>0.30896728485806491</v>
      </c>
      <c r="E2809">
        <f t="shared" si="174"/>
        <v>9.5460783112564618E-2</v>
      </c>
      <c r="F2809">
        <f t="shared" si="175"/>
        <v>9.1127611124641027E-3</v>
      </c>
    </row>
    <row r="2810" spans="1:6" x14ac:dyDescent="0.25">
      <c r="A2810">
        <v>1</v>
      </c>
      <c r="B2810">
        <v>6.184545</v>
      </c>
      <c r="C2810">
        <f t="shared" si="172"/>
        <v>0.79130775388300545</v>
      </c>
      <c r="D2810">
        <f t="shared" si="173"/>
        <v>5.6042293502020946E-2</v>
      </c>
      <c r="E2810">
        <f t="shared" si="174"/>
        <v>3.1407386609666591E-3</v>
      </c>
      <c r="F2810">
        <f t="shared" si="175"/>
        <v>9.8642393364906429E-6</v>
      </c>
    </row>
    <row r="2811" spans="1:6" x14ac:dyDescent="0.25">
      <c r="A2811">
        <v>1</v>
      </c>
      <c r="B2811">
        <v>6.1244490000000003</v>
      </c>
      <c r="C2811">
        <f t="shared" si="172"/>
        <v>0.78706702250210114</v>
      </c>
      <c r="D2811">
        <f t="shared" si="173"/>
        <v>5.180156212111664E-2</v>
      </c>
      <c r="E2811">
        <f t="shared" si="174"/>
        <v>2.6834018381879064E-3</v>
      </c>
      <c r="F2811">
        <f t="shared" si="175"/>
        <v>7.2006454251902352E-6</v>
      </c>
    </row>
    <row r="2812" spans="1:6" x14ac:dyDescent="0.25">
      <c r="A2812">
        <v>1</v>
      </c>
      <c r="B2812">
        <v>4.899559</v>
      </c>
      <c r="C2812">
        <f t="shared" si="172"/>
        <v>0.6901569917661442</v>
      </c>
      <c r="D2812">
        <f t="shared" si="173"/>
        <v>-4.5108468614840302E-2</v>
      </c>
      <c r="E2812">
        <f t="shared" si="174"/>
        <v>2.0347739407760327E-3</v>
      </c>
      <c r="F2812">
        <f t="shared" si="175"/>
        <v>4.1403049900612257E-6</v>
      </c>
    </row>
    <row r="2813" spans="1:6" x14ac:dyDescent="0.25">
      <c r="A2813">
        <v>1</v>
      </c>
      <c r="B2813">
        <v>3.3289689999999998</v>
      </c>
      <c r="C2813">
        <f t="shared" si="172"/>
        <v>0.52230975094170062</v>
      </c>
      <c r="D2813">
        <f t="shared" si="173"/>
        <v>-0.21295570943928388</v>
      </c>
      <c r="E2813">
        <f t="shared" si="174"/>
        <v>4.5350134182788701E-2</v>
      </c>
      <c r="F2813">
        <f t="shared" si="175"/>
        <v>2.0566346703969401E-3</v>
      </c>
    </row>
    <row r="2814" spans="1:6" x14ac:dyDescent="0.25">
      <c r="A2814">
        <v>1</v>
      </c>
      <c r="B2814">
        <v>5.1935960000000003</v>
      </c>
      <c r="C2814">
        <f t="shared" si="172"/>
        <v>0.71546816366165766</v>
      </c>
      <c r="D2814">
        <f t="shared" si="173"/>
        <v>-1.979729671932684E-2</v>
      </c>
      <c r="E2814">
        <f t="shared" si="174"/>
        <v>3.9193295739306928E-4</v>
      </c>
      <c r="F2814">
        <f t="shared" si="175"/>
        <v>1.5361144309087745E-7</v>
      </c>
    </row>
    <row r="2815" spans="1:6" x14ac:dyDescent="0.25">
      <c r="A2815">
        <v>1</v>
      </c>
      <c r="B2815">
        <v>8.8532569999999993</v>
      </c>
      <c r="C2815">
        <f t="shared" si="172"/>
        <v>0.94710307147838435</v>
      </c>
      <c r="D2815">
        <f t="shared" si="173"/>
        <v>0.21183761109739985</v>
      </c>
      <c r="E2815">
        <f t="shared" si="174"/>
        <v>4.4875173475453223E-2</v>
      </c>
      <c r="F2815">
        <f t="shared" si="175"/>
        <v>2.0137811944520205E-3</v>
      </c>
    </row>
    <row r="2816" spans="1:6" x14ac:dyDescent="0.25">
      <c r="A2816">
        <v>1</v>
      </c>
      <c r="B2816">
        <v>7.0431160000000004</v>
      </c>
      <c r="C2816">
        <f t="shared" si="172"/>
        <v>0.84776484127392082</v>
      </c>
      <c r="D2816">
        <f t="shared" si="173"/>
        <v>0.11249938089293632</v>
      </c>
      <c r="E2816">
        <f t="shared" si="174"/>
        <v>1.2656110701293966E-2</v>
      </c>
      <c r="F2816">
        <f t="shared" si="175"/>
        <v>1.6017713808340764E-4</v>
      </c>
    </row>
    <row r="2817" spans="1:6" x14ac:dyDescent="0.25">
      <c r="A2817">
        <v>1</v>
      </c>
      <c r="B2817">
        <v>7.0431160000000004</v>
      </c>
      <c r="C2817">
        <f t="shared" si="172"/>
        <v>0.84776484127392082</v>
      </c>
      <c r="D2817">
        <f t="shared" si="173"/>
        <v>0.11249938089293632</v>
      </c>
      <c r="E2817">
        <f t="shared" si="174"/>
        <v>1.2656110701293966E-2</v>
      </c>
      <c r="F2817">
        <f t="shared" si="175"/>
        <v>1.6017713808340764E-4</v>
      </c>
    </row>
    <row r="2818" spans="1:6" x14ac:dyDescent="0.25">
      <c r="A2818">
        <v>1</v>
      </c>
      <c r="B2818">
        <v>6.4306710000000002</v>
      </c>
      <c r="C2818">
        <f t="shared" si="172"/>
        <v>0.80825629118135212</v>
      </c>
      <c r="D2818">
        <f t="shared" si="173"/>
        <v>7.2990830800367612E-2</v>
      </c>
      <c r="E2818">
        <f t="shared" si="174"/>
        <v>5.3276613809278934E-3</v>
      </c>
      <c r="F2818">
        <f t="shared" si="175"/>
        <v>2.8383975789830508E-5</v>
      </c>
    </row>
    <row r="2819" spans="1:6" x14ac:dyDescent="0.25">
      <c r="A2819">
        <v>1</v>
      </c>
      <c r="B2819">
        <v>4.1315200000000001</v>
      </c>
      <c r="C2819">
        <f t="shared" ref="C2819:C2882" si="176">LOG(B2819)</f>
        <v>0.61610985944478414</v>
      </c>
      <c r="D2819">
        <f t="shared" ref="D2819:D2882" si="177">IF(A2819=1,C2819-$I$5,C2819-$J$5)</f>
        <v>-0.11915560093620037</v>
      </c>
      <c r="E2819">
        <f t="shared" ref="E2819:E2882" si="178">D2819^2</f>
        <v>1.4198057234467034E-2</v>
      </c>
      <c r="F2819">
        <f t="shared" ref="F2819:F2882" si="179">D2819^4</f>
        <v>2.015848292332017E-4</v>
      </c>
    </row>
    <row r="2820" spans="1:6" x14ac:dyDescent="0.25">
      <c r="A2820">
        <v>1</v>
      </c>
      <c r="B2820">
        <v>3.9196469999999999</v>
      </c>
      <c r="C2820">
        <f t="shared" si="176"/>
        <v>0.59324695659821103</v>
      </c>
      <c r="D2820">
        <f t="shared" si="177"/>
        <v>-0.14201850378277348</v>
      </c>
      <c r="E2820">
        <f t="shared" si="178"/>
        <v>2.0169255416697642E-2</v>
      </c>
      <c r="F2820">
        <f t="shared" si="179"/>
        <v>4.0679886406398718E-4</v>
      </c>
    </row>
    <row r="2821" spans="1:6" x14ac:dyDescent="0.25">
      <c r="A2821">
        <v>1</v>
      </c>
      <c r="B2821">
        <v>5.129556</v>
      </c>
      <c r="C2821">
        <f t="shared" si="176"/>
        <v>0.71007977542468259</v>
      </c>
      <c r="D2821">
        <f t="shared" si="177"/>
        <v>-2.5185684956301913E-2</v>
      </c>
      <c r="E2821">
        <f t="shared" si="178"/>
        <v>6.3431872671809242E-4</v>
      </c>
      <c r="F2821">
        <f t="shared" si="179"/>
        <v>4.0236024706526204E-7</v>
      </c>
    </row>
    <row r="2822" spans="1:6" x14ac:dyDescent="0.25">
      <c r="A2822">
        <v>1</v>
      </c>
      <c r="B2822">
        <v>8.1065439999999995</v>
      </c>
      <c r="C2822">
        <f t="shared" si="176"/>
        <v>0.90883574427007596</v>
      </c>
      <c r="D2822">
        <f t="shared" si="177"/>
        <v>0.17357028388909146</v>
      </c>
      <c r="E2822">
        <f t="shared" si="178"/>
        <v>3.0126643449339803E-2</v>
      </c>
      <c r="F2822">
        <f t="shared" si="179"/>
        <v>9.0761464552364891E-4</v>
      </c>
    </row>
    <row r="2823" spans="1:6" x14ac:dyDescent="0.25">
      <c r="A2823">
        <v>1</v>
      </c>
      <c r="B2823">
        <v>10.717790000000001</v>
      </c>
      <c r="C2823">
        <f t="shared" si="176"/>
        <v>1.0301052434022488</v>
      </c>
      <c r="D2823">
        <f t="shared" si="177"/>
        <v>0.29483978302126435</v>
      </c>
      <c r="E2823">
        <f t="shared" si="178"/>
        <v>8.6930497652026234E-2</v>
      </c>
      <c r="F2823">
        <f t="shared" si="179"/>
        <v>7.5569114220289382E-3</v>
      </c>
    </row>
    <row r="2824" spans="1:6" x14ac:dyDescent="0.25">
      <c r="A2824">
        <v>1</v>
      </c>
      <c r="B2824">
        <v>6.8648930000000004</v>
      </c>
      <c r="C2824">
        <f t="shared" si="176"/>
        <v>0.83663377247274318</v>
      </c>
      <c r="D2824">
        <f t="shared" si="177"/>
        <v>0.10136831209175867</v>
      </c>
      <c r="E2824">
        <f t="shared" si="178"/>
        <v>1.0275534696332187E-2</v>
      </c>
      <c r="F2824">
        <f t="shared" si="179"/>
        <v>1.0558661329552662E-4</v>
      </c>
    </row>
    <row r="2825" spans="1:6" x14ac:dyDescent="0.25">
      <c r="A2825">
        <v>1</v>
      </c>
      <c r="B2825">
        <v>3.9371459999999998</v>
      </c>
      <c r="C2825">
        <f t="shared" si="176"/>
        <v>0.59518151990038759</v>
      </c>
      <c r="D2825">
        <f t="shared" si="177"/>
        <v>-0.14008394048059691</v>
      </c>
      <c r="E2825">
        <f t="shared" si="178"/>
        <v>1.9623510380571418E-2</v>
      </c>
      <c r="F2825">
        <f t="shared" si="179"/>
        <v>3.8508215965639419E-4</v>
      </c>
    </row>
    <row r="2826" spans="1:6" x14ac:dyDescent="0.25">
      <c r="A2826">
        <v>1</v>
      </c>
      <c r="B2826">
        <v>6.7368940000000004</v>
      </c>
      <c r="C2826">
        <f t="shared" si="176"/>
        <v>0.82845971410683528</v>
      </c>
      <c r="D2826">
        <f t="shared" si="177"/>
        <v>9.3194253725850773E-2</v>
      </c>
      <c r="E2826">
        <f t="shared" si="178"/>
        <v>8.6851689275182515E-3</v>
      </c>
      <c r="F2826">
        <f t="shared" si="179"/>
        <v>7.543215929952853E-5</v>
      </c>
    </row>
    <row r="2827" spans="1:6" x14ac:dyDescent="0.25">
      <c r="A2827">
        <v>1</v>
      </c>
      <c r="B2827">
        <v>6.1639609999999996</v>
      </c>
      <c r="C2827">
        <f t="shared" si="176"/>
        <v>0.78985988223029202</v>
      </c>
      <c r="D2827">
        <f t="shared" si="177"/>
        <v>5.4594421849307517E-2</v>
      </c>
      <c r="E2827">
        <f t="shared" si="178"/>
        <v>2.980550897060146E-3</v>
      </c>
      <c r="F2827">
        <f t="shared" si="179"/>
        <v>8.8836836499660407E-6</v>
      </c>
    </row>
    <row r="2828" spans="1:6" x14ac:dyDescent="0.25">
      <c r="A2828">
        <v>1</v>
      </c>
      <c r="B2828">
        <v>1.9359960000000001</v>
      </c>
      <c r="C2828">
        <f t="shared" si="176"/>
        <v>0.28690445566879935</v>
      </c>
      <c r="D2828">
        <f t="shared" si="177"/>
        <v>-0.44836100471218515</v>
      </c>
      <c r="E2828">
        <f t="shared" si="178"/>
        <v>0.20102759054652011</v>
      </c>
      <c r="F2828">
        <f t="shared" si="179"/>
        <v>4.0412092160939342E-2</v>
      </c>
    </row>
    <row r="2829" spans="1:6" x14ac:dyDescent="0.25">
      <c r="A2829">
        <v>1</v>
      </c>
      <c r="B2829">
        <v>5.205781</v>
      </c>
      <c r="C2829">
        <f t="shared" si="176"/>
        <v>0.71648589398987228</v>
      </c>
      <c r="D2829">
        <f t="shared" si="177"/>
        <v>-1.8779566391112223E-2</v>
      </c>
      <c r="E2829">
        <f t="shared" si="178"/>
        <v>3.526721138381918E-4</v>
      </c>
      <c r="F2829">
        <f t="shared" si="179"/>
        <v>1.2437761987909852E-7</v>
      </c>
    </row>
    <row r="2830" spans="1:6" x14ac:dyDescent="0.25">
      <c r="A2830">
        <v>1</v>
      </c>
      <c r="B2830">
        <v>11.22232</v>
      </c>
      <c r="C2830">
        <f t="shared" si="176"/>
        <v>1.0500826482787549</v>
      </c>
      <c r="D2830">
        <f t="shared" si="177"/>
        <v>0.31481718789777036</v>
      </c>
      <c r="E2830">
        <f t="shared" si="178"/>
        <v>9.9109861795860052E-2</v>
      </c>
      <c r="F2830">
        <f t="shared" si="179"/>
        <v>9.8227647051944804E-3</v>
      </c>
    </row>
    <row r="2831" spans="1:6" x14ac:dyDescent="0.25">
      <c r="A2831">
        <v>1</v>
      </c>
      <c r="B2831">
        <v>1.2962340000000001</v>
      </c>
      <c r="C2831">
        <f t="shared" si="176"/>
        <v>0.11268340873781424</v>
      </c>
      <c r="D2831">
        <f t="shared" si="177"/>
        <v>-0.62258205164317026</v>
      </c>
      <c r="E2831">
        <f t="shared" si="178"/>
        <v>0.38760841102821914</v>
      </c>
      <c r="F2831">
        <f t="shared" si="179"/>
        <v>0.15024028029982087</v>
      </c>
    </row>
    <row r="2832" spans="1:6" x14ac:dyDescent="0.25">
      <c r="A2832">
        <v>1</v>
      </c>
      <c r="B2832">
        <v>6.1244490000000003</v>
      </c>
      <c r="C2832">
        <f t="shared" si="176"/>
        <v>0.78706702250210114</v>
      </c>
      <c r="D2832">
        <f t="shared" si="177"/>
        <v>5.180156212111664E-2</v>
      </c>
      <c r="E2832">
        <f t="shared" si="178"/>
        <v>2.6834018381879064E-3</v>
      </c>
      <c r="F2832">
        <f t="shared" si="179"/>
        <v>7.2006454251902352E-6</v>
      </c>
    </row>
    <row r="2833" spans="1:6" x14ac:dyDescent="0.25">
      <c r="A2833">
        <v>1</v>
      </c>
      <c r="B2833">
        <v>20.614740000000001</v>
      </c>
      <c r="C2833">
        <f t="shared" si="176"/>
        <v>1.3141778617045681</v>
      </c>
      <c r="D2833">
        <f t="shared" si="177"/>
        <v>0.57891240132358357</v>
      </c>
      <c r="E2833">
        <f t="shared" si="178"/>
        <v>0.33513956840623788</v>
      </c>
      <c r="F2833">
        <f t="shared" si="179"/>
        <v>0.11231853031151939</v>
      </c>
    </row>
    <row r="2834" spans="1:6" x14ac:dyDescent="0.25">
      <c r="A2834">
        <v>1</v>
      </c>
      <c r="B2834">
        <v>8.4335349999999991</v>
      </c>
      <c r="C2834">
        <f t="shared" si="176"/>
        <v>0.92600965163481341</v>
      </c>
      <c r="D2834">
        <f t="shared" si="177"/>
        <v>0.19074419125382891</v>
      </c>
      <c r="E2834">
        <f t="shared" si="178"/>
        <v>3.6383346497077258E-2</v>
      </c>
      <c r="F2834">
        <f t="shared" si="179"/>
        <v>1.3237479023263841E-3</v>
      </c>
    </row>
    <row r="2835" spans="1:6" x14ac:dyDescent="0.25">
      <c r="A2835">
        <v>1</v>
      </c>
      <c r="B2835">
        <v>8.9082889999999999</v>
      </c>
      <c r="C2835">
        <f t="shared" si="176"/>
        <v>0.94979429783992508</v>
      </c>
      <c r="D2835">
        <f t="shared" si="177"/>
        <v>0.21452883745894058</v>
      </c>
      <c r="E2835">
        <f t="shared" si="178"/>
        <v>4.6022622101484549E-2</v>
      </c>
      <c r="F2835">
        <f t="shared" si="179"/>
        <v>2.1180817450960543E-3</v>
      </c>
    </row>
    <row r="2836" spans="1:6" x14ac:dyDescent="0.25">
      <c r="A2836">
        <v>1</v>
      </c>
      <c r="B2836">
        <v>3.2801680000000002</v>
      </c>
      <c r="C2836">
        <f t="shared" si="176"/>
        <v>0.51589608749353821</v>
      </c>
      <c r="D2836">
        <f t="shared" si="177"/>
        <v>-0.21936937288744629</v>
      </c>
      <c r="E2836">
        <f t="shared" si="178"/>
        <v>4.8122921761031452E-2</v>
      </c>
      <c r="F2836">
        <f t="shared" si="179"/>
        <v>2.3158155988183544E-3</v>
      </c>
    </row>
    <row r="2837" spans="1:6" x14ac:dyDescent="0.25">
      <c r="A2837">
        <v>1</v>
      </c>
      <c r="B2837">
        <v>6.526052</v>
      </c>
      <c r="C2837">
        <f t="shared" si="176"/>
        <v>0.81465052995186926</v>
      </c>
      <c r="D2837">
        <f t="shared" si="177"/>
        <v>7.9385069570884759E-2</v>
      </c>
      <c r="E2837">
        <f t="shared" si="178"/>
        <v>6.301989270774213E-3</v>
      </c>
      <c r="F2837">
        <f t="shared" si="179"/>
        <v>3.9715068768953295E-5</v>
      </c>
    </row>
    <row r="2838" spans="1:6" x14ac:dyDescent="0.25">
      <c r="A2838">
        <v>1</v>
      </c>
      <c r="B2838">
        <v>7.6555609999999996</v>
      </c>
      <c r="C2838">
        <f t="shared" si="176"/>
        <v>0.88397702132783718</v>
      </c>
      <c r="D2838">
        <f t="shared" si="177"/>
        <v>0.14871156094685267</v>
      </c>
      <c r="E2838">
        <f t="shared" si="178"/>
        <v>2.2115128359249475E-2</v>
      </c>
      <c r="F2838">
        <f t="shared" si="179"/>
        <v>4.8907890234608034E-4</v>
      </c>
    </row>
    <row r="2839" spans="1:6" x14ac:dyDescent="0.25">
      <c r="A2839">
        <v>1</v>
      </c>
      <c r="B2839">
        <v>7.6215359999999999</v>
      </c>
      <c r="C2839">
        <f t="shared" si="176"/>
        <v>0.8820425053422708</v>
      </c>
      <c r="D2839">
        <f t="shared" si="177"/>
        <v>0.1467770449612863</v>
      </c>
      <c r="E2839">
        <f t="shared" si="178"/>
        <v>2.154350092756746E-2</v>
      </c>
      <c r="F2839">
        <f t="shared" si="179"/>
        <v>4.6412243221610001E-4</v>
      </c>
    </row>
    <row r="2840" spans="1:6" x14ac:dyDescent="0.25">
      <c r="A2840">
        <v>1</v>
      </c>
      <c r="B2840">
        <v>8.1413729999999997</v>
      </c>
      <c r="C2840">
        <f t="shared" si="176"/>
        <v>0.91069765256002932</v>
      </c>
      <c r="D2840">
        <f t="shared" si="177"/>
        <v>0.17543219217904482</v>
      </c>
      <c r="E2840">
        <f t="shared" si="178"/>
        <v>3.0776454052745313E-2</v>
      </c>
      <c r="F2840">
        <f t="shared" si="179"/>
        <v>9.4719012406074344E-4</v>
      </c>
    </row>
    <row r="2841" spans="1:6" x14ac:dyDescent="0.25">
      <c r="A2841">
        <v>1</v>
      </c>
      <c r="B2841">
        <v>3.1980390000000001</v>
      </c>
      <c r="C2841">
        <f t="shared" si="176"/>
        <v>0.50488375565209132</v>
      </c>
      <c r="D2841">
        <f t="shared" si="177"/>
        <v>-0.23038170472889319</v>
      </c>
      <c r="E2841">
        <f t="shared" si="178"/>
        <v>5.3075729873790924E-2</v>
      </c>
      <c r="F2841">
        <f t="shared" si="179"/>
        <v>2.8170331016356223E-3</v>
      </c>
    </row>
    <row r="2842" spans="1:6" x14ac:dyDescent="0.25">
      <c r="A2842">
        <v>1</v>
      </c>
      <c r="B2842">
        <v>6.8593830000000002</v>
      </c>
      <c r="C2842">
        <f t="shared" si="176"/>
        <v>0.83628505276995424</v>
      </c>
      <c r="D2842">
        <f t="shared" si="177"/>
        <v>0.10101959238896974</v>
      </c>
      <c r="E2842">
        <f t="shared" si="178"/>
        <v>1.0204958046433593E-2</v>
      </c>
      <c r="F2842">
        <f t="shared" si="179"/>
        <v>1.0414116872946973E-4</v>
      </c>
    </row>
    <row r="2843" spans="1:6" x14ac:dyDescent="0.25">
      <c r="A2843">
        <v>1</v>
      </c>
      <c r="B2843">
        <v>5.4861560000000003</v>
      </c>
      <c r="C2843">
        <f t="shared" si="176"/>
        <v>0.73926815269904766</v>
      </c>
      <c r="D2843">
        <f t="shared" si="177"/>
        <v>4.0026923180631613E-3</v>
      </c>
      <c r="E2843">
        <f t="shared" si="178"/>
        <v>1.6021545793081843E-5</v>
      </c>
      <c r="F2843">
        <f t="shared" si="179"/>
        <v>2.5668992959981852E-10</v>
      </c>
    </row>
    <row r="2844" spans="1:6" x14ac:dyDescent="0.25">
      <c r="A2844">
        <v>1</v>
      </c>
      <c r="B2844">
        <v>7.2983019999999996</v>
      </c>
      <c r="C2844">
        <f t="shared" si="176"/>
        <v>0.86322183028375332</v>
      </c>
      <c r="D2844">
        <f t="shared" si="177"/>
        <v>0.12795636990276882</v>
      </c>
      <c r="E2844">
        <f t="shared" si="178"/>
        <v>1.6372832598694202E-2</v>
      </c>
      <c r="F2844">
        <f t="shared" si="179"/>
        <v>2.6806964730486353E-4</v>
      </c>
    </row>
    <row r="2845" spans="1:6" x14ac:dyDescent="0.25">
      <c r="A2845">
        <v>1</v>
      </c>
      <c r="B2845">
        <v>1.367319</v>
      </c>
      <c r="C2845">
        <f t="shared" si="176"/>
        <v>0.13586984871380572</v>
      </c>
      <c r="D2845">
        <f t="shared" si="177"/>
        <v>-0.59939561166717881</v>
      </c>
      <c r="E2845">
        <f t="shared" si="178"/>
        <v>0.35927509928587142</v>
      </c>
      <c r="F2845">
        <f t="shared" si="179"/>
        <v>0.12907859696687277</v>
      </c>
    </row>
    <row r="2846" spans="1:6" x14ac:dyDescent="0.25">
      <c r="A2846">
        <v>1</v>
      </c>
      <c r="B2846">
        <v>4.97126</v>
      </c>
      <c r="C2846">
        <f t="shared" si="176"/>
        <v>0.69646647760539226</v>
      </c>
      <c r="D2846">
        <f t="shared" si="177"/>
        <v>-3.8798982775592239E-2</v>
      </c>
      <c r="E2846">
        <f t="shared" si="178"/>
        <v>1.5053610644207033E-3</v>
      </c>
      <c r="F2846">
        <f t="shared" si="179"/>
        <v>2.2661119342738331E-6</v>
      </c>
    </row>
    <row r="2847" spans="1:6" x14ac:dyDescent="0.25">
      <c r="A2847">
        <v>1</v>
      </c>
      <c r="B2847">
        <v>7.5659710000000002</v>
      </c>
      <c r="C2847">
        <f t="shared" si="176"/>
        <v>0.87886467233022347</v>
      </c>
      <c r="D2847">
        <f t="shared" si="177"/>
        <v>0.14359921194923897</v>
      </c>
      <c r="E2847">
        <f t="shared" si="178"/>
        <v>2.0620733672442455E-2</v>
      </c>
      <c r="F2847">
        <f t="shared" si="179"/>
        <v>4.2521465718980207E-4</v>
      </c>
    </row>
    <row r="2848" spans="1:6" x14ac:dyDescent="0.25">
      <c r="A2848">
        <v>1</v>
      </c>
      <c r="B2848">
        <v>6.8593830000000002</v>
      </c>
      <c r="C2848">
        <f t="shared" si="176"/>
        <v>0.83628505276995424</v>
      </c>
      <c r="D2848">
        <f t="shared" si="177"/>
        <v>0.10101959238896974</v>
      </c>
      <c r="E2848">
        <f t="shared" si="178"/>
        <v>1.0204958046433593E-2</v>
      </c>
      <c r="F2848">
        <f t="shared" si="179"/>
        <v>1.0414116872946973E-4</v>
      </c>
    </row>
    <row r="2849" spans="1:6" x14ac:dyDescent="0.25">
      <c r="A2849">
        <v>1</v>
      </c>
      <c r="B2849">
        <v>1.633186</v>
      </c>
      <c r="C2849">
        <f t="shared" si="176"/>
        <v>0.21303564840696823</v>
      </c>
      <c r="D2849">
        <f t="shared" si="177"/>
        <v>-0.5222298119740163</v>
      </c>
      <c r="E2849">
        <f t="shared" si="178"/>
        <v>0.27272397651441643</v>
      </c>
      <c r="F2849">
        <f t="shared" si="179"/>
        <v>7.437836736583596E-2</v>
      </c>
    </row>
    <row r="2850" spans="1:6" x14ac:dyDescent="0.25">
      <c r="A2850">
        <v>1</v>
      </c>
      <c r="B2850">
        <v>4.4541440000000003</v>
      </c>
      <c r="C2850">
        <f t="shared" si="176"/>
        <v>0.64876425342421318</v>
      </c>
      <c r="D2850">
        <f t="shared" si="177"/>
        <v>-8.6501206956771326E-2</v>
      </c>
      <c r="E2850">
        <f t="shared" si="178"/>
        <v>7.4824588049781839E-3</v>
      </c>
      <c r="F2850">
        <f t="shared" si="179"/>
        <v>5.5987189768195554E-5</v>
      </c>
    </row>
    <row r="2851" spans="1:6" x14ac:dyDescent="0.25">
      <c r="A2851">
        <v>1</v>
      </c>
      <c r="B2851">
        <v>2.0486460000000002</v>
      </c>
      <c r="C2851">
        <f t="shared" si="176"/>
        <v>0.31146692007578763</v>
      </c>
      <c r="D2851">
        <f t="shared" si="177"/>
        <v>-0.42379854030519687</v>
      </c>
      <c r="E2851">
        <f t="shared" si="178"/>
        <v>0.17960520276481556</v>
      </c>
      <c r="F2851">
        <f t="shared" si="179"/>
        <v>3.225802886019051E-2</v>
      </c>
    </row>
    <row r="2852" spans="1:6" x14ac:dyDescent="0.25">
      <c r="A2852">
        <v>1</v>
      </c>
      <c r="B2852">
        <v>6.4381000000000004</v>
      </c>
      <c r="C2852">
        <f t="shared" si="176"/>
        <v>0.80875771809530828</v>
      </c>
      <c r="D2852">
        <f t="shared" si="177"/>
        <v>7.3492257714323772E-2</v>
      </c>
      <c r="E2852">
        <f t="shared" si="178"/>
        <v>5.4011119439485817E-3</v>
      </c>
      <c r="F2852">
        <f t="shared" si="179"/>
        <v>2.9172010231064027E-5</v>
      </c>
    </row>
    <row r="2853" spans="1:6" x14ac:dyDescent="0.25">
      <c r="A2853">
        <v>1</v>
      </c>
      <c r="B2853">
        <v>1.4361729999999999</v>
      </c>
      <c r="C2853">
        <f t="shared" si="176"/>
        <v>0.15720675774748408</v>
      </c>
      <c r="D2853">
        <f t="shared" si="177"/>
        <v>-0.57805870263350045</v>
      </c>
      <c r="E2853">
        <f t="shared" si="178"/>
        <v>0.33415186369032568</v>
      </c>
      <c r="F2853">
        <f t="shared" si="179"/>
        <v>0.11165746800771799</v>
      </c>
    </row>
    <row r="2854" spans="1:6" x14ac:dyDescent="0.25">
      <c r="A2854">
        <v>1</v>
      </c>
      <c r="B2854">
        <v>12.385</v>
      </c>
      <c r="C2854">
        <f t="shared" si="176"/>
        <v>1.0928960109218557</v>
      </c>
      <c r="D2854">
        <f t="shared" si="177"/>
        <v>0.35763055054087123</v>
      </c>
      <c r="E2854">
        <f t="shared" si="178"/>
        <v>0.12789961068016664</v>
      </c>
      <c r="F2854">
        <f t="shared" si="179"/>
        <v>1.6358310412138196E-2</v>
      </c>
    </row>
    <row r="2855" spans="1:6" x14ac:dyDescent="0.25">
      <c r="A2855">
        <v>1</v>
      </c>
      <c r="B2855">
        <v>7.3187170000000004</v>
      </c>
      <c r="C2855">
        <f t="shared" si="176"/>
        <v>0.8644349541926688</v>
      </c>
      <c r="D2855">
        <f t="shared" si="177"/>
        <v>0.1291694938116843</v>
      </c>
      <c r="E2855">
        <f t="shared" si="178"/>
        <v>1.6684758131566748E-2</v>
      </c>
      <c r="F2855">
        <f t="shared" si="179"/>
        <v>2.7838115390888273E-4</v>
      </c>
    </row>
    <row r="2856" spans="1:6" x14ac:dyDescent="0.25">
      <c r="A2856">
        <v>1</v>
      </c>
      <c r="B2856">
        <v>3.9374639999999999</v>
      </c>
      <c r="C2856">
        <f t="shared" si="176"/>
        <v>0.59521659608709909</v>
      </c>
      <c r="D2856">
        <f t="shared" si="177"/>
        <v>-0.14004886429388541</v>
      </c>
      <c r="E2856">
        <f t="shared" si="178"/>
        <v>1.9613684390007134E-2</v>
      </c>
      <c r="F2856">
        <f t="shared" si="179"/>
        <v>3.846966153508095E-4</v>
      </c>
    </row>
    <row r="2857" spans="1:6" x14ac:dyDescent="0.25">
      <c r="A2857">
        <v>1</v>
      </c>
      <c r="B2857">
        <v>7.2255909999999997</v>
      </c>
      <c r="C2857">
        <f t="shared" si="176"/>
        <v>0.8588733749637748</v>
      </c>
      <c r="D2857">
        <f t="shared" si="177"/>
        <v>0.1236079145827903</v>
      </c>
      <c r="E2857">
        <f t="shared" si="178"/>
        <v>1.5278916547506384E-2</v>
      </c>
      <c r="F2857">
        <f t="shared" si="179"/>
        <v>2.3344529086566441E-4</v>
      </c>
    </row>
    <row r="2858" spans="1:6" x14ac:dyDescent="0.25">
      <c r="A2858">
        <v>1</v>
      </c>
      <c r="B2858">
        <v>5.9184939999999999</v>
      </c>
      <c r="C2858">
        <f t="shared" si="176"/>
        <v>0.77221121167291185</v>
      </c>
      <c r="D2858">
        <f t="shared" si="177"/>
        <v>3.6945751291927342E-2</v>
      </c>
      <c r="E2858">
        <f t="shared" si="178"/>
        <v>1.3649885385249509E-3</v>
      </c>
      <c r="F2858">
        <f t="shared" si="179"/>
        <v>1.8631937103044813E-6</v>
      </c>
    </row>
    <row r="2859" spans="1:6" x14ac:dyDescent="0.25">
      <c r="A2859">
        <v>1</v>
      </c>
      <c r="B2859">
        <v>7.0431160000000004</v>
      </c>
      <c r="C2859">
        <f t="shared" si="176"/>
        <v>0.84776484127392082</v>
      </c>
      <c r="D2859">
        <f t="shared" si="177"/>
        <v>0.11249938089293632</v>
      </c>
      <c r="E2859">
        <f t="shared" si="178"/>
        <v>1.2656110701293966E-2</v>
      </c>
      <c r="F2859">
        <f t="shared" si="179"/>
        <v>1.6017713808340764E-4</v>
      </c>
    </row>
    <row r="2860" spans="1:6" x14ac:dyDescent="0.25">
      <c r="A2860">
        <v>1</v>
      </c>
      <c r="B2860">
        <v>6.1069500000000003</v>
      </c>
      <c r="C2860">
        <f t="shared" si="176"/>
        <v>0.78582436427079794</v>
      </c>
      <c r="D2860">
        <f t="shared" si="177"/>
        <v>5.0558903889813434E-2</v>
      </c>
      <c r="E2860">
        <f t="shared" si="178"/>
        <v>2.5562027625393919E-3</v>
      </c>
      <c r="F2860">
        <f t="shared" si="179"/>
        <v>6.5341725632140187E-6</v>
      </c>
    </row>
    <row r="2861" spans="1:6" x14ac:dyDescent="0.25">
      <c r="A2861">
        <v>1</v>
      </c>
      <c r="B2861">
        <v>8.9082889999999999</v>
      </c>
      <c r="C2861">
        <f t="shared" si="176"/>
        <v>0.94979429783992508</v>
      </c>
      <c r="D2861">
        <f t="shared" si="177"/>
        <v>0.21452883745894058</v>
      </c>
      <c r="E2861">
        <f t="shared" si="178"/>
        <v>4.6022622101484549E-2</v>
      </c>
      <c r="F2861">
        <f t="shared" si="179"/>
        <v>2.1180817450960543E-3</v>
      </c>
    </row>
    <row r="2862" spans="1:6" x14ac:dyDescent="0.25">
      <c r="A2862">
        <v>1</v>
      </c>
      <c r="B2862">
        <v>8.1659319999999997</v>
      </c>
      <c r="C2862">
        <f t="shared" si="176"/>
        <v>0.91200575911040105</v>
      </c>
      <c r="D2862">
        <f t="shared" si="177"/>
        <v>0.17674029872941655</v>
      </c>
      <c r="E2862">
        <f t="shared" si="178"/>
        <v>3.12371331949634E-2</v>
      </c>
      <c r="F2862">
        <f t="shared" si="179"/>
        <v>9.7575849023988435E-4</v>
      </c>
    </row>
    <row r="2863" spans="1:6" x14ac:dyDescent="0.25">
      <c r="A2863">
        <v>1</v>
      </c>
      <c r="B2863">
        <v>8.6056659999999994</v>
      </c>
      <c r="C2863">
        <f t="shared" si="176"/>
        <v>0.93478448639308354</v>
      </c>
      <c r="D2863">
        <f t="shared" si="177"/>
        <v>0.19951902601209903</v>
      </c>
      <c r="E2863">
        <f t="shared" si="178"/>
        <v>3.9807841740816648E-2</v>
      </c>
      <c r="F2863">
        <f t="shared" si="179"/>
        <v>1.5846642640619042E-3</v>
      </c>
    </row>
    <row r="2864" spans="1:6" x14ac:dyDescent="0.25">
      <c r="A2864">
        <v>1</v>
      </c>
      <c r="B2864">
        <v>5.3201710000000002</v>
      </c>
      <c r="C2864">
        <f t="shared" si="176"/>
        <v>0.72592559153619418</v>
      </c>
      <c r="D2864">
        <f t="shared" si="177"/>
        <v>-9.3398688447903222E-3</v>
      </c>
      <c r="E2864">
        <f t="shared" si="178"/>
        <v>8.7233150037884904E-5</v>
      </c>
      <c r="F2864">
        <f t="shared" si="179"/>
        <v>7.6096224655321387E-9</v>
      </c>
    </row>
    <row r="2865" spans="1:6" x14ac:dyDescent="0.25">
      <c r="A2865">
        <v>1</v>
      </c>
      <c r="B2865">
        <v>9.3805990000000001</v>
      </c>
      <c r="C2865">
        <f t="shared" si="176"/>
        <v>0.97223057122434819</v>
      </c>
      <c r="D2865">
        <f t="shared" si="177"/>
        <v>0.23696511084336369</v>
      </c>
      <c r="E2865">
        <f t="shared" si="178"/>
        <v>5.6152463757007644E-2</v>
      </c>
      <c r="F2865">
        <f t="shared" si="179"/>
        <v>3.1530991859820569E-3</v>
      </c>
    </row>
    <row r="2866" spans="1:6" x14ac:dyDescent="0.25">
      <c r="A2866">
        <v>1</v>
      </c>
      <c r="B2866">
        <v>5.9916900000000002</v>
      </c>
      <c r="C2866">
        <f t="shared" si="176"/>
        <v>0.77754933560393868</v>
      </c>
      <c r="D2866">
        <f t="shared" si="177"/>
        <v>4.2283875222954181E-2</v>
      </c>
      <c r="E2866">
        <f t="shared" si="178"/>
        <v>1.7879261038703585E-3</v>
      </c>
      <c r="F2866">
        <f t="shared" si="179"/>
        <v>3.1966797529010398E-6</v>
      </c>
    </row>
    <row r="2867" spans="1:6" x14ac:dyDescent="0.25">
      <c r="A2867">
        <v>1</v>
      </c>
      <c r="B2867">
        <v>7.5161160000000002</v>
      </c>
      <c r="C2867">
        <f t="shared" si="176"/>
        <v>0.87599347416546824</v>
      </c>
      <c r="D2867">
        <f t="shared" si="177"/>
        <v>0.14072801378448374</v>
      </c>
      <c r="E2867">
        <f t="shared" si="178"/>
        <v>1.9804373863725844E-2</v>
      </c>
      <c r="F2867">
        <f t="shared" si="179"/>
        <v>3.9221322413422733E-4</v>
      </c>
    </row>
    <row r="2868" spans="1:6" x14ac:dyDescent="0.25">
      <c r="A2868">
        <v>1</v>
      </c>
      <c r="B2868">
        <v>4.4096029999999997</v>
      </c>
      <c r="C2868">
        <f t="shared" si="176"/>
        <v>0.6443994913566351</v>
      </c>
      <c r="D2868">
        <f t="shared" si="177"/>
        <v>-9.0865969024349402E-2</v>
      </c>
      <c r="E2868">
        <f t="shared" si="178"/>
        <v>8.2566243267340259E-3</v>
      </c>
      <c r="F2868">
        <f t="shared" si="179"/>
        <v>6.8171845272816105E-5</v>
      </c>
    </row>
    <row r="2869" spans="1:6" x14ac:dyDescent="0.25">
      <c r="A2869">
        <v>1</v>
      </c>
      <c r="B2869">
        <v>10.044969999999999</v>
      </c>
      <c r="C2869">
        <f t="shared" si="176"/>
        <v>1.0019486440355956</v>
      </c>
      <c r="D2869">
        <f t="shared" si="177"/>
        <v>0.26668318365461108</v>
      </c>
      <c r="E2869">
        <f t="shared" si="178"/>
        <v>7.1119920444159018E-2</v>
      </c>
      <c r="F2869">
        <f t="shared" si="179"/>
        <v>5.0580430839835076E-3</v>
      </c>
    </row>
    <row r="2870" spans="1:6" x14ac:dyDescent="0.25">
      <c r="A2870">
        <v>1</v>
      </c>
      <c r="B2870">
        <v>4.0734709999999996</v>
      </c>
      <c r="C2870">
        <f t="shared" si="176"/>
        <v>0.60996462881290514</v>
      </c>
      <c r="D2870">
        <f t="shared" si="177"/>
        <v>-0.12530083156807936</v>
      </c>
      <c r="E2870">
        <f t="shared" si="178"/>
        <v>1.5700298391652195E-2</v>
      </c>
      <c r="F2870">
        <f t="shared" si="179"/>
        <v>2.4649936958691648E-4</v>
      </c>
    </row>
    <row r="2871" spans="1:6" x14ac:dyDescent="0.25">
      <c r="A2871">
        <v>1</v>
      </c>
      <c r="B2871">
        <v>8.5742279999999997</v>
      </c>
      <c r="C2871">
        <f t="shared" si="176"/>
        <v>0.93319502778965202</v>
      </c>
      <c r="D2871">
        <f t="shared" si="177"/>
        <v>0.19792956740866752</v>
      </c>
      <c r="E2871">
        <f t="shared" si="178"/>
        <v>3.9176113654582262E-2</v>
      </c>
      <c r="F2871">
        <f t="shared" si="179"/>
        <v>1.5347678810767468E-3</v>
      </c>
    </row>
    <row r="2872" spans="1:6" x14ac:dyDescent="0.25">
      <c r="A2872">
        <v>1</v>
      </c>
      <c r="B2872">
        <v>4.5905779999999998</v>
      </c>
      <c r="C2872">
        <f t="shared" si="176"/>
        <v>0.66186737102893112</v>
      </c>
      <c r="D2872">
        <f t="shared" si="177"/>
        <v>-7.3398089352053386E-2</v>
      </c>
      <c r="E2872">
        <f t="shared" si="178"/>
        <v>5.3872795205320125E-3</v>
      </c>
      <c r="F2872">
        <f t="shared" si="179"/>
        <v>2.9022780632343629E-5</v>
      </c>
    </row>
    <row r="2873" spans="1:6" x14ac:dyDescent="0.25">
      <c r="A2873">
        <v>1</v>
      </c>
      <c r="B2873">
        <v>9.1646420000000006</v>
      </c>
      <c r="C2873">
        <f t="shared" si="176"/>
        <v>0.96211550470890628</v>
      </c>
      <c r="D2873">
        <f t="shared" si="177"/>
        <v>0.22685004432792177</v>
      </c>
      <c r="E2873">
        <f t="shared" si="178"/>
        <v>5.1460942611580074E-2</v>
      </c>
      <c r="F2873">
        <f t="shared" si="179"/>
        <v>2.6482286144723379E-3</v>
      </c>
    </row>
    <row r="2874" spans="1:6" x14ac:dyDescent="0.25">
      <c r="A2874">
        <v>1</v>
      </c>
      <c r="B2874">
        <v>6.4050099999999999</v>
      </c>
      <c r="C2874">
        <f t="shared" si="176"/>
        <v>0.806519812135573</v>
      </c>
      <c r="D2874">
        <f t="shared" si="177"/>
        <v>7.1254351754588496E-2</v>
      </c>
      <c r="E2874">
        <f t="shared" si="178"/>
        <v>5.0771826439666287E-3</v>
      </c>
      <c r="F2874">
        <f t="shared" si="179"/>
        <v>2.5777783600195965E-5</v>
      </c>
    </row>
    <row r="2875" spans="1:6" x14ac:dyDescent="0.25">
      <c r="A2875">
        <v>1</v>
      </c>
      <c r="B2875">
        <v>6.3262929999999997</v>
      </c>
      <c r="C2875">
        <f t="shared" si="176"/>
        <v>0.80114930223927128</v>
      </c>
      <c r="D2875">
        <f t="shared" si="177"/>
        <v>6.5883841858286774E-2</v>
      </c>
      <c r="E2875">
        <f t="shared" si="178"/>
        <v>4.34068061800774E-3</v>
      </c>
      <c r="F2875">
        <f t="shared" si="179"/>
        <v>1.8841508227548057E-5</v>
      </c>
    </row>
    <row r="2876" spans="1:6" x14ac:dyDescent="0.25">
      <c r="A2876">
        <v>1</v>
      </c>
      <c r="B2876">
        <v>9.458081</v>
      </c>
      <c r="C2876">
        <f t="shared" si="176"/>
        <v>0.97580302903893379</v>
      </c>
      <c r="D2876">
        <f t="shared" si="177"/>
        <v>0.24053756865794929</v>
      </c>
      <c r="E2876">
        <f t="shared" si="178"/>
        <v>5.7858321935877664E-2</v>
      </c>
      <c r="F2876">
        <f t="shared" si="179"/>
        <v>3.3475854172356624E-3</v>
      </c>
    </row>
    <row r="2877" spans="1:6" x14ac:dyDescent="0.25">
      <c r="A2877">
        <v>1</v>
      </c>
      <c r="B2877">
        <v>6.2309609999999997</v>
      </c>
      <c r="C2877">
        <f t="shared" si="176"/>
        <v>0.79455503298517394</v>
      </c>
      <c r="D2877">
        <f t="shared" si="177"/>
        <v>5.9289572604189433E-2</v>
      </c>
      <c r="E2877">
        <f t="shared" si="178"/>
        <v>3.5152534195874502E-3</v>
      </c>
      <c r="F2877">
        <f t="shared" si="179"/>
        <v>1.2357006603921263E-5</v>
      </c>
    </row>
    <row r="2878" spans="1:6" x14ac:dyDescent="0.25">
      <c r="A2878">
        <v>1</v>
      </c>
      <c r="B2878">
        <v>1.070492</v>
      </c>
      <c r="C2878">
        <f t="shared" si="176"/>
        <v>2.9583426073392705E-2</v>
      </c>
      <c r="D2878">
        <f t="shared" si="177"/>
        <v>-0.7056820343075918</v>
      </c>
      <c r="E2878">
        <f t="shared" si="178"/>
        <v>0.49798713354450119</v>
      </c>
      <c r="F2878">
        <f t="shared" si="179"/>
        <v>0.24799118517586888</v>
      </c>
    </row>
    <row r="2879" spans="1:6" x14ac:dyDescent="0.25">
      <c r="A2879">
        <v>1</v>
      </c>
      <c r="B2879">
        <v>11.942679999999999</v>
      </c>
      <c r="C2879">
        <f t="shared" si="176"/>
        <v>1.0771017956884983</v>
      </c>
      <c r="D2879">
        <f t="shared" si="177"/>
        <v>0.34183633530751378</v>
      </c>
      <c r="E2879">
        <f t="shared" si="178"/>
        <v>0.116852080136471</v>
      </c>
      <c r="F2879">
        <f t="shared" si="179"/>
        <v>1.365440863222024E-2</v>
      </c>
    </row>
    <row r="2880" spans="1:6" x14ac:dyDescent="0.25">
      <c r="A2880">
        <v>1</v>
      </c>
      <c r="B2880">
        <v>10.17601</v>
      </c>
      <c r="C2880">
        <f t="shared" si="176"/>
        <v>1.0075775250872283</v>
      </c>
      <c r="D2880">
        <f t="shared" si="177"/>
        <v>0.27231206470624381</v>
      </c>
      <c r="E2880">
        <f t="shared" si="178"/>
        <v>7.4153860584577513E-2</v>
      </c>
      <c r="F2880">
        <f t="shared" si="179"/>
        <v>5.4987950395969584E-3</v>
      </c>
    </row>
    <row r="2881" spans="1:6" x14ac:dyDescent="0.25">
      <c r="A2881">
        <v>1</v>
      </c>
      <c r="B2881">
        <v>2.3945210000000001</v>
      </c>
      <c r="C2881">
        <f t="shared" si="176"/>
        <v>0.37921865016715345</v>
      </c>
      <c r="D2881">
        <f t="shared" si="177"/>
        <v>-0.35604681021383106</v>
      </c>
      <c r="E2881">
        <f t="shared" si="178"/>
        <v>0.12676933106344382</v>
      </c>
      <c r="F2881">
        <f t="shared" si="179"/>
        <v>1.6070463298273021E-2</v>
      </c>
    </row>
    <row r="2882" spans="1:6" x14ac:dyDescent="0.25">
      <c r="A2882">
        <v>1</v>
      </c>
      <c r="B2882">
        <v>11.79523</v>
      </c>
      <c r="C2882">
        <f t="shared" si="176"/>
        <v>1.0717064137893935</v>
      </c>
      <c r="D2882">
        <f t="shared" si="177"/>
        <v>0.33644095340840896</v>
      </c>
      <c r="E2882">
        <f t="shared" si="178"/>
        <v>0.1131925151303592</v>
      </c>
      <c r="F2882">
        <f t="shared" si="179"/>
        <v>1.2812545481536597E-2</v>
      </c>
    </row>
    <row r="2883" spans="1:6" x14ac:dyDescent="0.25">
      <c r="A2883">
        <v>1</v>
      </c>
      <c r="B2883">
        <v>1.751592</v>
      </c>
      <c r="C2883">
        <f t="shared" ref="C2883:C2946" si="180">LOG(B2883)</f>
        <v>0.24343295298287088</v>
      </c>
      <c r="D2883">
        <f t="shared" ref="D2883:D2946" si="181">IF(A2883=1,C2883-$I$5,C2883-$J$5)</f>
        <v>-0.49183250739811363</v>
      </c>
      <c r="E2883">
        <f t="shared" ref="E2883:E2946" si="182">D2883^2</f>
        <v>0.24189921533351549</v>
      </c>
      <c r="F2883">
        <f t="shared" ref="F2883:F2946" si="183">D2883^4</f>
        <v>5.8515230378970495E-2</v>
      </c>
    </row>
    <row r="2884" spans="1:6" x14ac:dyDescent="0.25">
      <c r="A2884">
        <v>1</v>
      </c>
      <c r="B2884">
        <v>3.6746690000000002</v>
      </c>
      <c r="C2884">
        <f t="shared" si="180"/>
        <v>0.56521822561134172</v>
      </c>
      <c r="D2884">
        <f t="shared" si="181"/>
        <v>-0.17004723476964279</v>
      </c>
      <c r="E2884">
        <f t="shared" si="182"/>
        <v>2.8916062052802009E-2</v>
      </c>
      <c r="F2884">
        <f t="shared" si="183"/>
        <v>8.3613864464149627E-4</v>
      </c>
    </row>
    <row r="2885" spans="1:6" x14ac:dyDescent="0.25">
      <c r="A2885">
        <v>1</v>
      </c>
      <c r="B2885">
        <v>5.1182889999999999</v>
      </c>
      <c r="C2885">
        <f t="shared" si="180"/>
        <v>0.70912480432603231</v>
      </c>
      <c r="D2885">
        <f t="shared" si="181"/>
        <v>-2.6140656054952194E-2</v>
      </c>
      <c r="E2885">
        <f t="shared" si="182"/>
        <v>6.8333389898330875E-4</v>
      </c>
      <c r="F2885">
        <f t="shared" si="183"/>
        <v>4.669452174997308E-7</v>
      </c>
    </row>
    <row r="2886" spans="1:6" x14ac:dyDescent="0.25">
      <c r="A2886">
        <v>1</v>
      </c>
      <c r="B2886">
        <v>6.6776249999999999</v>
      </c>
      <c r="C2886">
        <f t="shared" si="180"/>
        <v>0.82462202642791149</v>
      </c>
      <c r="D2886">
        <f t="shared" si="181"/>
        <v>8.9356566046926988E-2</v>
      </c>
      <c r="E2886">
        <f t="shared" si="182"/>
        <v>7.9845958956988247E-3</v>
      </c>
      <c r="F2886">
        <f t="shared" si="183"/>
        <v>6.3753771617610516E-5</v>
      </c>
    </row>
    <row r="2887" spans="1:6" x14ac:dyDescent="0.25">
      <c r="A2887">
        <v>1</v>
      </c>
      <c r="B2887">
        <v>5.8115209999999999</v>
      </c>
      <c r="C2887">
        <f t="shared" si="180"/>
        <v>0.76428981147084807</v>
      </c>
      <c r="D2887">
        <f t="shared" si="181"/>
        <v>2.9024351089863565E-2</v>
      </c>
      <c r="E2887">
        <f t="shared" si="182"/>
        <v>8.4241295618766427E-4</v>
      </c>
      <c r="F2887">
        <f t="shared" si="183"/>
        <v>7.0965958875283961E-7</v>
      </c>
    </row>
    <row r="2888" spans="1:6" x14ac:dyDescent="0.25">
      <c r="A2888">
        <v>1</v>
      </c>
      <c r="B2888">
        <v>4.7120759999999997</v>
      </c>
      <c r="C2888">
        <f t="shared" si="180"/>
        <v>0.67321228647226405</v>
      </c>
      <c r="D2888">
        <f t="shared" si="181"/>
        <v>-6.2053173908720449E-2</v>
      </c>
      <c r="E2888">
        <f t="shared" si="182"/>
        <v>3.8505963921459043E-3</v>
      </c>
      <c r="F2888">
        <f t="shared" si="183"/>
        <v>1.4827092575207054E-5</v>
      </c>
    </row>
    <row r="2889" spans="1:6" x14ac:dyDescent="0.25">
      <c r="A2889">
        <v>1</v>
      </c>
      <c r="B2889">
        <v>5.601254</v>
      </c>
      <c r="C2889">
        <f t="shared" si="180"/>
        <v>0.74828526706210519</v>
      </c>
      <c r="D2889">
        <f t="shared" si="181"/>
        <v>1.3019806681120683E-2</v>
      </c>
      <c r="E2889">
        <f t="shared" si="182"/>
        <v>1.6951536601375475E-4</v>
      </c>
      <c r="F2889">
        <f t="shared" si="183"/>
        <v>2.8735459314777239E-8</v>
      </c>
    </row>
    <row r="2890" spans="1:6" x14ac:dyDescent="0.25">
      <c r="A2890">
        <v>1</v>
      </c>
      <c r="B2890">
        <v>6.6144049999999996</v>
      </c>
      <c r="C2890">
        <f t="shared" si="180"/>
        <v>0.82049078324176195</v>
      </c>
      <c r="D2890">
        <f t="shared" si="181"/>
        <v>8.5225322860777442E-2</v>
      </c>
      <c r="E2890">
        <f t="shared" si="182"/>
        <v>7.2633556567237544E-3</v>
      </c>
      <c r="F2890">
        <f t="shared" si="183"/>
        <v>5.2756335396060962E-5</v>
      </c>
    </row>
    <row r="2891" spans="1:6" x14ac:dyDescent="0.25">
      <c r="A2891">
        <v>1</v>
      </c>
      <c r="B2891">
        <v>6.3838189999999999</v>
      </c>
      <c r="C2891">
        <f t="shared" si="180"/>
        <v>0.80508056499436664</v>
      </c>
      <c r="D2891">
        <f t="shared" si="181"/>
        <v>6.981510461338214E-2</v>
      </c>
      <c r="E2891">
        <f t="shared" si="182"/>
        <v>4.8741488321774919E-3</v>
      </c>
      <c r="F2891">
        <f t="shared" si="183"/>
        <v>2.3757326838217209E-5</v>
      </c>
    </row>
    <row r="2892" spans="1:6" x14ac:dyDescent="0.25">
      <c r="A2892">
        <v>1</v>
      </c>
      <c r="B2892">
        <v>11.63645</v>
      </c>
      <c r="C2892">
        <f t="shared" si="180"/>
        <v>1.06582050775704</v>
      </c>
      <c r="D2892">
        <f t="shared" si="181"/>
        <v>0.33055504737605546</v>
      </c>
      <c r="E2892">
        <f t="shared" si="182"/>
        <v>0.10926663934578627</v>
      </c>
      <c r="F2892">
        <f t="shared" si="183"/>
        <v>1.1939198473922129E-2</v>
      </c>
    </row>
    <row r="2893" spans="1:6" x14ac:dyDescent="0.25">
      <c r="A2893">
        <v>1</v>
      </c>
      <c r="B2893">
        <v>5.205781</v>
      </c>
      <c r="C2893">
        <f t="shared" si="180"/>
        <v>0.71648589398987228</v>
      </c>
      <c r="D2893">
        <f t="shared" si="181"/>
        <v>-1.8779566391112223E-2</v>
      </c>
      <c r="E2893">
        <f t="shared" si="182"/>
        <v>3.526721138381918E-4</v>
      </c>
      <c r="F2893">
        <f t="shared" si="183"/>
        <v>1.2437761987909852E-7</v>
      </c>
    </row>
    <row r="2894" spans="1:6" x14ac:dyDescent="0.25">
      <c r="A2894">
        <v>1</v>
      </c>
      <c r="B2894">
        <v>7.5073889999999999</v>
      </c>
      <c r="C2894">
        <f t="shared" si="180"/>
        <v>0.87548891968635434</v>
      </c>
      <c r="D2894">
        <f t="shared" si="181"/>
        <v>0.14022345930536984</v>
      </c>
      <c r="E2894">
        <f t="shared" si="182"/>
        <v>1.9662618539564709E-2</v>
      </c>
      <c r="F2894">
        <f t="shared" si="183"/>
        <v>3.8661856783243377E-4</v>
      </c>
    </row>
    <row r="2895" spans="1:6" x14ac:dyDescent="0.25">
      <c r="A2895">
        <v>1</v>
      </c>
      <c r="B2895">
        <v>3.8191099999999998</v>
      </c>
      <c r="C2895">
        <f t="shared" si="180"/>
        <v>0.58196216732985617</v>
      </c>
      <c r="D2895">
        <f t="shared" si="181"/>
        <v>-0.15330329305112833</v>
      </c>
      <c r="E2895">
        <f t="shared" si="182"/>
        <v>2.3501899660320132E-2</v>
      </c>
      <c r="F2895">
        <f t="shared" si="183"/>
        <v>5.5233928764375549E-4</v>
      </c>
    </row>
    <row r="2896" spans="1:6" x14ac:dyDescent="0.25">
      <c r="A2896">
        <v>1</v>
      </c>
      <c r="B2896">
        <v>4.3074219999999999</v>
      </c>
      <c r="C2896">
        <f t="shared" si="180"/>
        <v>0.63421742186555763</v>
      </c>
      <c r="D2896">
        <f t="shared" si="181"/>
        <v>-0.10104803851542687</v>
      </c>
      <c r="E2896">
        <f t="shared" si="182"/>
        <v>1.0210706087815193E-2</v>
      </c>
      <c r="F2896">
        <f t="shared" si="183"/>
        <v>1.0425851881174624E-4</v>
      </c>
    </row>
    <row r="2897" spans="1:6" x14ac:dyDescent="0.25">
      <c r="A2897">
        <v>1</v>
      </c>
      <c r="B2897">
        <v>2.53762</v>
      </c>
      <c r="C2897">
        <f t="shared" si="180"/>
        <v>0.40442658849982438</v>
      </c>
      <c r="D2897">
        <f t="shared" si="181"/>
        <v>-0.33083887188116012</v>
      </c>
      <c r="E2897">
        <f t="shared" si="182"/>
        <v>0.10945435914759868</v>
      </c>
      <c r="F2897">
        <f t="shared" si="183"/>
        <v>1.198025673641152E-2</v>
      </c>
    </row>
    <row r="2898" spans="1:6" x14ac:dyDescent="0.25">
      <c r="A2898">
        <v>1</v>
      </c>
      <c r="B2898">
        <v>3.3684470000000002</v>
      </c>
      <c r="C2898">
        <f t="shared" si="180"/>
        <v>0.52742971844285413</v>
      </c>
      <c r="D2898">
        <f t="shared" si="181"/>
        <v>-0.20783574193813037</v>
      </c>
      <c r="E2898">
        <f t="shared" si="182"/>
        <v>4.3195695626973125E-2</v>
      </c>
      <c r="F2898">
        <f t="shared" si="183"/>
        <v>1.8658681206981053E-3</v>
      </c>
    </row>
    <row r="2899" spans="1:6" x14ac:dyDescent="0.25">
      <c r="A2899">
        <v>1</v>
      </c>
      <c r="B2899">
        <v>4.0829659999999999</v>
      </c>
      <c r="C2899">
        <f t="shared" si="180"/>
        <v>0.61097576344641991</v>
      </c>
      <c r="D2899">
        <f t="shared" si="181"/>
        <v>-0.1242896969345646</v>
      </c>
      <c r="E2899">
        <f t="shared" si="182"/>
        <v>1.5447928764085916E-2</v>
      </c>
      <c r="F2899">
        <f t="shared" si="183"/>
        <v>2.38638503100273E-4</v>
      </c>
    </row>
    <row r="2900" spans="1:6" x14ac:dyDescent="0.25">
      <c r="A2900">
        <v>1</v>
      </c>
      <c r="B2900">
        <v>3.5454210000000002</v>
      </c>
      <c r="C2900">
        <f t="shared" si="180"/>
        <v>0.54966781275489074</v>
      </c>
      <c r="D2900">
        <f t="shared" si="181"/>
        <v>-0.18559764762609376</v>
      </c>
      <c r="E2900">
        <f t="shared" si="182"/>
        <v>3.444648680433967E-2</v>
      </c>
      <c r="F2900">
        <f t="shared" si="183"/>
        <v>1.186560453161547E-3</v>
      </c>
    </row>
    <row r="2901" spans="1:6" x14ac:dyDescent="0.25">
      <c r="A2901">
        <v>1</v>
      </c>
      <c r="B2901">
        <v>3.53857</v>
      </c>
      <c r="C2901">
        <f t="shared" si="180"/>
        <v>0.54882779124070835</v>
      </c>
      <c r="D2901">
        <f t="shared" si="181"/>
        <v>-0.18643766914027615</v>
      </c>
      <c r="E2901">
        <f t="shared" si="182"/>
        <v>3.4759004474459079E-2</v>
      </c>
      <c r="F2901">
        <f t="shared" si="183"/>
        <v>1.2081883920554662E-3</v>
      </c>
    </row>
    <row r="2902" spans="1:6" x14ac:dyDescent="0.25">
      <c r="A2902">
        <v>1</v>
      </c>
      <c r="B2902">
        <v>5.2470210000000002</v>
      </c>
      <c r="C2902">
        <f t="shared" si="180"/>
        <v>0.71991280236602895</v>
      </c>
      <c r="D2902">
        <f t="shared" si="181"/>
        <v>-1.5352658014955556E-2</v>
      </c>
      <c r="E2902">
        <f t="shared" si="182"/>
        <v>2.3570410812417906E-4</v>
      </c>
      <c r="F2902">
        <f t="shared" si="183"/>
        <v>5.5556426586614694E-8</v>
      </c>
    </row>
    <row r="2903" spans="1:6" x14ac:dyDescent="0.25">
      <c r="A2903">
        <v>1</v>
      </c>
      <c r="B2903">
        <v>7.9617829999999996</v>
      </c>
      <c r="C2903">
        <f t="shared" si="180"/>
        <v>0.90101033662576657</v>
      </c>
      <c r="D2903">
        <f t="shared" si="181"/>
        <v>0.16574487624478207</v>
      </c>
      <c r="E2903">
        <f t="shared" si="182"/>
        <v>2.7471364001398123E-2</v>
      </c>
      <c r="F2903">
        <f t="shared" si="183"/>
        <v>7.5467584009731269E-4</v>
      </c>
    </row>
    <row r="2904" spans="1:6" x14ac:dyDescent="0.25">
      <c r="A2904">
        <v>1</v>
      </c>
      <c r="B2904">
        <v>8.8158159999999999</v>
      </c>
      <c r="C2904">
        <f t="shared" si="180"/>
        <v>0.94526251719071908</v>
      </c>
      <c r="D2904">
        <f t="shared" si="181"/>
        <v>0.20999705680973457</v>
      </c>
      <c r="E2904">
        <f t="shared" si="182"/>
        <v>4.409876386875089E-2</v>
      </c>
      <c r="F2904">
        <f t="shared" si="183"/>
        <v>1.9447009747518488E-3</v>
      </c>
    </row>
    <row r="2905" spans="1:6" x14ac:dyDescent="0.25">
      <c r="A2905">
        <v>1</v>
      </c>
      <c r="B2905">
        <v>5.1886720000000004</v>
      </c>
      <c r="C2905">
        <f t="shared" si="180"/>
        <v>0.71505621779602824</v>
      </c>
      <c r="D2905">
        <f t="shared" si="181"/>
        <v>-2.0209242584956266E-2</v>
      </c>
      <c r="E2905">
        <f t="shared" si="182"/>
        <v>4.0841348585760984E-4</v>
      </c>
      <c r="F2905">
        <f t="shared" si="183"/>
        <v>1.6680157543036408E-7</v>
      </c>
    </row>
    <row r="2906" spans="1:6" x14ac:dyDescent="0.25">
      <c r="A2906">
        <v>1</v>
      </c>
      <c r="B2906">
        <v>8.2921739999999993</v>
      </c>
      <c r="C2906">
        <f t="shared" si="180"/>
        <v>0.91866840659681204</v>
      </c>
      <c r="D2906">
        <f t="shared" si="181"/>
        <v>0.18340294621582753</v>
      </c>
      <c r="E2906">
        <f t="shared" si="182"/>
        <v>3.363664068064573E-2</v>
      </c>
      <c r="F2906">
        <f t="shared" si="183"/>
        <v>1.1314235962788712E-3</v>
      </c>
    </row>
    <row r="2907" spans="1:6" x14ac:dyDescent="0.25">
      <c r="A2907">
        <v>1</v>
      </c>
      <c r="B2907">
        <v>4.438625</v>
      </c>
      <c r="C2907">
        <f t="shared" si="180"/>
        <v>0.64724845493521066</v>
      </c>
      <c r="D2907">
        <f t="shared" si="181"/>
        <v>-8.8017005445773844E-2</v>
      </c>
      <c r="E2907">
        <f t="shared" si="182"/>
        <v>7.7469932476413829E-3</v>
      </c>
      <c r="F2907">
        <f t="shared" si="183"/>
        <v>6.0015904379001179E-5</v>
      </c>
    </row>
    <row r="2908" spans="1:6" x14ac:dyDescent="0.25">
      <c r="A2908">
        <v>1</v>
      </c>
      <c r="B2908">
        <v>10.050840000000001</v>
      </c>
      <c r="C2908">
        <f t="shared" si="180"/>
        <v>1.0022023594798875</v>
      </c>
      <c r="D2908">
        <f t="shared" si="181"/>
        <v>0.26693689909890295</v>
      </c>
      <c r="E2908">
        <f t="shared" si="182"/>
        <v>7.1255308100537887E-2</v>
      </c>
      <c r="F2908">
        <f t="shared" si="183"/>
        <v>5.0773189325025803E-3</v>
      </c>
    </row>
    <row r="2909" spans="1:6" x14ac:dyDescent="0.25">
      <c r="A2909">
        <v>1</v>
      </c>
      <c r="B2909">
        <v>5.8182260000000001</v>
      </c>
      <c r="C2909">
        <f t="shared" si="180"/>
        <v>0.7647905867368624</v>
      </c>
      <c r="D2909">
        <f t="shared" si="181"/>
        <v>2.9525126355877895E-2</v>
      </c>
      <c r="E2909">
        <f t="shared" si="182"/>
        <v>8.7173308633055552E-4</v>
      </c>
      <c r="F2909">
        <f t="shared" si="183"/>
        <v>7.5991857380339577E-7</v>
      </c>
    </row>
    <row r="2910" spans="1:6" x14ac:dyDescent="0.25">
      <c r="A2910">
        <v>1</v>
      </c>
      <c r="B2910">
        <v>5.6036010000000003</v>
      </c>
      <c r="C2910">
        <f t="shared" si="180"/>
        <v>0.74846720411777157</v>
      </c>
      <c r="D2910">
        <f t="shared" si="181"/>
        <v>1.3201743736787064E-2</v>
      </c>
      <c r="E2910">
        <f t="shared" si="182"/>
        <v>1.7428603769179647E-4</v>
      </c>
      <c r="F2910">
        <f t="shared" si="183"/>
        <v>3.0375622934306298E-8</v>
      </c>
    </row>
    <row r="2911" spans="1:6" x14ac:dyDescent="0.25">
      <c r="A2911">
        <v>1</v>
      </c>
      <c r="B2911">
        <v>4.3695279999999999</v>
      </c>
      <c r="C2911">
        <f t="shared" si="180"/>
        <v>0.6404345266577236</v>
      </c>
      <c r="D2911">
        <f t="shared" si="181"/>
        <v>-9.4830933723260902E-2</v>
      </c>
      <c r="E2911">
        <f t="shared" si="182"/>
        <v>8.9929059908255022E-3</v>
      </c>
      <c r="F2911">
        <f t="shared" si="183"/>
        <v>8.087235815982521E-5</v>
      </c>
    </row>
    <row r="2912" spans="1:6" x14ac:dyDescent="0.25">
      <c r="A2912">
        <v>1</v>
      </c>
      <c r="B2912">
        <v>18.939640000000001</v>
      </c>
      <c r="C2912">
        <f t="shared" si="180"/>
        <v>1.2773717197834442</v>
      </c>
      <c r="D2912">
        <f t="shared" si="181"/>
        <v>0.54210625940245971</v>
      </c>
      <c r="E2912">
        <f t="shared" si="182"/>
        <v>0.29387919648332694</v>
      </c>
      <c r="F2912">
        <f t="shared" si="183"/>
        <v>8.6364982125685885E-2</v>
      </c>
    </row>
    <row r="2913" spans="1:6" x14ac:dyDescent="0.25">
      <c r="A2913">
        <v>1</v>
      </c>
      <c r="B2913">
        <v>9.3120270000000005</v>
      </c>
      <c r="C2913">
        <f t="shared" si="180"/>
        <v>0.96904422653412214</v>
      </c>
      <c r="D2913">
        <f t="shared" si="181"/>
        <v>0.23377876615313764</v>
      </c>
      <c r="E2913">
        <f t="shared" si="182"/>
        <v>5.4652511504083415E-2</v>
      </c>
      <c r="F2913">
        <f t="shared" si="183"/>
        <v>2.9868970137039699E-3</v>
      </c>
    </row>
    <row r="2914" spans="1:6" x14ac:dyDescent="0.25">
      <c r="A2914">
        <v>1</v>
      </c>
      <c r="B2914">
        <v>9.799118</v>
      </c>
      <c r="C2914">
        <f t="shared" si="180"/>
        <v>0.99118698743012534</v>
      </c>
      <c r="D2914">
        <f t="shared" si="181"/>
        <v>0.25592152704914084</v>
      </c>
      <c r="E2914">
        <f t="shared" si="182"/>
        <v>6.5495828007164122E-2</v>
      </c>
      <c r="F2914">
        <f t="shared" si="183"/>
        <v>4.2897034863440247E-3</v>
      </c>
    </row>
    <row r="2915" spans="1:6" x14ac:dyDescent="0.25">
      <c r="A2915">
        <v>1</v>
      </c>
      <c r="B2915">
        <v>6.7177550000000004</v>
      </c>
      <c r="C2915">
        <f t="shared" si="180"/>
        <v>0.82722416085004657</v>
      </c>
      <c r="D2915">
        <f t="shared" si="181"/>
        <v>9.1958700469062071E-2</v>
      </c>
      <c r="E2915">
        <f t="shared" si="182"/>
        <v>8.4564025919586765E-3</v>
      </c>
      <c r="F2915">
        <f t="shared" si="183"/>
        <v>7.1510744797285421E-5</v>
      </c>
    </row>
    <row r="2916" spans="1:6" x14ac:dyDescent="0.25">
      <c r="A2916">
        <v>1</v>
      </c>
      <c r="B2916">
        <v>5.8593209999999996</v>
      </c>
      <c r="C2916">
        <f t="shared" si="180"/>
        <v>0.767847291267443</v>
      </c>
      <c r="D2916">
        <f t="shared" si="181"/>
        <v>3.2581830886458496E-2</v>
      </c>
      <c r="E2916">
        <f t="shared" si="182"/>
        <v>1.0615757039137809E-3</v>
      </c>
      <c r="F2916">
        <f t="shared" si="183"/>
        <v>1.1269429751400394E-6</v>
      </c>
    </row>
    <row r="2917" spans="1:6" x14ac:dyDescent="0.25">
      <c r="A2917">
        <v>1</v>
      </c>
      <c r="B2917">
        <v>3.3011710000000001</v>
      </c>
      <c r="C2917">
        <f t="shared" si="180"/>
        <v>0.51866802128060929</v>
      </c>
      <c r="D2917">
        <f t="shared" si="181"/>
        <v>-0.21659743910037521</v>
      </c>
      <c r="E2917">
        <f t="shared" si="182"/>
        <v>4.6914450624840745E-2</v>
      </c>
      <c r="F2917">
        <f t="shared" si="183"/>
        <v>2.2009656774306203E-3</v>
      </c>
    </row>
    <row r="2918" spans="1:6" x14ac:dyDescent="0.25">
      <c r="A2918">
        <v>1</v>
      </c>
      <c r="B2918">
        <v>11.548959999999999</v>
      </c>
      <c r="C2918">
        <f t="shared" si="180"/>
        <v>1.062542877163474</v>
      </c>
      <c r="D2918">
        <f t="shared" si="181"/>
        <v>0.32727741678248945</v>
      </c>
      <c r="E2918">
        <f t="shared" si="182"/>
        <v>0.10711050753581931</v>
      </c>
      <c r="F2918">
        <f t="shared" si="183"/>
        <v>1.1472660824580806E-2</v>
      </c>
    </row>
    <row r="2919" spans="1:6" x14ac:dyDescent="0.25">
      <c r="A2919">
        <v>1</v>
      </c>
      <c r="B2919">
        <v>6.8900050000000004</v>
      </c>
      <c r="C2919">
        <f t="shared" si="180"/>
        <v>0.83821953707041563</v>
      </c>
      <c r="D2919">
        <f t="shared" si="181"/>
        <v>0.10295407668943113</v>
      </c>
      <c r="E2919">
        <f t="shared" si="182"/>
        <v>1.0599541906973266E-2</v>
      </c>
      <c r="F2919">
        <f t="shared" si="183"/>
        <v>1.1235028863768246E-4</v>
      </c>
    </row>
    <row r="2920" spans="1:6" x14ac:dyDescent="0.25">
      <c r="A2920">
        <v>1</v>
      </c>
      <c r="B2920">
        <v>28.30856</v>
      </c>
      <c r="C2920">
        <f t="shared" si="180"/>
        <v>1.451917778232652</v>
      </c>
      <c r="D2920">
        <f t="shared" si="181"/>
        <v>0.7166523178516675</v>
      </c>
      <c r="E2920">
        <f t="shared" si="182"/>
        <v>0.51359054468216747</v>
      </c>
      <c r="F2920">
        <f t="shared" si="183"/>
        <v>0.26377524758692544</v>
      </c>
    </row>
    <row r="2921" spans="1:6" x14ac:dyDescent="0.25">
      <c r="A2921">
        <v>1</v>
      </c>
      <c r="B2921">
        <v>9.1866730000000008</v>
      </c>
      <c r="C2921">
        <f t="shared" si="180"/>
        <v>0.96315825792058152</v>
      </c>
      <c r="D2921">
        <f t="shared" si="181"/>
        <v>0.22789279753959701</v>
      </c>
      <c r="E2921">
        <f t="shared" si="182"/>
        <v>5.1935127170423756E-2</v>
      </c>
      <c r="F2921">
        <f t="shared" si="183"/>
        <v>2.6972574342080877E-3</v>
      </c>
    </row>
    <row r="2922" spans="1:6" x14ac:dyDescent="0.25">
      <c r="A2922">
        <v>1</v>
      </c>
      <c r="B2922">
        <v>8.5304819999999992</v>
      </c>
      <c r="C2922">
        <f t="shared" si="180"/>
        <v>0.93097357091268762</v>
      </c>
      <c r="D2922">
        <f t="shared" si="181"/>
        <v>0.19570811053170312</v>
      </c>
      <c r="E2922">
        <f t="shared" si="182"/>
        <v>3.8301664527889322E-2</v>
      </c>
      <c r="F2922">
        <f t="shared" si="183"/>
        <v>1.4670175056069751E-3</v>
      </c>
    </row>
    <row r="2923" spans="1:6" x14ac:dyDescent="0.25">
      <c r="A2923">
        <v>1</v>
      </c>
      <c r="B2923">
        <v>6.9107700000000003</v>
      </c>
      <c r="C2923">
        <f t="shared" si="180"/>
        <v>0.83952643928744375</v>
      </c>
      <c r="D2923">
        <f t="shared" si="181"/>
        <v>0.10426097890645925</v>
      </c>
      <c r="E2923">
        <f t="shared" si="182"/>
        <v>1.087035172253314E-2</v>
      </c>
      <c r="F2923">
        <f t="shared" si="183"/>
        <v>1.1816454657157919E-4</v>
      </c>
    </row>
    <row r="2924" spans="1:6" x14ac:dyDescent="0.25">
      <c r="A2924">
        <v>1</v>
      </c>
      <c r="B2924">
        <v>12.356389999999999</v>
      </c>
      <c r="C2924">
        <f t="shared" si="180"/>
        <v>1.0918916073159586</v>
      </c>
      <c r="D2924">
        <f t="shared" si="181"/>
        <v>0.35662614693497408</v>
      </c>
      <c r="E2924">
        <f t="shared" si="182"/>
        <v>0.12718220867768573</v>
      </c>
      <c r="F2924">
        <f t="shared" si="183"/>
        <v>1.61753142041344E-2</v>
      </c>
    </row>
    <row r="2925" spans="1:6" x14ac:dyDescent="0.25">
      <c r="A2925">
        <v>1</v>
      </c>
      <c r="B2925">
        <v>8.2680059999999997</v>
      </c>
      <c r="C2925">
        <f t="shared" si="180"/>
        <v>0.91740078311804041</v>
      </c>
      <c r="D2925">
        <f t="shared" si="181"/>
        <v>0.1821353227370559</v>
      </c>
      <c r="E2925">
        <f t="shared" si="182"/>
        <v>3.3173275788531513E-2</v>
      </c>
      <c r="F2925">
        <f t="shared" si="183"/>
        <v>1.100466226541971E-3</v>
      </c>
    </row>
    <row r="2926" spans="1:6" x14ac:dyDescent="0.25">
      <c r="A2926">
        <v>1</v>
      </c>
      <c r="B2926">
        <v>4.3126329999999999</v>
      </c>
      <c r="C2926">
        <f t="shared" si="180"/>
        <v>0.63474250176838387</v>
      </c>
      <c r="D2926">
        <f t="shared" si="181"/>
        <v>-0.10052295861260063</v>
      </c>
      <c r="E2926">
        <f t="shared" si="182"/>
        <v>1.010486520823062E-2</v>
      </c>
      <c r="F2926">
        <f t="shared" si="183"/>
        <v>1.0210830087650964E-4</v>
      </c>
    </row>
    <row r="2927" spans="1:6" x14ac:dyDescent="0.25">
      <c r="A2927">
        <v>1</v>
      </c>
      <c r="B2927">
        <v>11.02286</v>
      </c>
      <c r="C2927">
        <f t="shared" si="180"/>
        <v>1.0422942915274256</v>
      </c>
      <c r="D2927">
        <f t="shared" si="181"/>
        <v>0.30702883114644108</v>
      </c>
      <c r="E2927">
        <f t="shared" si="182"/>
        <v>9.4266703155149831E-2</v>
      </c>
      <c r="F2927">
        <f t="shared" si="183"/>
        <v>8.8862113237411344E-3</v>
      </c>
    </row>
    <row r="2928" spans="1:6" x14ac:dyDescent="0.25">
      <c r="A2928">
        <v>1</v>
      </c>
      <c r="B2928">
        <v>8.0239469999999997</v>
      </c>
      <c r="C2928">
        <f t="shared" si="180"/>
        <v>0.90438805140773071</v>
      </c>
      <c r="D2928">
        <f t="shared" si="181"/>
        <v>0.16912259102674621</v>
      </c>
      <c r="E2928">
        <f t="shared" si="182"/>
        <v>2.8602450795600056E-2</v>
      </c>
      <c r="F2928">
        <f t="shared" si="183"/>
        <v>8.1810019151472226E-4</v>
      </c>
    </row>
    <row r="2929" spans="1:6" x14ac:dyDescent="0.25">
      <c r="A2929">
        <v>1</v>
      </c>
      <c r="B2929">
        <v>4.2690530000000004</v>
      </c>
      <c r="C2929">
        <f t="shared" si="180"/>
        <v>0.63033154657360235</v>
      </c>
      <c r="D2929">
        <f t="shared" si="181"/>
        <v>-0.10493391380738215</v>
      </c>
      <c r="E2929">
        <f t="shared" si="182"/>
        <v>1.1011126266935107E-2</v>
      </c>
      <c r="F2929">
        <f t="shared" si="183"/>
        <v>1.2124490166638827E-4</v>
      </c>
    </row>
    <row r="2930" spans="1:6" x14ac:dyDescent="0.25">
      <c r="A2930">
        <v>1</v>
      </c>
      <c r="B2930">
        <v>7.3984230000000002</v>
      </c>
      <c r="C2930">
        <f t="shared" si="180"/>
        <v>0.86913915819241849</v>
      </c>
      <c r="D2930">
        <f t="shared" si="181"/>
        <v>0.13387369781143399</v>
      </c>
      <c r="E2930">
        <f t="shared" si="182"/>
        <v>1.7922166965707146E-2</v>
      </c>
      <c r="F2930">
        <f t="shared" si="183"/>
        <v>3.2120406874668446E-4</v>
      </c>
    </row>
    <row r="2931" spans="1:6" x14ac:dyDescent="0.25">
      <c r="A2931">
        <v>1</v>
      </c>
      <c r="B2931">
        <v>4.991498</v>
      </c>
      <c r="C2931">
        <f t="shared" si="180"/>
        <v>0.69823090143546851</v>
      </c>
      <c r="D2931">
        <f t="shared" si="181"/>
        <v>-3.7034558945515994E-2</v>
      </c>
      <c r="E2931">
        <f t="shared" si="182"/>
        <v>1.3715585562888988E-3</v>
      </c>
      <c r="F2931">
        <f t="shared" si="183"/>
        <v>1.8811728733292883E-6</v>
      </c>
    </row>
    <row r="2932" spans="1:6" x14ac:dyDescent="0.25">
      <c r="A2932">
        <v>1</v>
      </c>
      <c r="B2932">
        <v>9.7494599999999991</v>
      </c>
      <c r="C2932">
        <f t="shared" si="180"/>
        <v>0.98898056179957883</v>
      </c>
      <c r="D2932">
        <f t="shared" si="181"/>
        <v>0.25371510141859432</v>
      </c>
      <c r="E2932">
        <f t="shared" si="182"/>
        <v>6.4371352687847605E-2</v>
      </c>
      <c r="F2932">
        <f t="shared" si="183"/>
        <v>4.1436710468632648E-3</v>
      </c>
    </row>
    <row r="2933" spans="1:6" x14ac:dyDescent="0.25">
      <c r="A2933">
        <v>1</v>
      </c>
      <c r="B2933">
        <v>92.547229999999999</v>
      </c>
      <c r="C2933">
        <f t="shared" si="180"/>
        <v>1.9663634245614467</v>
      </c>
      <c r="D2933">
        <f t="shared" si="181"/>
        <v>1.2310979641804622</v>
      </c>
      <c r="E2933">
        <f t="shared" si="182"/>
        <v>1.5156021974092786</v>
      </c>
      <c r="F2933">
        <f t="shared" si="183"/>
        <v>2.2970500207918341</v>
      </c>
    </row>
    <row r="2934" spans="1:6" x14ac:dyDescent="0.25">
      <c r="A2934">
        <v>1</v>
      </c>
      <c r="B2934">
        <v>4.4637200000000004</v>
      </c>
      <c r="C2934">
        <f t="shared" si="180"/>
        <v>0.64969694438185444</v>
      </c>
      <c r="D2934">
        <f t="shared" si="181"/>
        <v>-8.5568515999130068E-2</v>
      </c>
      <c r="E2934">
        <f t="shared" si="182"/>
        <v>7.3219709302933785E-3</v>
      </c>
      <c r="F2934">
        <f t="shared" si="183"/>
        <v>5.3611258304061285E-5</v>
      </c>
    </row>
    <row r="2935" spans="1:6" x14ac:dyDescent="0.25">
      <c r="A2935">
        <v>1</v>
      </c>
      <c r="B2935">
        <v>2.3189660000000001</v>
      </c>
      <c r="C2935">
        <f t="shared" si="180"/>
        <v>0.36529438118622726</v>
      </c>
      <c r="D2935">
        <f t="shared" si="181"/>
        <v>-0.36997107919475725</v>
      </c>
      <c r="E2935">
        <f t="shared" si="182"/>
        <v>0.13687859944053335</v>
      </c>
      <c r="F2935">
        <f t="shared" si="183"/>
        <v>1.8735750984801975E-2</v>
      </c>
    </row>
    <row r="2936" spans="1:6" x14ac:dyDescent="0.25">
      <c r="A2936">
        <v>1</v>
      </c>
      <c r="B2936">
        <v>11.163180000000001</v>
      </c>
      <c r="C2936">
        <f t="shared" si="180"/>
        <v>1.0477879275519546</v>
      </c>
      <c r="D2936">
        <f t="shared" si="181"/>
        <v>0.3125224671709701</v>
      </c>
      <c r="E2936">
        <f t="shared" si="182"/>
        <v>9.7670292486630089E-2</v>
      </c>
      <c r="F2936">
        <f t="shared" si="183"/>
        <v>9.5394860344238698E-3</v>
      </c>
    </row>
    <row r="2937" spans="1:6" x14ac:dyDescent="0.25">
      <c r="A2937">
        <v>1</v>
      </c>
      <c r="B2937">
        <v>9.2310529999999993</v>
      </c>
      <c r="C2937">
        <f t="shared" si="180"/>
        <v>0.96525124447177502</v>
      </c>
      <c r="D2937">
        <f t="shared" si="181"/>
        <v>0.22998578409079051</v>
      </c>
      <c r="E2937">
        <f t="shared" si="182"/>
        <v>5.2893460883855707E-2</v>
      </c>
      <c r="F2937">
        <f t="shared" si="183"/>
        <v>2.7977182042719737E-3</v>
      </c>
    </row>
    <row r="2938" spans="1:6" x14ac:dyDescent="0.25">
      <c r="A2938">
        <v>1</v>
      </c>
      <c r="B2938">
        <v>5.9883499999999996</v>
      </c>
      <c r="C2938">
        <f t="shared" si="180"/>
        <v>0.77730717554318096</v>
      </c>
      <c r="D2938">
        <f t="shared" si="181"/>
        <v>4.2041715162196458E-2</v>
      </c>
      <c r="E2938">
        <f t="shared" si="182"/>
        <v>1.7675058137792596E-3</v>
      </c>
      <c r="F2938">
        <f t="shared" si="183"/>
        <v>3.1240768017434826E-6</v>
      </c>
    </row>
    <row r="2939" spans="1:6" x14ac:dyDescent="0.25">
      <c r="A2939">
        <v>1</v>
      </c>
      <c r="B2939">
        <v>8.5742279999999997</v>
      </c>
      <c r="C2939">
        <f t="shared" si="180"/>
        <v>0.93319502778965202</v>
      </c>
      <c r="D2939">
        <f t="shared" si="181"/>
        <v>0.19792956740866752</v>
      </c>
      <c r="E2939">
        <f t="shared" si="182"/>
        <v>3.9176113654582262E-2</v>
      </c>
      <c r="F2939">
        <f t="shared" si="183"/>
        <v>1.5347678810767468E-3</v>
      </c>
    </row>
    <row r="2940" spans="1:6" x14ac:dyDescent="0.25">
      <c r="A2940">
        <v>1</v>
      </c>
      <c r="B2940">
        <v>4.2871139999999999</v>
      </c>
      <c r="C2940">
        <f t="shared" si="180"/>
        <v>0.63216503212567088</v>
      </c>
      <c r="D2940">
        <f t="shared" si="181"/>
        <v>-0.10310042825531363</v>
      </c>
      <c r="E2940">
        <f t="shared" si="182"/>
        <v>1.0629698306429073E-2</v>
      </c>
      <c r="F2940">
        <f t="shared" si="183"/>
        <v>1.129904860857011E-4</v>
      </c>
    </row>
    <row r="2941" spans="1:6" x14ac:dyDescent="0.25">
      <c r="A2941">
        <v>1</v>
      </c>
      <c r="B2941">
        <v>7.3737870000000001</v>
      </c>
      <c r="C2941">
        <f t="shared" si="180"/>
        <v>0.86769058837442603</v>
      </c>
      <c r="D2941">
        <f t="shared" si="181"/>
        <v>0.13242512799344153</v>
      </c>
      <c r="E2941">
        <f t="shared" si="182"/>
        <v>1.753641452407937E-2</v>
      </c>
      <c r="F2941">
        <f t="shared" si="183"/>
        <v>3.0752583436034189E-4</v>
      </c>
    </row>
    <row r="2942" spans="1:6" x14ac:dyDescent="0.25">
      <c r="A2942">
        <v>1</v>
      </c>
      <c r="B2942">
        <v>4.593337</v>
      </c>
      <c r="C2942">
        <f t="shared" si="180"/>
        <v>0.66212830953100077</v>
      </c>
      <c r="D2942">
        <f t="shared" si="181"/>
        <v>-7.3137150849983734E-2</v>
      </c>
      <c r="E2942">
        <f t="shared" si="182"/>
        <v>5.3490428344532765E-3</v>
      </c>
      <c r="F2942">
        <f t="shared" si="183"/>
        <v>2.8612259244815942E-5</v>
      </c>
    </row>
    <row r="2943" spans="1:6" x14ac:dyDescent="0.25">
      <c r="A2943">
        <v>1</v>
      </c>
      <c r="B2943">
        <v>3.7913250000000001</v>
      </c>
      <c r="C2943">
        <f t="shared" si="180"/>
        <v>0.57879101461815152</v>
      </c>
      <c r="D2943">
        <f t="shared" si="181"/>
        <v>-0.15647444576283298</v>
      </c>
      <c r="E2943">
        <f t="shared" si="182"/>
        <v>2.4484252176785761E-2</v>
      </c>
      <c r="F2943">
        <f t="shared" si="183"/>
        <v>5.9947860465643828E-4</v>
      </c>
    </row>
    <row r="2944" spans="1:6" x14ac:dyDescent="0.25">
      <c r="A2944">
        <v>1</v>
      </c>
      <c r="B2944">
        <v>5.0045500000000001</v>
      </c>
      <c r="C2944">
        <f t="shared" si="180"/>
        <v>0.69936503260393668</v>
      </c>
      <c r="D2944">
        <f t="shared" si="181"/>
        <v>-3.5900427777047828E-2</v>
      </c>
      <c r="E2944">
        <f t="shared" si="182"/>
        <v>1.2888407145750273E-3</v>
      </c>
      <c r="F2944">
        <f t="shared" si="183"/>
        <v>1.661110387546267E-6</v>
      </c>
    </row>
    <row r="2945" spans="1:6" x14ac:dyDescent="0.25">
      <c r="A2945">
        <v>1</v>
      </c>
      <c r="B2945">
        <v>7.8392939999999998</v>
      </c>
      <c r="C2945">
        <f t="shared" si="180"/>
        <v>0.89427695226219228</v>
      </c>
      <c r="D2945">
        <f t="shared" si="181"/>
        <v>0.15901149188120778</v>
      </c>
      <c r="E2945">
        <f t="shared" si="182"/>
        <v>2.5284654550287406E-2</v>
      </c>
      <c r="F2945">
        <f t="shared" si="183"/>
        <v>6.3931375572736965E-4</v>
      </c>
    </row>
    <row r="2946" spans="1:6" x14ac:dyDescent="0.25">
      <c r="A2946">
        <v>1</v>
      </c>
      <c r="B2946">
        <v>8.3598730000000003</v>
      </c>
      <c r="C2946">
        <f t="shared" si="180"/>
        <v>0.92219967985311335</v>
      </c>
      <c r="D2946">
        <f t="shared" si="181"/>
        <v>0.18693421947212885</v>
      </c>
      <c r="E2946">
        <f t="shared" si="182"/>
        <v>3.4944402409654039E-2</v>
      </c>
      <c r="F2946">
        <f t="shared" si="183"/>
        <v>1.221111259767835E-3</v>
      </c>
    </row>
    <row r="2947" spans="1:6" x14ac:dyDescent="0.25">
      <c r="A2947">
        <v>1</v>
      </c>
      <c r="B2947">
        <v>5.3978200000000003</v>
      </c>
      <c r="C2947">
        <f t="shared" ref="C2947:C3010" si="184">LOG(B2947)</f>
        <v>0.73221839813266199</v>
      </c>
      <c r="D2947">
        <f t="shared" ref="D2947:D3010" si="185">IF(A2947=1,C2947-$I$5,C2947-$J$5)</f>
        <v>-3.0470622483225185E-3</v>
      </c>
      <c r="E2947">
        <f t="shared" ref="E2947:E3010" si="186">D2947^2</f>
        <v>9.2845883451522817E-6</v>
      </c>
      <c r="F2947">
        <f t="shared" ref="F2947:F3010" si="187">D2947^4</f>
        <v>8.6203580738937588E-11</v>
      </c>
    </row>
    <row r="2948" spans="1:6" x14ac:dyDescent="0.25">
      <c r="A2948">
        <v>1</v>
      </c>
      <c r="B2948">
        <v>9.7292670000000001</v>
      </c>
      <c r="C2948">
        <f t="shared" si="184"/>
        <v>0.98808012188739891</v>
      </c>
      <c r="D2948">
        <f t="shared" si="185"/>
        <v>0.25281466150641441</v>
      </c>
      <c r="E2948">
        <f t="shared" si="186"/>
        <v>6.3915253072602901E-2</v>
      </c>
      <c r="F2948">
        <f t="shared" si="187"/>
        <v>4.0851595753348749E-3</v>
      </c>
    </row>
    <row r="2949" spans="1:6" x14ac:dyDescent="0.25">
      <c r="A2949">
        <v>1</v>
      </c>
      <c r="B2949">
        <v>6.1392059999999997</v>
      </c>
      <c r="C2949">
        <f t="shared" si="184"/>
        <v>0.78811220630133816</v>
      </c>
      <c r="D2949">
        <f t="shared" si="185"/>
        <v>5.2846745920353655E-2</v>
      </c>
      <c r="E2949">
        <f t="shared" si="186"/>
        <v>2.7927785543704156E-3</v>
      </c>
      <c r="F2949">
        <f t="shared" si="187"/>
        <v>7.7996120537513083E-6</v>
      </c>
    </row>
    <row r="2950" spans="1:6" x14ac:dyDescent="0.25">
      <c r="A2950">
        <v>1</v>
      </c>
      <c r="B2950">
        <v>5.766559</v>
      </c>
      <c r="C2950">
        <f t="shared" si="184"/>
        <v>0.76091673982952635</v>
      </c>
      <c r="D2950">
        <f t="shared" si="185"/>
        <v>2.5651279448541842E-2</v>
      </c>
      <c r="E2950">
        <f t="shared" si="186"/>
        <v>6.5798813734718503E-4</v>
      </c>
      <c r="F2950">
        <f t="shared" si="187"/>
        <v>4.3294838888961806E-7</v>
      </c>
    </row>
    <row r="2951" spans="1:6" x14ac:dyDescent="0.25">
      <c r="A2951">
        <v>1</v>
      </c>
      <c r="B2951">
        <v>3.5451350000000001</v>
      </c>
      <c r="C2951">
        <f t="shared" si="184"/>
        <v>0.54963277792210985</v>
      </c>
      <c r="D2951">
        <f t="shared" si="185"/>
        <v>-0.18563268245887465</v>
      </c>
      <c r="E2951">
        <f t="shared" si="186"/>
        <v>3.4459492796877392E-2</v>
      </c>
      <c r="F2951">
        <f t="shared" si="187"/>
        <v>1.1874566438180448E-3</v>
      </c>
    </row>
    <row r="2952" spans="1:6" x14ac:dyDescent="0.25">
      <c r="A2952">
        <v>1</v>
      </c>
      <c r="B2952">
        <v>4.0087299999999999</v>
      </c>
      <c r="C2952">
        <f t="shared" si="184"/>
        <v>0.60300680619841007</v>
      </c>
      <c r="D2952">
        <f t="shared" si="185"/>
        <v>-0.13225865418257443</v>
      </c>
      <c r="E2952">
        <f t="shared" si="186"/>
        <v>1.7492351606185813E-2</v>
      </c>
      <c r="F2952">
        <f t="shared" si="187"/>
        <v>3.059823647144314E-4</v>
      </c>
    </row>
    <row r="2953" spans="1:6" x14ac:dyDescent="0.25">
      <c r="A2953">
        <v>1</v>
      </c>
      <c r="B2953">
        <v>5.1160050000000004</v>
      </c>
      <c r="C2953">
        <f t="shared" si="184"/>
        <v>0.70893096025371338</v>
      </c>
      <c r="D2953">
        <f t="shared" si="185"/>
        <v>-2.6334500127271121E-2</v>
      </c>
      <c r="E2953">
        <f t="shared" si="186"/>
        <v>6.9350589695324266E-4</v>
      </c>
      <c r="F2953">
        <f t="shared" si="187"/>
        <v>4.8095042910892166E-7</v>
      </c>
    </row>
    <row r="2954" spans="1:6" x14ac:dyDescent="0.25">
      <c r="A2954">
        <v>1</v>
      </c>
      <c r="B2954">
        <v>5.4987849999999998</v>
      </c>
      <c r="C2954">
        <f t="shared" si="184"/>
        <v>0.74026673929653408</v>
      </c>
      <c r="D2954">
        <f t="shared" si="185"/>
        <v>5.0012789155495785E-3</v>
      </c>
      <c r="E2954">
        <f t="shared" si="186"/>
        <v>2.5012790791120768E-5</v>
      </c>
      <c r="F2954">
        <f t="shared" si="187"/>
        <v>6.2563970316037591E-10</v>
      </c>
    </row>
    <row r="2955" spans="1:6" x14ac:dyDescent="0.25">
      <c r="A2955">
        <v>1</v>
      </c>
      <c r="B2955">
        <v>3.8512810000000002</v>
      </c>
      <c r="C2955">
        <f t="shared" si="184"/>
        <v>0.58560520709254127</v>
      </c>
      <c r="D2955">
        <f t="shared" si="185"/>
        <v>-0.14966025328844323</v>
      </c>
      <c r="E2955">
        <f t="shared" si="186"/>
        <v>2.2398191414360984E-2</v>
      </c>
      <c r="F2955">
        <f t="shared" si="187"/>
        <v>5.0167897863435409E-4</v>
      </c>
    </row>
    <row r="2956" spans="1:6" x14ac:dyDescent="0.25">
      <c r="A2956">
        <v>1</v>
      </c>
      <c r="B2956">
        <v>5.5120040000000001</v>
      </c>
      <c r="C2956">
        <f t="shared" si="184"/>
        <v>0.74130952406235917</v>
      </c>
      <c r="D2956">
        <f t="shared" si="185"/>
        <v>6.0440636813746673E-3</v>
      </c>
      <c r="E2956">
        <f t="shared" si="186"/>
        <v>3.6530705784512293E-5</v>
      </c>
      <c r="F2956">
        <f t="shared" si="187"/>
        <v>1.3344924651145998E-9</v>
      </c>
    </row>
    <row r="2957" spans="1:6" x14ac:dyDescent="0.25">
      <c r="A2957">
        <v>1</v>
      </c>
      <c r="B2957">
        <v>7.0837000000000003</v>
      </c>
      <c r="C2957">
        <f t="shared" si="184"/>
        <v>0.85026016021094564</v>
      </c>
      <c r="D2957">
        <f t="shared" si="185"/>
        <v>0.11499469982996113</v>
      </c>
      <c r="E2957">
        <f t="shared" si="186"/>
        <v>1.3223780988982864E-2</v>
      </c>
      <c r="F2957">
        <f t="shared" si="187"/>
        <v>1.7486838364458461E-4</v>
      </c>
    </row>
    <row r="2958" spans="1:6" x14ac:dyDescent="0.25">
      <c r="A2958">
        <v>1</v>
      </c>
      <c r="B2958">
        <v>7.6555609999999996</v>
      </c>
      <c r="C2958">
        <f t="shared" si="184"/>
        <v>0.88397702132783718</v>
      </c>
      <c r="D2958">
        <f t="shared" si="185"/>
        <v>0.14871156094685267</v>
      </c>
      <c r="E2958">
        <f t="shared" si="186"/>
        <v>2.2115128359249475E-2</v>
      </c>
      <c r="F2958">
        <f t="shared" si="187"/>
        <v>4.8907890234608034E-4</v>
      </c>
    </row>
    <row r="2959" spans="1:6" x14ac:dyDescent="0.25">
      <c r="A2959">
        <v>1</v>
      </c>
      <c r="B2959">
        <v>6.3847500000000004</v>
      </c>
      <c r="C2959">
        <f t="shared" si="184"/>
        <v>0.80514389678407128</v>
      </c>
      <c r="D2959">
        <f t="shared" si="185"/>
        <v>6.9878436403086774E-2</v>
      </c>
      <c r="E2959">
        <f t="shared" si="186"/>
        <v>4.882995874140243E-3</v>
      </c>
      <c r="F2959">
        <f t="shared" si="187"/>
        <v>2.3843648706870636E-5</v>
      </c>
    </row>
    <row r="2960" spans="1:6" x14ac:dyDescent="0.25">
      <c r="A2960">
        <v>1</v>
      </c>
      <c r="B2960">
        <v>7.6555609999999996</v>
      </c>
      <c r="C2960">
        <f t="shared" si="184"/>
        <v>0.88397702132783718</v>
      </c>
      <c r="D2960">
        <f t="shared" si="185"/>
        <v>0.14871156094685267</v>
      </c>
      <c r="E2960">
        <f t="shared" si="186"/>
        <v>2.2115128359249475E-2</v>
      </c>
      <c r="F2960">
        <f t="shared" si="187"/>
        <v>4.8907890234608034E-4</v>
      </c>
    </row>
    <row r="2961" spans="1:6" x14ac:dyDescent="0.25">
      <c r="A2961">
        <v>1</v>
      </c>
      <c r="B2961">
        <v>6.0048469999999998</v>
      </c>
      <c r="C2961">
        <f t="shared" si="184"/>
        <v>0.77850194630974245</v>
      </c>
      <c r="D2961">
        <f t="shared" si="185"/>
        <v>4.3236485928757951E-2</v>
      </c>
      <c r="E2961">
        <f t="shared" si="186"/>
        <v>1.8693937154676842E-3</v>
      </c>
      <c r="F2961">
        <f t="shared" si="187"/>
        <v>3.4946328634300732E-6</v>
      </c>
    </row>
    <row r="2962" spans="1:6" x14ac:dyDescent="0.25">
      <c r="A2962">
        <v>1</v>
      </c>
      <c r="B2962">
        <v>4.600142</v>
      </c>
      <c r="C2962">
        <f t="shared" si="184"/>
        <v>0.66277123795648485</v>
      </c>
      <c r="D2962">
        <f t="shared" si="185"/>
        <v>-7.2494222424499655E-2</v>
      </c>
      <c r="E2962">
        <f t="shared" si="186"/>
        <v>5.2554122849328283E-3</v>
      </c>
      <c r="F2962">
        <f t="shared" si="187"/>
        <v>2.7619358284622891E-5</v>
      </c>
    </row>
    <row r="2963" spans="1:6" x14ac:dyDescent="0.25">
      <c r="A2963">
        <v>1</v>
      </c>
      <c r="B2963">
        <v>4.7784750000000003</v>
      </c>
      <c r="C2963">
        <f t="shared" si="184"/>
        <v>0.67928931821116645</v>
      </c>
      <c r="D2963">
        <f t="shared" si="185"/>
        <v>-5.5976142169818055E-2</v>
      </c>
      <c r="E2963">
        <f t="shared" si="186"/>
        <v>3.133328492215683E-3</v>
      </c>
      <c r="F2963">
        <f t="shared" si="187"/>
        <v>9.8177474401306059E-6</v>
      </c>
    </row>
    <row r="2964" spans="1:6" x14ac:dyDescent="0.25">
      <c r="A2964">
        <v>1</v>
      </c>
      <c r="B2964">
        <v>7.6740079999999997</v>
      </c>
      <c r="C2964">
        <f t="shared" si="184"/>
        <v>0.88502224760585291</v>
      </c>
      <c r="D2964">
        <f t="shared" si="185"/>
        <v>0.1497567872248684</v>
      </c>
      <c r="E2964">
        <f t="shared" si="186"/>
        <v>2.2427095319914509E-2</v>
      </c>
      <c r="F2964">
        <f t="shared" si="187"/>
        <v>5.0297460448853128E-4</v>
      </c>
    </row>
    <row r="2965" spans="1:6" x14ac:dyDescent="0.25">
      <c r="A2965">
        <v>1</v>
      </c>
      <c r="B2965">
        <v>9.5466809999999995</v>
      </c>
      <c r="C2965">
        <f t="shared" si="184"/>
        <v>0.97985241096394537</v>
      </c>
      <c r="D2965">
        <f t="shared" si="185"/>
        <v>0.24458695058296087</v>
      </c>
      <c r="E2965">
        <f t="shared" si="186"/>
        <v>5.9822776395471747E-2</v>
      </c>
      <c r="F2965">
        <f t="shared" si="187"/>
        <v>3.5787645756626117E-3</v>
      </c>
    </row>
    <row r="2966" spans="1:6" x14ac:dyDescent="0.25">
      <c r="A2966">
        <v>1</v>
      </c>
      <c r="B2966">
        <v>13.473789999999999</v>
      </c>
      <c r="C2966">
        <f t="shared" si="184"/>
        <v>1.1294897742359022</v>
      </c>
      <c r="D2966">
        <f t="shared" si="185"/>
        <v>0.39422431385491774</v>
      </c>
      <c r="E2966">
        <f t="shared" si="186"/>
        <v>0.1554128096343807</v>
      </c>
      <c r="F2966">
        <f t="shared" si="187"/>
        <v>2.4153141398452253E-2</v>
      </c>
    </row>
    <row r="2967" spans="1:6" x14ac:dyDescent="0.25">
      <c r="A2967">
        <v>1</v>
      </c>
      <c r="B2967">
        <v>6.9715119999999997</v>
      </c>
      <c r="C2967">
        <f t="shared" si="184"/>
        <v>0.84332697925197497</v>
      </c>
      <c r="D2967">
        <f t="shared" si="185"/>
        <v>0.10806151887099047</v>
      </c>
      <c r="E2967">
        <f t="shared" si="186"/>
        <v>1.167729186070543E-2</v>
      </c>
      <c r="F2967">
        <f t="shared" si="187"/>
        <v>1.3635914520009729E-4</v>
      </c>
    </row>
    <row r="2968" spans="1:6" x14ac:dyDescent="0.25">
      <c r="A2968">
        <v>1</v>
      </c>
      <c r="B2968">
        <v>6.2257559999999996</v>
      </c>
      <c r="C2968">
        <f t="shared" si="184"/>
        <v>0.79419209579877648</v>
      </c>
      <c r="D2968">
        <f t="shared" si="185"/>
        <v>5.8926635417791973E-2</v>
      </c>
      <c r="E2968">
        <f t="shared" si="186"/>
        <v>3.4723483616613754E-3</v>
      </c>
      <c r="F2968">
        <f t="shared" si="187"/>
        <v>1.2057203144732439E-5</v>
      </c>
    </row>
    <row r="2969" spans="1:6" x14ac:dyDescent="0.25">
      <c r="A2969">
        <v>1</v>
      </c>
      <c r="B2969">
        <v>6.9213620000000002</v>
      </c>
      <c r="C2969">
        <f t="shared" si="184"/>
        <v>0.84019156423729835</v>
      </c>
      <c r="D2969">
        <f t="shared" si="185"/>
        <v>0.10492610385631385</v>
      </c>
      <c r="E2969">
        <f t="shared" si="186"/>
        <v>1.1009487270465959E-2</v>
      </c>
      <c r="F2969">
        <f t="shared" si="187"/>
        <v>1.2120880995855199E-4</v>
      </c>
    </row>
    <row r="2970" spans="1:6" x14ac:dyDescent="0.25">
      <c r="A2970">
        <v>1</v>
      </c>
      <c r="B2970">
        <v>3.236497</v>
      </c>
      <c r="C2970">
        <f t="shared" si="184"/>
        <v>0.51007520879437884</v>
      </c>
      <c r="D2970">
        <f t="shared" si="185"/>
        <v>-0.22519025158660566</v>
      </c>
      <c r="E2970">
        <f t="shared" si="186"/>
        <v>5.071064940963875E-2</v>
      </c>
      <c r="F2970">
        <f t="shared" si="187"/>
        <v>2.571569963547295E-3</v>
      </c>
    </row>
    <row r="2971" spans="1:6" x14ac:dyDescent="0.25">
      <c r="A2971">
        <v>1</v>
      </c>
      <c r="B2971">
        <v>13.16757</v>
      </c>
      <c r="C2971">
        <f t="shared" si="184"/>
        <v>1.1195056357846296</v>
      </c>
      <c r="D2971">
        <f t="shared" si="185"/>
        <v>0.38424017540364508</v>
      </c>
      <c r="E2971">
        <f t="shared" si="186"/>
        <v>0.14764051239422393</v>
      </c>
      <c r="F2971">
        <f t="shared" si="187"/>
        <v>2.1797720900028992E-2</v>
      </c>
    </row>
    <row r="2972" spans="1:6" x14ac:dyDescent="0.25">
      <c r="A2972">
        <v>1</v>
      </c>
      <c r="B2972">
        <v>3.8277800000000002</v>
      </c>
      <c r="C2972">
        <f t="shared" si="184"/>
        <v>0.58294696893456988</v>
      </c>
      <c r="D2972">
        <f t="shared" si="185"/>
        <v>-0.15231849144641463</v>
      </c>
      <c r="E2972">
        <f t="shared" si="186"/>
        <v>2.3200922836511487E-2</v>
      </c>
      <c r="F2972">
        <f t="shared" si="187"/>
        <v>5.3828282046576028E-4</v>
      </c>
    </row>
    <row r="2973" spans="1:6" x14ac:dyDescent="0.25">
      <c r="A2973">
        <v>1</v>
      </c>
      <c r="B2973">
        <v>4.0996889999999997</v>
      </c>
      <c r="C2973">
        <f t="shared" si="184"/>
        <v>0.61275091264492076</v>
      </c>
      <c r="D2973">
        <f t="shared" si="185"/>
        <v>-0.12251454773606374</v>
      </c>
      <c r="E2973">
        <f t="shared" si="186"/>
        <v>1.500981440697224E-2</v>
      </c>
      <c r="F2973">
        <f t="shared" si="187"/>
        <v>2.2529452853175142E-4</v>
      </c>
    </row>
    <row r="2974" spans="1:6" x14ac:dyDescent="0.25">
      <c r="A2974">
        <v>1</v>
      </c>
      <c r="B2974">
        <v>9.8896829999999998</v>
      </c>
      <c r="C2974">
        <f t="shared" si="184"/>
        <v>0.99518237111617114</v>
      </c>
      <c r="D2974">
        <f t="shared" si="185"/>
        <v>0.25991691073518663</v>
      </c>
      <c r="E2974">
        <f t="shared" si="186"/>
        <v>6.7556800486122975E-2</v>
      </c>
      <c r="F2974">
        <f t="shared" si="187"/>
        <v>4.5639212919218256E-3</v>
      </c>
    </row>
    <row r="2975" spans="1:6" x14ac:dyDescent="0.25">
      <c r="A2975">
        <v>1</v>
      </c>
      <c r="B2975">
        <v>4.899559</v>
      </c>
      <c r="C2975">
        <f t="shared" si="184"/>
        <v>0.6901569917661442</v>
      </c>
      <c r="D2975">
        <f t="shared" si="185"/>
        <v>-4.5108468614840302E-2</v>
      </c>
      <c r="E2975">
        <f t="shared" si="186"/>
        <v>2.0347739407760327E-3</v>
      </c>
      <c r="F2975">
        <f t="shared" si="187"/>
        <v>4.1403049900612257E-6</v>
      </c>
    </row>
    <row r="2976" spans="1:6" x14ac:dyDescent="0.25">
      <c r="A2976">
        <v>1</v>
      </c>
      <c r="B2976">
        <v>2.8886289999999999</v>
      </c>
      <c r="C2976">
        <f t="shared" si="184"/>
        <v>0.46069176697426067</v>
      </c>
      <c r="D2976">
        <f t="shared" si="185"/>
        <v>-0.27457369340672383</v>
      </c>
      <c r="E2976">
        <f t="shared" si="186"/>
        <v>7.5390713111009575E-2</v>
      </c>
      <c r="F2976">
        <f t="shared" si="187"/>
        <v>5.6837596233865507E-3</v>
      </c>
    </row>
    <row r="2977" spans="1:6" x14ac:dyDescent="0.25">
      <c r="A2977">
        <v>1</v>
      </c>
      <c r="B2977">
        <v>11.63645</v>
      </c>
      <c r="C2977">
        <f t="shared" si="184"/>
        <v>1.06582050775704</v>
      </c>
      <c r="D2977">
        <f t="shared" si="185"/>
        <v>0.33055504737605546</v>
      </c>
      <c r="E2977">
        <f t="shared" si="186"/>
        <v>0.10926663934578627</v>
      </c>
      <c r="F2977">
        <f t="shared" si="187"/>
        <v>1.1939198473922129E-2</v>
      </c>
    </row>
    <row r="2978" spans="1:6" x14ac:dyDescent="0.25">
      <c r="A2978">
        <v>1</v>
      </c>
      <c r="B2978">
        <v>2.2747950000000001</v>
      </c>
      <c r="C2978">
        <f t="shared" si="184"/>
        <v>0.35694226500179516</v>
      </c>
      <c r="D2978">
        <f t="shared" si="185"/>
        <v>-0.37832319537918935</v>
      </c>
      <c r="E2978">
        <f t="shared" si="186"/>
        <v>0.14312844016192028</v>
      </c>
      <c r="F2978">
        <f t="shared" si="187"/>
        <v>2.0485750383184394E-2</v>
      </c>
    </row>
    <row r="2979" spans="1:6" x14ac:dyDescent="0.25">
      <c r="A2979">
        <v>1</v>
      </c>
      <c r="B2979">
        <v>8.811928</v>
      </c>
      <c r="C2979">
        <f t="shared" si="184"/>
        <v>0.9450709399845808</v>
      </c>
      <c r="D2979">
        <f t="shared" si="185"/>
        <v>0.2098054796035963</v>
      </c>
      <c r="E2979">
        <f t="shared" si="186"/>
        <v>4.4018339271695066E-2</v>
      </c>
      <c r="F2979">
        <f t="shared" si="187"/>
        <v>1.9376141922380521E-3</v>
      </c>
    </row>
    <row r="2980" spans="1:6" x14ac:dyDescent="0.25">
      <c r="A2980">
        <v>1</v>
      </c>
      <c r="B2980">
        <v>6.8243859999999996</v>
      </c>
      <c r="C2980">
        <f t="shared" si="184"/>
        <v>0.83406358336007846</v>
      </c>
      <c r="D2980">
        <f t="shared" si="185"/>
        <v>9.8798122979093961E-2</v>
      </c>
      <c r="E2980">
        <f t="shared" si="186"/>
        <v>9.7610691041921747E-3</v>
      </c>
      <c r="F2980">
        <f t="shared" si="187"/>
        <v>9.5278470056815023E-5</v>
      </c>
    </row>
    <row r="2981" spans="1:6" x14ac:dyDescent="0.25">
      <c r="A2981">
        <v>1</v>
      </c>
      <c r="B2981">
        <v>3.37364</v>
      </c>
      <c r="C2981">
        <f t="shared" si="184"/>
        <v>0.52809873730615797</v>
      </c>
      <c r="D2981">
        <f t="shared" si="185"/>
        <v>-0.20716672307482653</v>
      </c>
      <c r="E2981">
        <f t="shared" si="186"/>
        <v>4.2918051149561862E-2</v>
      </c>
      <c r="F2981">
        <f t="shared" si="187"/>
        <v>1.8419591144764082E-3</v>
      </c>
    </row>
    <row r="2982" spans="1:6" x14ac:dyDescent="0.25">
      <c r="A2982">
        <v>1</v>
      </c>
      <c r="B2982">
        <v>3.9129580000000002</v>
      </c>
      <c r="C2982">
        <f t="shared" si="184"/>
        <v>0.59250518639642979</v>
      </c>
      <c r="D2982">
        <f t="shared" si="185"/>
        <v>-0.14276027398455471</v>
      </c>
      <c r="E2982">
        <f t="shared" si="186"/>
        <v>2.0380495828145127E-2</v>
      </c>
      <c r="F2982">
        <f t="shared" si="187"/>
        <v>4.1536461020104094E-4</v>
      </c>
    </row>
    <row r="2983" spans="1:6" x14ac:dyDescent="0.25">
      <c r="A2983">
        <v>1</v>
      </c>
      <c r="B2983">
        <v>27.454429999999999</v>
      </c>
      <c r="C2983">
        <f t="shared" si="184"/>
        <v>1.4386124314573634</v>
      </c>
      <c r="D2983">
        <f t="shared" si="185"/>
        <v>0.70334697107637889</v>
      </c>
      <c r="E2983">
        <f t="shared" si="186"/>
        <v>0.49469696172231659</v>
      </c>
      <c r="F2983">
        <f t="shared" si="187"/>
        <v>0.24472508393729117</v>
      </c>
    </row>
    <row r="2984" spans="1:6" x14ac:dyDescent="0.25">
      <c r="A2984">
        <v>1</v>
      </c>
      <c r="B2984">
        <v>8.3580710000000007</v>
      </c>
      <c r="C2984">
        <f t="shared" si="184"/>
        <v>0.92210605606068763</v>
      </c>
      <c r="D2984">
        <f t="shared" si="185"/>
        <v>0.18684059567970313</v>
      </c>
      <c r="E2984">
        <f t="shared" si="186"/>
        <v>3.4909408193946299E-2</v>
      </c>
      <c r="F2984">
        <f t="shared" si="187"/>
        <v>1.2186667804515651E-3</v>
      </c>
    </row>
    <row r="2985" spans="1:6" x14ac:dyDescent="0.25">
      <c r="A2985">
        <v>1</v>
      </c>
      <c r="B2985">
        <v>6.3137169999999996</v>
      </c>
      <c r="C2985">
        <f t="shared" si="184"/>
        <v>0.80028511159281035</v>
      </c>
      <c r="D2985">
        <f t="shared" si="185"/>
        <v>6.5019651211825846E-2</v>
      </c>
      <c r="E2985">
        <f t="shared" si="186"/>
        <v>4.2275550437074864E-3</v>
      </c>
      <c r="F2985">
        <f t="shared" si="187"/>
        <v>1.7872221647576609E-5</v>
      </c>
    </row>
    <row r="2986" spans="1:6" x14ac:dyDescent="0.25">
      <c r="A2986">
        <v>1</v>
      </c>
      <c r="B2986">
        <v>7.1266309999999997</v>
      </c>
      <c r="C2986">
        <f t="shared" si="184"/>
        <v>0.85288427264393651</v>
      </c>
      <c r="D2986">
        <f t="shared" si="185"/>
        <v>0.11761881226295201</v>
      </c>
      <c r="E2986">
        <f t="shared" si="186"/>
        <v>1.383418499814755E-2</v>
      </c>
      <c r="F2986">
        <f t="shared" si="187"/>
        <v>1.9138467456297073E-4</v>
      </c>
    </row>
    <row r="2987" spans="1:6" x14ac:dyDescent="0.25">
      <c r="A2987">
        <v>1</v>
      </c>
      <c r="B2987">
        <v>2.7874949999999998</v>
      </c>
      <c r="C2987">
        <f t="shared" si="184"/>
        <v>0.44521409705196341</v>
      </c>
      <c r="D2987">
        <f t="shared" si="185"/>
        <v>-0.29005136332902109</v>
      </c>
      <c r="E2987">
        <f t="shared" si="186"/>
        <v>8.4129793369023806E-2</v>
      </c>
      <c r="F2987">
        <f t="shared" si="187"/>
        <v>7.077822132314642E-3</v>
      </c>
    </row>
    <row r="2988" spans="1:6" x14ac:dyDescent="0.25">
      <c r="A2988">
        <v>1</v>
      </c>
      <c r="B2988">
        <v>8.1659319999999997</v>
      </c>
      <c r="C2988">
        <f t="shared" si="184"/>
        <v>0.91200575911040105</v>
      </c>
      <c r="D2988">
        <f t="shared" si="185"/>
        <v>0.17674029872941655</v>
      </c>
      <c r="E2988">
        <f t="shared" si="186"/>
        <v>3.12371331949634E-2</v>
      </c>
      <c r="F2988">
        <f t="shared" si="187"/>
        <v>9.7575849023988435E-4</v>
      </c>
    </row>
    <row r="2989" spans="1:6" x14ac:dyDescent="0.25">
      <c r="A2989">
        <v>1</v>
      </c>
      <c r="B2989">
        <v>4.5116769999999997</v>
      </c>
      <c r="C2989">
        <f t="shared" si="184"/>
        <v>0.65433800007570808</v>
      </c>
      <c r="D2989">
        <f t="shared" si="185"/>
        <v>-8.0927460305276422E-2</v>
      </c>
      <c r="E2989">
        <f t="shared" si="186"/>
        <v>6.5492538314620907E-3</v>
      </c>
      <c r="F2989">
        <f t="shared" si="187"/>
        <v>4.2892725748920876E-5</v>
      </c>
    </row>
    <row r="2990" spans="1:6" x14ac:dyDescent="0.25">
      <c r="A2990">
        <v>1</v>
      </c>
      <c r="B2990">
        <v>4.746448</v>
      </c>
      <c r="C2990">
        <f t="shared" si="184"/>
        <v>0.67636872729588238</v>
      </c>
      <c r="D2990">
        <f t="shared" si="185"/>
        <v>-5.8896733085102126E-2</v>
      </c>
      <c r="E2990">
        <f t="shared" si="186"/>
        <v>3.4688251680977636E-3</v>
      </c>
      <c r="F2990">
        <f t="shared" si="187"/>
        <v>1.2032748046828478E-5</v>
      </c>
    </row>
    <row r="2991" spans="1:6" x14ac:dyDescent="0.25">
      <c r="A2991">
        <v>1</v>
      </c>
      <c r="B2991">
        <v>3.3684470000000002</v>
      </c>
      <c r="C2991">
        <f t="shared" si="184"/>
        <v>0.52742971844285413</v>
      </c>
      <c r="D2991">
        <f t="shared" si="185"/>
        <v>-0.20783574193813037</v>
      </c>
      <c r="E2991">
        <f t="shared" si="186"/>
        <v>4.3195695626973125E-2</v>
      </c>
      <c r="F2991">
        <f t="shared" si="187"/>
        <v>1.8658681206981053E-3</v>
      </c>
    </row>
    <row r="2992" spans="1:6" x14ac:dyDescent="0.25">
      <c r="A2992">
        <v>1</v>
      </c>
      <c r="B2992">
        <v>4.593337</v>
      </c>
      <c r="C2992">
        <f t="shared" si="184"/>
        <v>0.66212830953100077</v>
      </c>
      <c r="D2992">
        <f t="shared" si="185"/>
        <v>-7.3137150849983734E-2</v>
      </c>
      <c r="E2992">
        <f t="shared" si="186"/>
        <v>5.3490428344532765E-3</v>
      </c>
      <c r="F2992">
        <f t="shared" si="187"/>
        <v>2.8612259244815942E-5</v>
      </c>
    </row>
    <row r="2993" spans="1:6" x14ac:dyDescent="0.25">
      <c r="A2993">
        <v>1</v>
      </c>
      <c r="B2993">
        <v>5.6651150000000001</v>
      </c>
      <c r="C2993">
        <f t="shared" si="184"/>
        <v>0.75320873032624625</v>
      </c>
      <c r="D2993">
        <f t="shared" si="185"/>
        <v>1.7943269945261742E-2</v>
      </c>
      <c r="E2993">
        <f t="shared" si="186"/>
        <v>3.219609363285333E-4</v>
      </c>
      <c r="F2993">
        <f t="shared" si="187"/>
        <v>1.0365884452154588E-7</v>
      </c>
    </row>
    <row r="2994" spans="1:6" x14ac:dyDescent="0.25">
      <c r="A2994">
        <v>1</v>
      </c>
      <c r="B2994">
        <v>0.52509700000000004</v>
      </c>
      <c r="C2994">
        <f t="shared" si="184"/>
        <v>-0.27976046293017315</v>
      </c>
      <c r="D2994">
        <f t="shared" si="185"/>
        <v>-1.0150259233111576</v>
      </c>
      <c r="E2994">
        <f t="shared" si="186"/>
        <v>1.030277624993668</v>
      </c>
      <c r="F2994">
        <f t="shared" si="187"/>
        <v>1.0614719845625933</v>
      </c>
    </row>
    <row r="2995" spans="1:6" x14ac:dyDescent="0.25">
      <c r="A2995">
        <v>1</v>
      </c>
      <c r="B2995">
        <v>5.3674949999999999</v>
      </c>
      <c r="C2995">
        <f t="shared" si="184"/>
        <v>0.72977164854872956</v>
      </c>
      <c r="D2995">
        <f t="shared" si="185"/>
        <v>-5.4938118322549467E-3</v>
      </c>
      <c r="E2995">
        <f t="shared" si="186"/>
        <v>3.0181968448224454E-5</v>
      </c>
      <c r="F2995">
        <f t="shared" si="187"/>
        <v>9.1095121940961648E-10</v>
      </c>
    </row>
    <row r="2996" spans="1:6" x14ac:dyDescent="0.25">
      <c r="A2996">
        <v>1</v>
      </c>
      <c r="B2996">
        <v>1.7860769999999999</v>
      </c>
      <c r="C2996">
        <f t="shared" si="184"/>
        <v>0.25190017793117353</v>
      </c>
      <c r="D2996">
        <f t="shared" si="185"/>
        <v>-0.48336528244981097</v>
      </c>
      <c r="E2996">
        <f t="shared" si="186"/>
        <v>0.23364199627778554</v>
      </c>
      <c r="F2996">
        <f t="shared" si="187"/>
        <v>5.4588582424668748E-2</v>
      </c>
    </row>
    <row r="2997" spans="1:6" x14ac:dyDescent="0.25">
      <c r="A2997">
        <v>1</v>
      </c>
      <c r="B2997">
        <v>4.016756</v>
      </c>
      <c r="C2997">
        <f t="shared" si="184"/>
        <v>0.60387545108142093</v>
      </c>
      <c r="D2997">
        <f t="shared" si="185"/>
        <v>-0.13139000929956357</v>
      </c>
      <c r="E2997">
        <f t="shared" si="186"/>
        <v>1.7263334543739402E-2</v>
      </c>
      <c r="F2997">
        <f t="shared" si="187"/>
        <v>2.9802271956906612E-4</v>
      </c>
    </row>
    <row r="2998" spans="1:6" x14ac:dyDescent="0.25">
      <c r="A2998">
        <v>1</v>
      </c>
      <c r="B2998">
        <v>8.6395409999999995</v>
      </c>
      <c r="C2998">
        <f t="shared" si="184"/>
        <v>0.9364906699716733</v>
      </c>
      <c r="D2998">
        <f t="shared" si="185"/>
        <v>0.20122520959068879</v>
      </c>
      <c r="E2998">
        <f t="shared" si="186"/>
        <v>4.0491584974816634E-2</v>
      </c>
      <c r="F2998">
        <f t="shared" si="187"/>
        <v>1.6395684537727961E-3</v>
      </c>
    </row>
    <row r="2999" spans="1:6" x14ac:dyDescent="0.25">
      <c r="A2999">
        <v>1</v>
      </c>
      <c r="B2999">
        <v>2.9936310000000002</v>
      </c>
      <c r="C2999">
        <f t="shared" si="184"/>
        <v>0.47619826743654375</v>
      </c>
      <c r="D2999">
        <f t="shared" si="185"/>
        <v>-0.25906719294444075</v>
      </c>
      <c r="E2999">
        <f t="shared" si="186"/>
        <v>6.7115810460112085E-2</v>
      </c>
      <c r="F2999">
        <f t="shared" si="187"/>
        <v>4.5045320137176905E-3</v>
      </c>
    </row>
    <row r="3000" spans="1:6" x14ac:dyDescent="0.25">
      <c r="A3000">
        <v>1</v>
      </c>
      <c r="B3000">
        <v>7.6619669999999998</v>
      </c>
      <c r="C3000">
        <f t="shared" si="184"/>
        <v>0.88434027714996077</v>
      </c>
      <c r="D3000">
        <f t="shared" si="185"/>
        <v>0.14907481676897627</v>
      </c>
      <c r="E3000">
        <f t="shared" si="186"/>
        <v>2.2223300994703848E-2</v>
      </c>
      <c r="F3000">
        <f t="shared" si="187"/>
        <v>4.9387510710120503E-4</v>
      </c>
    </row>
    <row r="3001" spans="1:6" x14ac:dyDescent="0.25">
      <c r="A3001">
        <v>1</v>
      </c>
      <c r="B3001">
        <v>4.2389130000000002</v>
      </c>
      <c r="C3001">
        <f t="shared" si="184"/>
        <v>0.62725450314343667</v>
      </c>
      <c r="D3001">
        <f t="shared" si="185"/>
        <v>-0.10801095723754783</v>
      </c>
      <c r="E3001">
        <f t="shared" si="186"/>
        <v>1.1666366883371387E-2</v>
      </c>
      <c r="F3001">
        <f t="shared" si="187"/>
        <v>1.3610411625742462E-4</v>
      </c>
    </row>
    <row r="3002" spans="1:6" x14ac:dyDescent="0.25">
      <c r="A3002">
        <v>1</v>
      </c>
      <c r="B3002">
        <v>5.8593209999999996</v>
      </c>
      <c r="C3002">
        <f t="shared" si="184"/>
        <v>0.767847291267443</v>
      </c>
      <c r="D3002">
        <f t="shared" si="185"/>
        <v>3.2581830886458496E-2</v>
      </c>
      <c r="E3002">
        <f t="shared" si="186"/>
        <v>1.0615757039137809E-3</v>
      </c>
      <c r="F3002">
        <f t="shared" si="187"/>
        <v>1.1269429751400394E-6</v>
      </c>
    </row>
    <row r="3003" spans="1:6" x14ac:dyDescent="0.25">
      <c r="A3003">
        <v>1</v>
      </c>
      <c r="B3003">
        <v>7.6215359999999999</v>
      </c>
      <c r="C3003">
        <f t="shared" si="184"/>
        <v>0.8820425053422708</v>
      </c>
      <c r="D3003">
        <f t="shared" si="185"/>
        <v>0.1467770449612863</v>
      </c>
      <c r="E3003">
        <f t="shared" si="186"/>
        <v>2.154350092756746E-2</v>
      </c>
      <c r="F3003">
        <f t="shared" si="187"/>
        <v>4.6412243221610001E-4</v>
      </c>
    </row>
    <row r="3004" spans="1:6" x14ac:dyDescent="0.25">
      <c r="A3004">
        <v>1</v>
      </c>
      <c r="B3004">
        <v>17.233470000000001</v>
      </c>
      <c r="C3004">
        <f t="shared" si="184"/>
        <v>1.2363727324754705</v>
      </c>
      <c r="D3004">
        <f t="shared" si="185"/>
        <v>0.50110727209448602</v>
      </c>
      <c r="E3004">
        <f t="shared" si="186"/>
        <v>0.25110849814597724</v>
      </c>
      <c r="F3004">
        <f t="shared" si="187"/>
        <v>6.3055477841128263E-2</v>
      </c>
    </row>
    <row r="3005" spans="1:6" x14ac:dyDescent="0.25">
      <c r="A3005">
        <v>1</v>
      </c>
      <c r="B3005">
        <v>8.9046260000000004</v>
      </c>
      <c r="C3005">
        <f t="shared" si="184"/>
        <v>0.94961568353568182</v>
      </c>
      <c r="D3005">
        <f t="shared" si="185"/>
        <v>0.21435022315469732</v>
      </c>
      <c r="E3005">
        <f t="shared" si="186"/>
        <v>4.5946018166468539E-2</v>
      </c>
      <c r="F3005">
        <f t="shared" si="187"/>
        <v>2.1110365853534568E-3</v>
      </c>
    </row>
    <row r="3006" spans="1:6" x14ac:dyDescent="0.25">
      <c r="A3006">
        <v>1</v>
      </c>
      <c r="B3006">
        <v>7.5661680000000002</v>
      </c>
      <c r="C3006">
        <f t="shared" si="184"/>
        <v>0.87887598018470992</v>
      </c>
      <c r="D3006">
        <f t="shared" si="185"/>
        <v>0.14361051980372541</v>
      </c>
      <c r="E3006">
        <f t="shared" si="186"/>
        <v>2.0623981398296208E-2</v>
      </c>
      <c r="F3006">
        <f t="shared" si="187"/>
        <v>4.2534860871726803E-4</v>
      </c>
    </row>
    <row r="3007" spans="1:6" x14ac:dyDescent="0.25">
      <c r="A3007">
        <v>1</v>
      </c>
      <c r="B3007">
        <v>4.0846020000000003</v>
      </c>
      <c r="C3007">
        <f t="shared" si="184"/>
        <v>0.61114974566043911</v>
      </c>
      <c r="D3007">
        <f t="shared" si="185"/>
        <v>-0.12411571472054539</v>
      </c>
      <c r="E3007">
        <f t="shared" si="186"/>
        <v>1.5404710640591807E-2</v>
      </c>
      <c r="F3007">
        <f t="shared" si="187"/>
        <v>2.3730510992036246E-4</v>
      </c>
    </row>
    <row r="3008" spans="1:6" x14ac:dyDescent="0.25">
      <c r="A3008">
        <v>1</v>
      </c>
      <c r="B3008">
        <v>7.9617829999999996</v>
      </c>
      <c r="C3008">
        <f t="shared" si="184"/>
        <v>0.90101033662576657</v>
      </c>
      <c r="D3008">
        <f t="shared" si="185"/>
        <v>0.16574487624478207</v>
      </c>
      <c r="E3008">
        <f t="shared" si="186"/>
        <v>2.7471364001398123E-2</v>
      </c>
      <c r="F3008">
        <f t="shared" si="187"/>
        <v>7.5467584009731269E-4</v>
      </c>
    </row>
    <row r="3009" spans="1:6" x14ac:dyDescent="0.25">
      <c r="A3009">
        <v>1</v>
      </c>
      <c r="B3009">
        <v>3.9662419999999998</v>
      </c>
      <c r="C3009">
        <f t="shared" si="184"/>
        <v>0.59837920912753972</v>
      </c>
      <c r="D3009">
        <f t="shared" si="185"/>
        <v>-0.13688625125344478</v>
      </c>
      <c r="E3009">
        <f t="shared" si="186"/>
        <v>1.8737845782221211E-2</v>
      </c>
      <c r="F3009">
        <f t="shared" si="187"/>
        <v>3.5110686455830522E-4</v>
      </c>
    </row>
    <row r="3010" spans="1:6" x14ac:dyDescent="0.25">
      <c r="A3010">
        <v>1</v>
      </c>
      <c r="B3010">
        <v>3.4821469999999999</v>
      </c>
      <c r="C3010">
        <f t="shared" si="184"/>
        <v>0.54184710105508616</v>
      </c>
      <c r="D3010">
        <f t="shared" si="185"/>
        <v>-0.19341835932589835</v>
      </c>
      <c r="E3010">
        <f t="shared" si="186"/>
        <v>3.7410661724322329E-2</v>
      </c>
      <c r="F3010">
        <f t="shared" si="187"/>
        <v>1.3995576106516758E-3</v>
      </c>
    </row>
    <row r="3011" spans="1:6" x14ac:dyDescent="0.25">
      <c r="A3011">
        <v>1</v>
      </c>
      <c r="B3011">
        <v>4.2652409999999996</v>
      </c>
      <c r="C3011">
        <f t="shared" ref="C3011:C3074" si="188">LOG(B3011)</f>
        <v>0.62994357524870648</v>
      </c>
      <c r="D3011">
        <f t="shared" ref="D3011:D3074" si="189">IF(A3011=1,C3011-$I$5,C3011-$J$5)</f>
        <v>-0.10532188513227803</v>
      </c>
      <c r="E3011">
        <f t="shared" ref="E3011:E3074" si="190">D3011^2</f>
        <v>1.1092699487816767E-2</v>
      </c>
      <c r="F3011">
        <f t="shared" ref="F3011:F3074" si="191">D3011^4</f>
        <v>1.2304798192701037E-4</v>
      </c>
    </row>
    <row r="3012" spans="1:6" x14ac:dyDescent="0.25">
      <c r="A3012">
        <v>1</v>
      </c>
      <c r="B3012">
        <v>1.933792</v>
      </c>
      <c r="C3012">
        <f t="shared" si="188"/>
        <v>0.28640975924532042</v>
      </c>
      <c r="D3012">
        <f t="shared" si="189"/>
        <v>-0.44885570113566409</v>
      </c>
      <c r="E3012">
        <f t="shared" si="190"/>
        <v>0.20147144044198859</v>
      </c>
      <c r="F3012">
        <f t="shared" si="191"/>
        <v>4.0590741313769753E-2</v>
      </c>
    </row>
    <row r="3013" spans="1:6" x14ac:dyDescent="0.25">
      <c r="A3013">
        <v>1</v>
      </c>
      <c r="B3013">
        <v>10.49905</v>
      </c>
      <c r="C3013">
        <f t="shared" si="188"/>
        <v>1.0211500039820089</v>
      </c>
      <c r="D3013">
        <f t="shared" si="189"/>
        <v>0.28588454360102444</v>
      </c>
      <c r="E3013">
        <f t="shared" si="190"/>
        <v>8.1729972269966047E-2</v>
      </c>
      <c r="F3013">
        <f t="shared" si="191"/>
        <v>6.6797883672494191E-3</v>
      </c>
    </row>
    <row r="3014" spans="1:6" x14ac:dyDescent="0.25">
      <c r="A3014">
        <v>1</v>
      </c>
      <c r="B3014">
        <v>2.9488089999999998</v>
      </c>
      <c r="C3014">
        <f t="shared" si="188"/>
        <v>0.46964664337838041</v>
      </c>
      <c r="D3014">
        <f t="shared" si="189"/>
        <v>-0.26561881700260409</v>
      </c>
      <c r="E3014">
        <f t="shared" si="190"/>
        <v>7.0553355945862886E-2</v>
      </c>
      <c r="F3014">
        <f t="shared" si="191"/>
        <v>4.9777760352236258E-3</v>
      </c>
    </row>
    <row r="3015" spans="1:6" x14ac:dyDescent="0.25">
      <c r="A3015">
        <v>1</v>
      </c>
      <c r="B3015">
        <v>2.532575</v>
      </c>
      <c r="C3015">
        <f t="shared" si="188"/>
        <v>0.4035623154750983</v>
      </c>
      <c r="D3015">
        <f t="shared" si="189"/>
        <v>-0.3317031449058862</v>
      </c>
      <c r="E3015">
        <f t="shared" si="190"/>
        <v>0.11002697634045534</v>
      </c>
      <c r="F3015">
        <f t="shared" si="191"/>
        <v>1.210593552262312E-2</v>
      </c>
    </row>
    <row r="3016" spans="1:6" x14ac:dyDescent="0.25">
      <c r="A3016">
        <v>1</v>
      </c>
      <c r="B3016">
        <v>8.1178969999999993</v>
      </c>
      <c r="C3016">
        <f t="shared" si="188"/>
        <v>0.90944353668126443</v>
      </c>
      <c r="D3016">
        <f t="shared" si="189"/>
        <v>0.17417807630027993</v>
      </c>
      <c r="E3016">
        <f t="shared" si="190"/>
        <v>3.0338002263666137E-2</v>
      </c>
      <c r="F3016">
        <f t="shared" si="191"/>
        <v>9.2039438135021166E-4</v>
      </c>
    </row>
    <row r="3017" spans="1:6" x14ac:dyDescent="0.25">
      <c r="A3017">
        <v>1</v>
      </c>
      <c r="B3017">
        <v>6.4306710000000002</v>
      </c>
      <c r="C3017">
        <f t="shared" si="188"/>
        <v>0.80825629118135212</v>
      </c>
      <c r="D3017">
        <f t="shared" si="189"/>
        <v>7.2990830800367612E-2</v>
      </c>
      <c r="E3017">
        <f t="shared" si="190"/>
        <v>5.3276613809278934E-3</v>
      </c>
      <c r="F3017">
        <f t="shared" si="191"/>
        <v>2.8383975789830508E-5</v>
      </c>
    </row>
    <row r="3018" spans="1:6" x14ac:dyDescent="0.25">
      <c r="A3018">
        <v>1</v>
      </c>
      <c r="B3018">
        <v>3.2996840000000001</v>
      </c>
      <c r="C3018">
        <f t="shared" si="188"/>
        <v>0.51847235089987387</v>
      </c>
      <c r="D3018">
        <f t="shared" si="189"/>
        <v>-0.21679310948111064</v>
      </c>
      <c r="E3018">
        <f t="shared" si="190"/>
        <v>4.6999252318488824E-2</v>
      </c>
      <c r="F3018">
        <f t="shared" si="191"/>
        <v>2.2089297184969773E-3</v>
      </c>
    </row>
    <row r="3019" spans="1:6" x14ac:dyDescent="0.25">
      <c r="A3019">
        <v>1</v>
      </c>
      <c r="B3019">
        <v>4.5334000000000003</v>
      </c>
      <c r="C3019">
        <f t="shared" si="188"/>
        <v>0.65642404028715207</v>
      </c>
      <c r="D3019">
        <f t="shared" si="189"/>
        <v>-7.8841420093832437E-2</v>
      </c>
      <c r="E3019">
        <f t="shared" si="190"/>
        <v>6.2159695224121656E-3</v>
      </c>
      <c r="F3019">
        <f t="shared" si="191"/>
        <v>3.863827710355693E-5</v>
      </c>
    </row>
    <row r="3020" spans="1:6" x14ac:dyDescent="0.25">
      <c r="A3020">
        <v>1</v>
      </c>
      <c r="B3020">
        <v>2.309437</v>
      </c>
      <c r="C3020">
        <f t="shared" si="188"/>
        <v>0.36350611946174027</v>
      </c>
      <c r="D3020">
        <f t="shared" si="189"/>
        <v>-0.37175934091924423</v>
      </c>
      <c r="E3020">
        <f t="shared" si="190"/>
        <v>0.13820500756071086</v>
      </c>
      <c r="F3020">
        <f t="shared" si="191"/>
        <v>1.9100624114856146E-2</v>
      </c>
    </row>
    <row r="3021" spans="1:6" x14ac:dyDescent="0.25">
      <c r="A3021">
        <v>1</v>
      </c>
      <c r="B3021">
        <v>2.5110239999999999</v>
      </c>
      <c r="C3021">
        <f t="shared" si="188"/>
        <v>0.39985086365587519</v>
      </c>
      <c r="D3021">
        <f t="shared" si="189"/>
        <v>-0.33541459672510932</v>
      </c>
      <c r="E3021">
        <f t="shared" si="190"/>
        <v>0.11250295169626771</v>
      </c>
      <c r="F3021">
        <f t="shared" si="191"/>
        <v>1.2656914140372746E-2</v>
      </c>
    </row>
    <row r="3022" spans="1:6" x14ac:dyDescent="0.25">
      <c r="A3022">
        <v>1</v>
      </c>
      <c r="B3022">
        <v>2.2419660000000001</v>
      </c>
      <c r="C3022">
        <f t="shared" si="188"/>
        <v>0.35062902211963709</v>
      </c>
      <c r="D3022">
        <f t="shared" si="189"/>
        <v>-0.38463643826134741</v>
      </c>
      <c r="E3022">
        <f t="shared" si="190"/>
        <v>0.14794518963837533</v>
      </c>
      <c r="F3022">
        <f t="shared" si="191"/>
        <v>2.1887779137134838E-2</v>
      </c>
    </row>
    <row r="3023" spans="1:6" x14ac:dyDescent="0.25">
      <c r="A3023">
        <v>1</v>
      </c>
      <c r="B3023">
        <v>3.6491509999999998</v>
      </c>
      <c r="C3023">
        <f t="shared" si="188"/>
        <v>0.56219183461977207</v>
      </c>
      <c r="D3023">
        <f t="shared" si="189"/>
        <v>-0.17307362576121244</v>
      </c>
      <c r="E3023">
        <f t="shared" si="190"/>
        <v>2.9954479934132215E-2</v>
      </c>
      <c r="F3023">
        <f t="shared" si="191"/>
        <v>8.9727086812432951E-4</v>
      </c>
    </row>
    <row r="3024" spans="1:6" x14ac:dyDescent="0.25">
      <c r="A3024">
        <v>1</v>
      </c>
      <c r="B3024">
        <v>5.1445369999999997</v>
      </c>
      <c r="C3024">
        <f t="shared" si="188"/>
        <v>0.71134629505701097</v>
      </c>
      <c r="D3024">
        <f t="shared" si="189"/>
        <v>-2.3919165323973535E-2</v>
      </c>
      <c r="E3024">
        <f t="shared" si="190"/>
        <v>5.7212646979557793E-4</v>
      </c>
      <c r="F3024">
        <f t="shared" si="191"/>
        <v>3.2732869744075036E-7</v>
      </c>
    </row>
    <row r="3025" spans="1:6" x14ac:dyDescent="0.25">
      <c r="A3025">
        <v>1</v>
      </c>
      <c r="B3025">
        <v>4.3203480000000001</v>
      </c>
      <c r="C3025">
        <f t="shared" si="188"/>
        <v>0.63551873023914085</v>
      </c>
      <c r="D3025">
        <f t="shared" si="189"/>
        <v>-9.9746730141843654E-2</v>
      </c>
      <c r="E3025">
        <f t="shared" si="190"/>
        <v>9.9494101739897815E-3</v>
      </c>
      <c r="F3025">
        <f t="shared" si="191"/>
        <v>9.8990762810291372E-5</v>
      </c>
    </row>
    <row r="3026" spans="1:6" x14ac:dyDescent="0.25">
      <c r="A3026">
        <v>1</v>
      </c>
      <c r="B3026">
        <v>4.8348050000000002</v>
      </c>
      <c r="C3026">
        <f t="shared" si="188"/>
        <v>0.68437896256963515</v>
      </c>
      <c r="D3026">
        <f t="shared" si="189"/>
        <v>-5.0886497811349352E-2</v>
      </c>
      <c r="E3026">
        <f t="shared" si="190"/>
        <v>2.5894356595044625E-3</v>
      </c>
      <c r="F3026">
        <f t="shared" si="191"/>
        <v>6.7051770347133103E-6</v>
      </c>
    </row>
    <row r="3027" spans="1:6" x14ac:dyDescent="0.25">
      <c r="A3027">
        <v>1</v>
      </c>
      <c r="B3027">
        <v>112.7919</v>
      </c>
      <c r="C3027">
        <f t="shared" si="188"/>
        <v>2.0522779124876345</v>
      </c>
      <c r="D3027">
        <f t="shared" si="189"/>
        <v>1.31701245210665</v>
      </c>
      <c r="E3027">
        <f t="shared" si="190"/>
        <v>1.734521799003971</v>
      </c>
      <c r="F3027">
        <f t="shared" si="191"/>
        <v>3.0085658712199717</v>
      </c>
    </row>
    <row r="3028" spans="1:6" x14ac:dyDescent="0.25">
      <c r="A3028">
        <v>1</v>
      </c>
      <c r="B3028">
        <v>2.8266689999999999</v>
      </c>
      <c r="C3028">
        <f t="shared" si="188"/>
        <v>0.45127495603470685</v>
      </c>
      <c r="D3028">
        <f t="shared" si="189"/>
        <v>-0.28399050434627765</v>
      </c>
      <c r="E3028">
        <f t="shared" si="190"/>
        <v>8.0650606558853144E-2</v>
      </c>
      <c r="F3028">
        <f t="shared" si="191"/>
        <v>6.5045203383109259E-3</v>
      </c>
    </row>
    <row r="3029" spans="1:6" x14ac:dyDescent="0.25">
      <c r="A3029">
        <v>1</v>
      </c>
      <c r="B3029">
        <v>2.5905499999999999</v>
      </c>
      <c r="C3029">
        <f t="shared" si="188"/>
        <v>0.41339197898736957</v>
      </c>
      <c r="D3029">
        <f t="shared" si="189"/>
        <v>-0.32187348139361494</v>
      </c>
      <c r="E3029">
        <f t="shared" si="190"/>
        <v>0.10360253802444579</v>
      </c>
      <c r="F3029">
        <f t="shared" si="191"/>
        <v>1.0733485885106735E-2</v>
      </c>
    </row>
    <row r="3030" spans="1:6" x14ac:dyDescent="0.25">
      <c r="A3030">
        <v>1</v>
      </c>
      <c r="B3030">
        <v>8.7961220000000004</v>
      </c>
      <c r="C3030">
        <f t="shared" si="188"/>
        <v>0.94429124428576894</v>
      </c>
      <c r="D3030">
        <f t="shared" si="189"/>
        <v>0.20902578390478443</v>
      </c>
      <c r="E3030">
        <f t="shared" si="190"/>
        <v>4.3691778337009643E-2</v>
      </c>
      <c r="F3030">
        <f t="shared" si="191"/>
        <v>1.9089714942503852E-3</v>
      </c>
    </row>
    <row r="3031" spans="1:6" x14ac:dyDescent="0.25">
      <c r="A3031">
        <v>1</v>
      </c>
      <c r="B3031">
        <v>3.379006</v>
      </c>
      <c r="C3031">
        <f t="shared" si="188"/>
        <v>0.5287889629393171</v>
      </c>
      <c r="D3031">
        <f t="shared" si="189"/>
        <v>-0.20647649744166741</v>
      </c>
      <c r="E3031">
        <f t="shared" si="190"/>
        <v>4.2632543995778885E-2</v>
      </c>
      <c r="F3031">
        <f t="shared" si="191"/>
        <v>1.8175338075520223E-3</v>
      </c>
    </row>
    <row r="3032" spans="1:6" x14ac:dyDescent="0.25">
      <c r="A3032">
        <v>1</v>
      </c>
      <c r="B3032">
        <v>6.1244490000000003</v>
      </c>
      <c r="C3032">
        <f t="shared" si="188"/>
        <v>0.78706702250210114</v>
      </c>
      <c r="D3032">
        <f t="shared" si="189"/>
        <v>5.180156212111664E-2</v>
      </c>
      <c r="E3032">
        <f t="shared" si="190"/>
        <v>2.6834018381879064E-3</v>
      </c>
      <c r="F3032">
        <f t="shared" si="191"/>
        <v>7.2006454251902352E-6</v>
      </c>
    </row>
    <row r="3033" spans="1:6" x14ac:dyDescent="0.25">
      <c r="A3033">
        <v>1</v>
      </c>
      <c r="B3033">
        <v>1.961746</v>
      </c>
      <c r="C3033">
        <f t="shared" si="188"/>
        <v>0.2926427757557426</v>
      </c>
      <c r="D3033">
        <f t="shared" si="189"/>
        <v>-0.4426226846252419</v>
      </c>
      <c r="E3033">
        <f t="shared" si="190"/>
        <v>0.19591484094485637</v>
      </c>
      <c r="F3033">
        <f t="shared" si="191"/>
        <v>3.838262490244837E-2</v>
      </c>
    </row>
    <row r="3034" spans="1:6" x14ac:dyDescent="0.25">
      <c r="A3034">
        <v>1</v>
      </c>
      <c r="B3034">
        <v>3.8435030000000001</v>
      </c>
      <c r="C3034">
        <f t="shared" si="188"/>
        <v>0.58472722438874847</v>
      </c>
      <c r="D3034">
        <f t="shared" si="189"/>
        <v>-0.15053823599223604</v>
      </c>
      <c r="E3034">
        <f t="shared" si="190"/>
        <v>2.2661760495654149E-2</v>
      </c>
      <c r="F3034">
        <f t="shared" si="191"/>
        <v>5.1355538876239094E-4</v>
      </c>
    </row>
    <row r="3035" spans="1:6" x14ac:dyDescent="0.25">
      <c r="A3035">
        <v>1</v>
      </c>
      <c r="B3035">
        <v>4.0829659999999999</v>
      </c>
      <c r="C3035">
        <f t="shared" si="188"/>
        <v>0.61097576344641991</v>
      </c>
      <c r="D3035">
        <f t="shared" si="189"/>
        <v>-0.1242896969345646</v>
      </c>
      <c r="E3035">
        <f t="shared" si="190"/>
        <v>1.5447928764085916E-2</v>
      </c>
      <c r="F3035">
        <f t="shared" si="191"/>
        <v>2.38638503100273E-4</v>
      </c>
    </row>
    <row r="3036" spans="1:6" x14ac:dyDescent="0.25">
      <c r="A3036">
        <v>1</v>
      </c>
      <c r="B3036">
        <v>2.6539280000000001</v>
      </c>
      <c r="C3036">
        <f t="shared" si="188"/>
        <v>0.42388913645349069</v>
      </c>
      <c r="D3036">
        <f t="shared" si="189"/>
        <v>-0.31137632392749381</v>
      </c>
      <c r="E3036">
        <f t="shared" si="190"/>
        <v>9.6955215102599551E-2</v>
      </c>
      <c r="F3036">
        <f t="shared" si="191"/>
        <v>9.4003137355913487E-3</v>
      </c>
    </row>
    <row r="3037" spans="1:6" x14ac:dyDescent="0.25">
      <c r="A3037">
        <v>1</v>
      </c>
      <c r="B3037">
        <v>3.6087400000000001</v>
      </c>
      <c r="C3037">
        <f t="shared" si="188"/>
        <v>0.55735559343859709</v>
      </c>
      <c r="D3037">
        <f t="shared" si="189"/>
        <v>-0.17790986694238742</v>
      </c>
      <c r="E3037">
        <f t="shared" si="190"/>
        <v>3.1651920755457995E-2</v>
      </c>
      <c r="F3037">
        <f t="shared" si="191"/>
        <v>1.0018440875097926E-3</v>
      </c>
    </row>
    <row r="3038" spans="1:6" x14ac:dyDescent="0.25">
      <c r="A3038">
        <v>1</v>
      </c>
      <c r="B3038">
        <v>5.634493</v>
      </c>
      <c r="C3038">
        <f t="shared" si="188"/>
        <v>0.75085484368143018</v>
      </c>
      <c r="D3038">
        <f t="shared" si="189"/>
        <v>1.5589383300445681E-2</v>
      </c>
      <c r="E3038">
        <f t="shared" si="190"/>
        <v>2.4302887168821467E-4</v>
      </c>
      <c r="F3038">
        <f t="shared" si="191"/>
        <v>5.9063032474046708E-8</v>
      </c>
    </row>
    <row r="3039" spans="1:6" x14ac:dyDescent="0.25">
      <c r="A3039">
        <v>1</v>
      </c>
      <c r="B3039">
        <v>5.5120040000000001</v>
      </c>
      <c r="C3039">
        <f t="shared" si="188"/>
        <v>0.74130952406235917</v>
      </c>
      <c r="D3039">
        <f t="shared" si="189"/>
        <v>6.0440636813746673E-3</v>
      </c>
      <c r="E3039">
        <f t="shared" si="190"/>
        <v>3.6530705784512293E-5</v>
      </c>
      <c r="F3039">
        <f t="shared" si="191"/>
        <v>1.3344924651145998E-9</v>
      </c>
    </row>
    <row r="3040" spans="1:6" x14ac:dyDescent="0.25">
      <c r="A3040">
        <v>1</v>
      </c>
      <c r="B3040">
        <v>4.899559</v>
      </c>
      <c r="C3040">
        <f t="shared" si="188"/>
        <v>0.6901569917661442</v>
      </c>
      <c r="D3040">
        <f t="shared" si="189"/>
        <v>-4.5108468614840302E-2</v>
      </c>
      <c r="E3040">
        <f t="shared" si="190"/>
        <v>2.0347739407760327E-3</v>
      </c>
      <c r="F3040">
        <f t="shared" si="191"/>
        <v>4.1403049900612257E-6</v>
      </c>
    </row>
    <row r="3041" spans="1:6" x14ac:dyDescent="0.25">
      <c r="A3041">
        <v>1</v>
      </c>
      <c r="B3041">
        <v>1.932472</v>
      </c>
      <c r="C3041">
        <f t="shared" si="188"/>
        <v>0.28611321005034229</v>
      </c>
      <c r="D3041">
        <f t="shared" si="189"/>
        <v>-0.44915225033064221</v>
      </c>
      <c r="E3041">
        <f t="shared" si="190"/>
        <v>0.20173774397707989</v>
      </c>
      <c r="F3041">
        <f t="shared" si="191"/>
        <v>4.0698117344961829E-2</v>
      </c>
    </row>
    <row r="3042" spans="1:6" x14ac:dyDescent="0.25">
      <c r="A3042">
        <v>1</v>
      </c>
      <c r="B3042">
        <v>5.205781</v>
      </c>
      <c r="C3042">
        <f t="shared" si="188"/>
        <v>0.71648589398987228</v>
      </c>
      <c r="D3042">
        <f t="shared" si="189"/>
        <v>-1.8779566391112223E-2</v>
      </c>
      <c r="E3042">
        <f t="shared" si="190"/>
        <v>3.526721138381918E-4</v>
      </c>
      <c r="F3042">
        <f t="shared" si="191"/>
        <v>1.2437761987909852E-7</v>
      </c>
    </row>
    <row r="3043" spans="1:6" x14ac:dyDescent="0.25">
      <c r="A3043">
        <v>1</v>
      </c>
      <c r="B3043">
        <v>6.4313580000000004</v>
      </c>
      <c r="C3043">
        <f t="shared" si="188"/>
        <v>0.80830268515377302</v>
      </c>
      <c r="D3043">
        <f t="shared" si="189"/>
        <v>7.3037224772788512E-2</v>
      </c>
      <c r="E3043">
        <f t="shared" si="190"/>
        <v>5.3344362025108316E-3</v>
      </c>
      <c r="F3043">
        <f t="shared" si="191"/>
        <v>2.8456209598658183E-5</v>
      </c>
    </row>
    <row r="3044" spans="1:6" x14ac:dyDescent="0.25">
      <c r="A3044">
        <v>1</v>
      </c>
      <c r="B3044">
        <v>7.8937340000000003</v>
      </c>
      <c r="C3044">
        <f t="shared" si="188"/>
        <v>0.89728248761832885</v>
      </c>
      <c r="D3044">
        <f t="shared" si="189"/>
        <v>0.16201702723734435</v>
      </c>
      <c r="E3044">
        <f t="shared" si="190"/>
        <v>2.6249517114826381E-2</v>
      </c>
      <c r="F3044">
        <f t="shared" si="191"/>
        <v>6.8903714876156306E-4</v>
      </c>
    </row>
    <row r="3045" spans="1:6" x14ac:dyDescent="0.25">
      <c r="A3045">
        <v>1</v>
      </c>
      <c r="B3045">
        <v>4.334225</v>
      </c>
      <c r="C3045">
        <f t="shared" si="188"/>
        <v>0.63691145283567774</v>
      </c>
      <c r="D3045">
        <f t="shared" si="189"/>
        <v>-9.8354007545306765E-2</v>
      </c>
      <c r="E3045">
        <f t="shared" si="190"/>
        <v>9.6735108002222597E-3</v>
      </c>
      <c r="F3045">
        <f t="shared" si="191"/>
        <v>9.3576811202016706E-5</v>
      </c>
    </row>
    <row r="3046" spans="1:6" x14ac:dyDescent="0.25">
      <c r="A3046">
        <v>1</v>
      </c>
      <c r="B3046">
        <v>7.0147870000000001</v>
      </c>
      <c r="C3046">
        <f t="shared" si="188"/>
        <v>0.84601448846073546</v>
      </c>
      <c r="D3046">
        <f t="shared" si="189"/>
        <v>0.11074902807975096</v>
      </c>
      <c r="E3046">
        <f t="shared" si="190"/>
        <v>1.2265347220609466E-2</v>
      </c>
      <c r="F3046">
        <f t="shared" si="191"/>
        <v>1.5043874244211235E-4</v>
      </c>
    </row>
    <row r="3047" spans="1:6" x14ac:dyDescent="0.25">
      <c r="A3047">
        <v>1</v>
      </c>
      <c r="B3047">
        <v>5.2684319999999998</v>
      </c>
      <c r="C3047">
        <f t="shared" si="188"/>
        <v>0.72168137895564433</v>
      </c>
      <c r="D3047">
        <f t="shared" si="189"/>
        <v>-1.3584081425340178E-2</v>
      </c>
      <c r="E3047">
        <f t="shared" si="190"/>
        <v>1.8452726817027204E-4</v>
      </c>
      <c r="F3047">
        <f t="shared" si="191"/>
        <v>3.4050312698383493E-8</v>
      </c>
    </row>
    <row r="3048" spans="1:6" x14ac:dyDescent="0.25">
      <c r="A3048">
        <v>1</v>
      </c>
      <c r="B3048">
        <v>7.3493389999999996</v>
      </c>
      <c r="C3048">
        <f t="shared" si="188"/>
        <v>0.86624828036832591</v>
      </c>
      <c r="D3048">
        <f t="shared" si="189"/>
        <v>0.1309828199873414</v>
      </c>
      <c r="E3048">
        <f t="shared" si="190"/>
        <v>1.7156499131836284E-2</v>
      </c>
      <c r="F3048">
        <f t="shared" si="191"/>
        <v>2.9434546246069913E-4</v>
      </c>
    </row>
    <row r="3049" spans="1:6" x14ac:dyDescent="0.25">
      <c r="A3049">
        <v>1</v>
      </c>
      <c r="B3049">
        <v>5.0685099999999998</v>
      </c>
      <c r="C3049">
        <f t="shared" si="188"/>
        <v>0.70488030767984944</v>
      </c>
      <c r="D3049">
        <f t="shared" si="189"/>
        <v>-3.0385152701135065E-2</v>
      </c>
      <c r="E3049">
        <f t="shared" si="190"/>
        <v>9.2325750467129556E-4</v>
      </c>
      <c r="F3049">
        <f t="shared" si="191"/>
        <v>8.5240441993186735E-7</v>
      </c>
    </row>
    <row r="3050" spans="1:6" x14ac:dyDescent="0.25">
      <c r="A3050">
        <v>1</v>
      </c>
      <c r="B3050">
        <v>8.6596860000000007</v>
      </c>
      <c r="C3050">
        <f t="shared" si="188"/>
        <v>0.9375021447956785</v>
      </c>
      <c r="D3050">
        <f t="shared" si="189"/>
        <v>0.202236684414694</v>
      </c>
      <c r="E3050">
        <f t="shared" si="190"/>
        <v>4.0899676523048538E-2</v>
      </c>
      <c r="F3050">
        <f t="shared" si="191"/>
        <v>1.6727835396900077E-3</v>
      </c>
    </row>
    <row r="3051" spans="1:6" x14ac:dyDescent="0.25">
      <c r="A3051">
        <v>1</v>
      </c>
      <c r="B3051">
        <v>9.4054029999999997</v>
      </c>
      <c r="C3051">
        <f t="shared" si="188"/>
        <v>0.9733774088100059</v>
      </c>
      <c r="D3051">
        <f t="shared" si="189"/>
        <v>0.23811194842902139</v>
      </c>
      <c r="E3051">
        <f t="shared" si="190"/>
        <v>5.6697299984664939E-2</v>
      </c>
      <c r="F3051">
        <f t="shared" si="191"/>
        <v>3.2145838255510872E-3</v>
      </c>
    </row>
    <row r="3052" spans="1:6" x14ac:dyDescent="0.25">
      <c r="A3052">
        <v>1</v>
      </c>
      <c r="B3052">
        <v>2.6152929999999999</v>
      </c>
      <c r="C3052">
        <f t="shared" si="188"/>
        <v>0.41752035138872573</v>
      </c>
      <c r="D3052">
        <f t="shared" si="189"/>
        <v>-0.31774510899225877</v>
      </c>
      <c r="E3052">
        <f t="shared" si="190"/>
        <v>0.10096195428850241</v>
      </c>
      <c r="F3052">
        <f t="shared" si="191"/>
        <v>1.0193316213753649E-2</v>
      </c>
    </row>
    <row r="3053" spans="1:6" x14ac:dyDescent="0.25">
      <c r="A3053">
        <v>1</v>
      </c>
      <c r="B3053">
        <v>11.263350000000001</v>
      </c>
      <c r="C3053">
        <f t="shared" si="188"/>
        <v>1.0516675796923463</v>
      </c>
      <c r="D3053">
        <f t="shared" si="189"/>
        <v>0.31640211931136175</v>
      </c>
      <c r="E3053">
        <f t="shared" si="190"/>
        <v>0.1001103011047212</v>
      </c>
      <c r="F3053">
        <f t="shared" si="191"/>
        <v>1.0022072387277944E-2</v>
      </c>
    </row>
    <row r="3054" spans="1:6" x14ac:dyDescent="0.25">
      <c r="A3054">
        <v>1</v>
      </c>
      <c r="B3054">
        <v>6.1244490000000003</v>
      </c>
      <c r="C3054">
        <f t="shared" si="188"/>
        <v>0.78706702250210114</v>
      </c>
      <c r="D3054">
        <f t="shared" si="189"/>
        <v>5.180156212111664E-2</v>
      </c>
      <c r="E3054">
        <f t="shared" si="190"/>
        <v>2.6834018381879064E-3</v>
      </c>
      <c r="F3054">
        <f t="shared" si="191"/>
        <v>7.2006454251902352E-6</v>
      </c>
    </row>
    <row r="3055" spans="1:6" x14ac:dyDescent="0.25">
      <c r="A3055">
        <v>1</v>
      </c>
      <c r="B3055">
        <v>7.9216740000000003</v>
      </c>
      <c r="C3055">
        <f t="shared" si="188"/>
        <v>0.8988169659508447</v>
      </c>
      <c r="D3055">
        <f t="shared" si="189"/>
        <v>0.1635515055698602</v>
      </c>
      <c r="E3055">
        <f t="shared" si="190"/>
        <v>2.6749094974168011E-2</v>
      </c>
      <c r="F3055">
        <f t="shared" si="191"/>
        <v>7.1551408193706032E-4</v>
      </c>
    </row>
    <row r="3056" spans="1:6" x14ac:dyDescent="0.25">
      <c r="A3056">
        <v>1</v>
      </c>
      <c r="B3056">
        <v>5.9316170000000001</v>
      </c>
      <c r="C3056">
        <f t="shared" si="188"/>
        <v>0.77317310119712179</v>
      </c>
      <c r="D3056">
        <f t="shared" si="189"/>
        <v>3.7907640816137289E-2</v>
      </c>
      <c r="E3056">
        <f t="shared" si="190"/>
        <v>1.4369892322452778E-3</v>
      </c>
      <c r="F3056">
        <f t="shared" si="191"/>
        <v>2.0649380535888728E-6</v>
      </c>
    </row>
    <row r="3057" spans="1:6" x14ac:dyDescent="0.25">
      <c r="A3057">
        <v>1</v>
      </c>
      <c r="B3057">
        <v>8.5742279999999997</v>
      </c>
      <c r="C3057">
        <f t="shared" si="188"/>
        <v>0.93319502778965202</v>
      </c>
      <c r="D3057">
        <f t="shared" si="189"/>
        <v>0.19792956740866752</v>
      </c>
      <c r="E3057">
        <f t="shared" si="190"/>
        <v>3.9176113654582262E-2</v>
      </c>
      <c r="F3057">
        <f t="shared" si="191"/>
        <v>1.5347678810767468E-3</v>
      </c>
    </row>
    <row r="3058" spans="1:6" x14ac:dyDescent="0.25">
      <c r="A3058">
        <v>1</v>
      </c>
      <c r="B3058">
        <v>3.9398520000000001</v>
      </c>
      <c r="C3058">
        <f t="shared" si="188"/>
        <v>0.59547990791934102</v>
      </c>
      <c r="D3058">
        <f t="shared" si="189"/>
        <v>-0.13978555246164348</v>
      </c>
      <c r="E3058">
        <f t="shared" si="190"/>
        <v>1.9540000677006883E-2</v>
      </c>
      <c r="F3058">
        <f t="shared" si="191"/>
        <v>3.8181162645742946E-4</v>
      </c>
    </row>
    <row r="3059" spans="1:6" x14ac:dyDescent="0.25">
      <c r="A3059">
        <v>1</v>
      </c>
      <c r="B3059">
        <v>4.9261869999999996</v>
      </c>
      <c r="C3059">
        <f t="shared" si="188"/>
        <v>0.69251089380569431</v>
      </c>
      <c r="D3059">
        <f t="shared" si="189"/>
        <v>-4.2754566575290198E-2</v>
      </c>
      <c r="E3059">
        <f t="shared" si="190"/>
        <v>1.8279529630409218E-3</v>
      </c>
      <c r="F3059">
        <f t="shared" si="191"/>
        <v>3.3414120350900858E-6</v>
      </c>
    </row>
    <row r="3060" spans="1:6" x14ac:dyDescent="0.25">
      <c r="A3060">
        <v>1</v>
      </c>
      <c r="B3060">
        <v>2.0679959999999999</v>
      </c>
      <c r="C3060">
        <f t="shared" si="188"/>
        <v>0.31554969439308106</v>
      </c>
      <c r="D3060">
        <f t="shared" si="189"/>
        <v>-0.41971576598790344</v>
      </c>
      <c r="E3060">
        <f t="shared" si="190"/>
        <v>0.17616132421881253</v>
      </c>
      <c r="F3060">
        <f t="shared" si="191"/>
        <v>3.1032812150525585E-2</v>
      </c>
    </row>
    <row r="3061" spans="1:6" x14ac:dyDescent="0.25">
      <c r="A3061">
        <v>1</v>
      </c>
      <c r="B3061">
        <v>3.8663340000000002</v>
      </c>
      <c r="C3061">
        <f t="shared" si="188"/>
        <v>0.58729936859873921</v>
      </c>
      <c r="D3061">
        <f t="shared" si="189"/>
        <v>-0.14796609178224529</v>
      </c>
      <c r="E3061">
        <f t="shared" si="190"/>
        <v>2.1893964317311838E-2</v>
      </c>
      <c r="F3061">
        <f t="shared" si="191"/>
        <v>4.7934567352772404E-4</v>
      </c>
    </row>
    <row r="3062" spans="1:6" x14ac:dyDescent="0.25">
      <c r="A3062">
        <v>1</v>
      </c>
      <c r="B3062">
        <v>7.9617829999999996</v>
      </c>
      <c r="C3062">
        <f t="shared" si="188"/>
        <v>0.90101033662576657</v>
      </c>
      <c r="D3062">
        <f t="shared" si="189"/>
        <v>0.16574487624478207</v>
      </c>
      <c r="E3062">
        <f t="shared" si="190"/>
        <v>2.7471364001398123E-2</v>
      </c>
      <c r="F3062">
        <f t="shared" si="191"/>
        <v>7.5467584009731269E-4</v>
      </c>
    </row>
    <row r="3063" spans="1:6" x14ac:dyDescent="0.25">
      <c r="A3063">
        <v>1</v>
      </c>
      <c r="B3063">
        <v>4.7180939999999998</v>
      </c>
      <c r="C3063">
        <f t="shared" si="188"/>
        <v>0.67376658921482147</v>
      </c>
      <c r="D3063">
        <f t="shared" si="189"/>
        <v>-6.1498871166163038E-2</v>
      </c>
      <c r="E3063">
        <f t="shared" si="190"/>
        <v>3.7821111547123197E-3</v>
      </c>
      <c r="F3063">
        <f t="shared" si="191"/>
        <v>1.4304364786599357E-5</v>
      </c>
    </row>
    <row r="3064" spans="1:6" x14ac:dyDescent="0.25">
      <c r="A3064">
        <v>1</v>
      </c>
      <c r="B3064">
        <v>1.670304</v>
      </c>
      <c r="C3064">
        <f t="shared" si="188"/>
        <v>0.22279552115193205</v>
      </c>
      <c r="D3064">
        <f t="shared" si="189"/>
        <v>-0.51246993922905248</v>
      </c>
      <c r="E3064">
        <f t="shared" si="190"/>
        <v>0.26262543861342874</v>
      </c>
      <c r="F3064">
        <f t="shared" si="191"/>
        <v>6.8972121006895828E-2</v>
      </c>
    </row>
    <row r="3065" spans="1:6" x14ac:dyDescent="0.25">
      <c r="A3065">
        <v>1</v>
      </c>
      <c r="B3065">
        <v>4.4437860000000002</v>
      </c>
      <c r="C3065">
        <f t="shared" si="188"/>
        <v>0.64775313639463339</v>
      </c>
      <c r="D3065">
        <f t="shared" si="189"/>
        <v>-8.7512323986351115E-2</v>
      </c>
      <c r="E3065">
        <f t="shared" si="190"/>
        <v>7.6584068494920847E-3</v>
      </c>
      <c r="F3065">
        <f t="shared" si="191"/>
        <v>5.8651195472347277E-5</v>
      </c>
    </row>
    <row r="3066" spans="1:6" x14ac:dyDescent="0.25">
      <c r="A3066">
        <v>1</v>
      </c>
      <c r="B3066">
        <v>8.3243989999999997</v>
      </c>
      <c r="C3066">
        <f t="shared" si="188"/>
        <v>0.92035288837588836</v>
      </c>
      <c r="D3066">
        <f t="shared" si="189"/>
        <v>0.18508742799490385</v>
      </c>
      <c r="E3066">
        <f t="shared" si="190"/>
        <v>3.425735600176872E-2</v>
      </c>
      <c r="F3066">
        <f t="shared" si="191"/>
        <v>1.1735664402319193E-3</v>
      </c>
    </row>
    <row r="3067" spans="1:6" x14ac:dyDescent="0.25">
      <c r="A3067">
        <v>1</v>
      </c>
      <c r="B3067">
        <v>11.20078</v>
      </c>
      <c r="C3067">
        <f t="shared" si="188"/>
        <v>1.0492482671255998</v>
      </c>
      <c r="D3067">
        <f t="shared" si="189"/>
        <v>0.31398280674461532</v>
      </c>
      <c r="E3067">
        <f t="shared" si="190"/>
        <v>9.8585202931226454E-2</v>
      </c>
      <c r="F3067">
        <f t="shared" si="191"/>
        <v>9.719042236991101E-3</v>
      </c>
    </row>
    <row r="3068" spans="1:6" x14ac:dyDescent="0.25">
      <c r="A3068">
        <v>1</v>
      </c>
      <c r="B3068">
        <v>4.9761150000000001</v>
      </c>
      <c r="C3068">
        <f t="shared" si="188"/>
        <v>0.69689040851722839</v>
      </c>
      <c r="D3068">
        <f t="shared" si="189"/>
        <v>-3.8375051863756116E-2</v>
      </c>
      <c r="E3068">
        <f t="shared" si="190"/>
        <v>1.4726446055459718E-3</v>
      </c>
      <c r="F3068">
        <f t="shared" si="191"/>
        <v>2.168682134243651E-6</v>
      </c>
    </row>
    <row r="3069" spans="1:6" x14ac:dyDescent="0.25">
      <c r="A3069">
        <v>1</v>
      </c>
      <c r="B3069">
        <v>3.2447409999999999</v>
      </c>
      <c r="C3069">
        <f t="shared" si="188"/>
        <v>0.51118003649541921</v>
      </c>
      <c r="D3069">
        <f t="shared" si="189"/>
        <v>-0.22408542388556529</v>
      </c>
      <c r="E3069">
        <f t="shared" si="190"/>
        <v>5.0214277197973479E-2</v>
      </c>
      <c r="F3069">
        <f t="shared" si="191"/>
        <v>2.5214736345149191E-3</v>
      </c>
    </row>
    <row r="3070" spans="1:6" x14ac:dyDescent="0.25">
      <c r="A3070">
        <v>1</v>
      </c>
      <c r="B3070">
        <v>2.9652820000000002</v>
      </c>
      <c r="C3070">
        <f t="shared" si="188"/>
        <v>0.47206600131585624</v>
      </c>
      <c r="D3070">
        <f t="shared" si="189"/>
        <v>-0.26319945906512826</v>
      </c>
      <c r="E3070">
        <f t="shared" si="190"/>
        <v>6.9273955252176125E-2</v>
      </c>
      <c r="F3070">
        <f t="shared" si="191"/>
        <v>4.7988808762805006E-3</v>
      </c>
    </row>
    <row r="3071" spans="1:6" x14ac:dyDescent="0.25">
      <c r="A3071">
        <v>1</v>
      </c>
      <c r="B3071">
        <v>4.1467619999999998</v>
      </c>
      <c r="C3071">
        <f t="shared" si="188"/>
        <v>0.61770911010411256</v>
      </c>
      <c r="D3071">
        <f t="shared" si="189"/>
        <v>-0.11755635027687195</v>
      </c>
      <c r="E3071">
        <f t="shared" si="190"/>
        <v>1.3819495490418611E-2</v>
      </c>
      <c r="F3071">
        <f t="shared" si="191"/>
        <v>1.9097845560970034E-4</v>
      </c>
    </row>
    <row r="3072" spans="1:6" x14ac:dyDescent="0.25">
      <c r="A3072">
        <v>1</v>
      </c>
      <c r="B3072">
        <v>3.966431</v>
      </c>
      <c r="C3072">
        <f t="shared" si="188"/>
        <v>0.5983999037047889</v>
      </c>
      <c r="D3072">
        <f t="shared" si="189"/>
        <v>-0.1368655566761956</v>
      </c>
      <c r="E3072">
        <f t="shared" si="190"/>
        <v>1.8732180604284911E-2</v>
      </c>
      <c r="F3072">
        <f t="shared" si="191"/>
        <v>3.5089459019154785E-4</v>
      </c>
    </row>
    <row r="3073" spans="1:6" x14ac:dyDescent="0.25">
      <c r="A3073">
        <v>1</v>
      </c>
      <c r="B3073">
        <v>5.4626299999999999</v>
      </c>
      <c r="C3073">
        <f t="shared" si="188"/>
        <v>0.73740178546787749</v>
      </c>
      <c r="D3073">
        <f t="shared" si="189"/>
        <v>2.1363250868929873E-3</v>
      </c>
      <c r="E3073">
        <f t="shared" si="190"/>
        <v>4.5638848768883294E-6</v>
      </c>
      <c r="F3073">
        <f t="shared" si="191"/>
        <v>2.0829045169490001E-11</v>
      </c>
    </row>
    <row r="3074" spans="1:6" x14ac:dyDescent="0.25">
      <c r="A3074">
        <v>1</v>
      </c>
      <c r="B3074">
        <v>7.0890750000000002</v>
      </c>
      <c r="C3074">
        <f t="shared" si="188"/>
        <v>0.85058957106409827</v>
      </c>
      <c r="D3074">
        <f t="shared" si="189"/>
        <v>0.11532411068311377</v>
      </c>
      <c r="E3074">
        <f t="shared" si="190"/>
        <v>1.3299650504851076E-2</v>
      </c>
      <c r="F3074">
        <f t="shared" si="191"/>
        <v>1.7688070355118546E-4</v>
      </c>
    </row>
    <row r="3075" spans="1:6" x14ac:dyDescent="0.25">
      <c r="A3075">
        <v>1</v>
      </c>
      <c r="B3075">
        <v>14.62368</v>
      </c>
      <c r="C3075">
        <f t="shared" ref="C3075:C3138" si="192">LOG(B3075)</f>
        <v>1.1650566751242517</v>
      </c>
      <c r="D3075">
        <f t="shared" ref="D3075:D3138" si="193">IF(A3075=1,C3075-$I$5,C3075-$J$5)</f>
        <v>0.4297912147432672</v>
      </c>
      <c r="E3075">
        <f t="shared" ref="E3075:E3138" si="194">D3075^2</f>
        <v>0.18472048827049323</v>
      </c>
      <c r="F3075">
        <f t="shared" ref="F3075:F3138" si="195">D3075^4</f>
        <v>3.4121658786889428E-2</v>
      </c>
    </row>
    <row r="3076" spans="1:6" x14ac:dyDescent="0.25">
      <c r="A3076">
        <v>1</v>
      </c>
      <c r="B3076">
        <v>6.3893050000000002</v>
      </c>
      <c r="C3076">
        <f t="shared" si="192"/>
        <v>0.80545362011764277</v>
      </c>
      <c r="D3076">
        <f t="shared" si="193"/>
        <v>7.0188159736658262E-2</v>
      </c>
      <c r="E3076">
        <f t="shared" si="194"/>
        <v>4.9263777672186558E-3</v>
      </c>
      <c r="F3076">
        <f t="shared" si="195"/>
        <v>2.426919790534627E-5</v>
      </c>
    </row>
    <row r="3077" spans="1:6" x14ac:dyDescent="0.25">
      <c r="A3077">
        <v>1</v>
      </c>
      <c r="B3077">
        <v>3.7031550000000002</v>
      </c>
      <c r="C3077">
        <f t="shared" si="192"/>
        <v>0.56857189034700861</v>
      </c>
      <c r="D3077">
        <f t="shared" si="193"/>
        <v>-0.16669357003397589</v>
      </c>
      <c r="E3077">
        <f t="shared" si="194"/>
        <v>2.7786746290672026E-2</v>
      </c>
      <c r="F3077">
        <f t="shared" si="195"/>
        <v>7.7210326942217555E-4</v>
      </c>
    </row>
    <row r="3078" spans="1:6" x14ac:dyDescent="0.25">
      <c r="A3078">
        <v>1</v>
      </c>
      <c r="B3078">
        <v>7.3891260000000001</v>
      </c>
      <c r="C3078">
        <f t="shared" si="192"/>
        <v>0.86859307224805549</v>
      </c>
      <c r="D3078">
        <f t="shared" si="193"/>
        <v>0.13332761186707098</v>
      </c>
      <c r="E3078">
        <f t="shared" si="194"/>
        <v>1.7776252086176326E-2</v>
      </c>
      <c r="F3078">
        <f t="shared" si="195"/>
        <v>3.1599513823128819E-4</v>
      </c>
    </row>
    <row r="3079" spans="1:6" x14ac:dyDescent="0.25">
      <c r="A3079">
        <v>1</v>
      </c>
      <c r="B3079">
        <v>9.492896</v>
      </c>
      <c r="C3079">
        <f t="shared" si="192"/>
        <v>0.97739872295986363</v>
      </c>
      <c r="D3079">
        <f t="shared" si="193"/>
        <v>0.24213326257887913</v>
      </c>
      <c r="E3079">
        <f t="shared" si="194"/>
        <v>5.8628516847092429E-2</v>
      </c>
      <c r="F3079">
        <f t="shared" si="195"/>
        <v>3.4373029876898008E-3</v>
      </c>
    </row>
    <row r="3080" spans="1:6" x14ac:dyDescent="0.25">
      <c r="A3080">
        <v>1</v>
      </c>
      <c r="B3080">
        <v>11.651389999999999</v>
      </c>
      <c r="C3080">
        <f t="shared" si="192"/>
        <v>1.0663777393809062</v>
      </c>
      <c r="D3080">
        <f t="shared" si="193"/>
        <v>0.33111227899992168</v>
      </c>
      <c r="E3080">
        <f t="shared" si="194"/>
        <v>0.10963534130452197</v>
      </c>
      <c r="F3080">
        <f t="shared" si="195"/>
        <v>1.2019908062959023E-2</v>
      </c>
    </row>
    <row r="3081" spans="1:6" x14ac:dyDescent="0.25">
      <c r="A3081">
        <v>1</v>
      </c>
      <c r="B3081">
        <v>6.7368940000000004</v>
      </c>
      <c r="C3081">
        <f t="shared" si="192"/>
        <v>0.82845971410683528</v>
      </c>
      <c r="D3081">
        <f t="shared" si="193"/>
        <v>9.3194253725850773E-2</v>
      </c>
      <c r="E3081">
        <f t="shared" si="194"/>
        <v>8.6851689275182515E-3</v>
      </c>
      <c r="F3081">
        <f t="shared" si="195"/>
        <v>7.543215929952853E-5</v>
      </c>
    </row>
    <row r="3082" spans="1:6" x14ac:dyDescent="0.25">
      <c r="A3082">
        <v>1</v>
      </c>
      <c r="B3082">
        <v>11.268990000000001</v>
      </c>
      <c r="C3082">
        <f t="shared" si="192"/>
        <v>1.0518849935010399</v>
      </c>
      <c r="D3082">
        <f t="shared" si="193"/>
        <v>0.31661953312005542</v>
      </c>
      <c r="E3082">
        <f t="shared" si="194"/>
        <v>0.10024792875316187</v>
      </c>
      <c r="F3082">
        <f t="shared" si="195"/>
        <v>1.0049647219299018E-2</v>
      </c>
    </row>
    <row r="3083" spans="1:6" x14ac:dyDescent="0.25">
      <c r="A3083">
        <v>1</v>
      </c>
      <c r="B3083">
        <v>4.5512040000000002</v>
      </c>
      <c r="C3083">
        <f t="shared" si="192"/>
        <v>0.65812630245622683</v>
      </c>
      <c r="D3083">
        <f t="shared" si="193"/>
        <v>-7.7139157924757673E-2</v>
      </c>
      <c r="E3083">
        <f t="shared" si="194"/>
        <v>5.9504496853407043E-3</v>
      </c>
      <c r="F3083">
        <f t="shared" si="195"/>
        <v>3.5407851457771289E-5</v>
      </c>
    </row>
    <row r="3084" spans="1:6" x14ac:dyDescent="0.25">
      <c r="A3084">
        <v>1</v>
      </c>
      <c r="B3084">
        <v>4.2871139999999999</v>
      </c>
      <c r="C3084">
        <f t="shared" si="192"/>
        <v>0.63216503212567088</v>
      </c>
      <c r="D3084">
        <f t="shared" si="193"/>
        <v>-0.10310042825531363</v>
      </c>
      <c r="E3084">
        <f t="shared" si="194"/>
        <v>1.0629698306429073E-2</v>
      </c>
      <c r="F3084">
        <f t="shared" si="195"/>
        <v>1.129904860857011E-4</v>
      </c>
    </row>
    <row r="3085" spans="1:6" x14ac:dyDescent="0.25">
      <c r="A3085">
        <v>1</v>
      </c>
      <c r="B3085">
        <v>4.6044049999999999</v>
      </c>
      <c r="C3085">
        <f t="shared" si="192"/>
        <v>0.6631735168538011</v>
      </c>
      <c r="D3085">
        <f t="shared" si="193"/>
        <v>-7.20919435271834E-2</v>
      </c>
      <c r="E3085">
        <f t="shared" si="194"/>
        <v>5.1972483215266003E-3</v>
      </c>
      <c r="F3085">
        <f t="shared" si="195"/>
        <v>2.7011390115611062E-5</v>
      </c>
    </row>
    <row r="3086" spans="1:6" x14ac:dyDescent="0.25">
      <c r="A3086">
        <v>1</v>
      </c>
      <c r="B3086">
        <v>3.9808919999999999</v>
      </c>
      <c r="C3086">
        <f t="shared" si="192"/>
        <v>0.59998039550917193</v>
      </c>
      <c r="D3086">
        <f t="shared" si="193"/>
        <v>-0.13528506487181258</v>
      </c>
      <c r="E3086">
        <f t="shared" si="194"/>
        <v>1.8302048777370537E-2</v>
      </c>
      <c r="F3086">
        <f t="shared" si="195"/>
        <v>3.3496498944925038E-4</v>
      </c>
    </row>
    <row r="3087" spans="1:6" x14ac:dyDescent="0.25">
      <c r="A3087">
        <v>1</v>
      </c>
      <c r="B3087">
        <v>10.84694</v>
      </c>
      <c r="C3087">
        <f t="shared" si="192"/>
        <v>1.0353072378574575</v>
      </c>
      <c r="D3087">
        <f t="shared" si="193"/>
        <v>0.30004177747647298</v>
      </c>
      <c r="E3087">
        <f t="shared" si="194"/>
        <v>9.0025068231241331E-2</v>
      </c>
      <c r="F3087">
        <f t="shared" si="195"/>
        <v>8.1045129100396577E-3</v>
      </c>
    </row>
    <row r="3088" spans="1:6" x14ac:dyDescent="0.25">
      <c r="A3088">
        <v>1</v>
      </c>
      <c r="B3088">
        <v>4.5964939999999999</v>
      </c>
      <c r="C3088">
        <f t="shared" si="192"/>
        <v>0.6624266975499542</v>
      </c>
      <c r="D3088">
        <f t="shared" si="193"/>
        <v>-7.2838762831030301E-2</v>
      </c>
      <c r="E3088">
        <f t="shared" si="194"/>
        <v>5.3054853707550816E-3</v>
      </c>
      <c r="F3088">
        <f t="shared" si="195"/>
        <v>2.8148175019296184E-5</v>
      </c>
    </row>
    <row r="3089" spans="1:6" x14ac:dyDescent="0.25">
      <c r="A3089">
        <v>1</v>
      </c>
      <c r="B3089">
        <v>3.3700670000000001</v>
      </c>
      <c r="C3089">
        <f t="shared" si="192"/>
        <v>0.52763853512684045</v>
      </c>
      <c r="D3089">
        <f t="shared" si="193"/>
        <v>-0.20762692525414406</v>
      </c>
      <c r="E3089">
        <f t="shared" si="194"/>
        <v>4.3108940090489926E-2</v>
      </c>
      <c r="F3089">
        <f t="shared" si="195"/>
        <v>1.8583807157254496E-3</v>
      </c>
    </row>
    <row r="3090" spans="1:6" x14ac:dyDescent="0.25">
      <c r="A3090">
        <v>1</v>
      </c>
      <c r="B3090">
        <v>10.795640000000001</v>
      </c>
      <c r="C3090">
        <f t="shared" si="192"/>
        <v>1.0332483937966432</v>
      </c>
      <c r="D3090">
        <f t="shared" si="193"/>
        <v>0.29798293341565874</v>
      </c>
      <c r="E3090">
        <f t="shared" si="194"/>
        <v>8.8793828607000913E-2</v>
      </c>
      <c r="F3090">
        <f t="shared" si="195"/>
        <v>7.8843439986894543E-3</v>
      </c>
    </row>
    <row r="3091" spans="1:6" x14ac:dyDescent="0.25">
      <c r="A3091">
        <v>1</v>
      </c>
      <c r="B3091">
        <v>3.122268</v>
      </c>
      <c r="C3091">
        <f t="shared" si="192"/>
        <v>0.49447017801076687</v>
      </c>
      <c r="D3091">
        <f t="shared" si="193"/>
        <v>-0.24079528237021763</v>
      </c>
      <c r="E3091">
        <f t="shared" si="194"/>
        <v>5.7982368011752841E-2</v>
      </c>
      <c r="F3091">
        <f t="shared" si="195"/>
        <v>3.3619550002503391E-3</v>
      </c>
    </row>
    <row r="3092" spans="1:6" x14ac:dyDescent="0.25">
      <c r="A3092">
        <v>1</v>
      </c>
      <c r="B3092">
        <v>6.7270209999999997</v>
      </c>
      <c r="C3092">
        <f t="shared" si="192"/>
        <v>0.82782278343869398</v>
      </c>
      <c r="D3092">
        <f t="shared" si="193"/>
        <v>9.2557323057709473E-2</v>
      </c>
      <c r="E3092">
        <f t="shared" si="194"/>
        <v>8.5668580516091979E-3</v>
      </c>
      <c r="F3092">
        <f t="shared" si="195"/>
        <v>7.3391056876421341E-5</v>
      </c>
    </row>
    <row r="3093" spans="1:6" x14ac:dyDescent="0.25">
      <c r="A3093">
        <v>1</v>
      </c>
      <c r="B3093">
        <v>4.766813</v>
      </c>
      <c r="C3093">
        <f t="shared" si="192"/>
        <v>0.6782281150776458</v>
      </c>
      <c r="D3093">
        <f t="shared" si="193"/>
        <v>-5.7037345303338705E-2</v>
      </c>
      <c r="E3093">
        <f t="shared" si="194"/>
        <v>3.2532587592522936E-3</v>
      </c>
      <c r="F3093">
        <f t="shared" si="195"/>
        <v>1.0583692554651773E-5</v>
      </c>
    </row>
    <row r="3094" spans="1:6" x14ac:dyDescent="0.25">
      <c r="A3094">
        <v>1</v>
      </c>
      <c r="B3094">
        <v>4.1340029999999999</v>
      </c>
      <c r="C3094">
        <f t="shared" si="192"/>
        <v>0.61637078745405927</v>
      </c>
      <c r="D3094">
        <f t="shared" si="193"/>
        <v>-0.11889467292692524</v>
      </c>
      <c r="E3094">
        <f t="shared" si="194"/>
        <v>1.413594325040053E-2</v>
      </c>
      <c r="F3094">
        <f t="shared" si="195"/>
        <v>1.9982489157854429E-4</v>
      </c>
    </row>
    <row r="3095" spans="1:6" x14ac:dyDescent="0.25">
      <c r="A3095">
        <v>1</v>
      </c>
      <c r="B3095">
        <v>7.0186520000000003</v>
      </c>
      <c r="C3095">
        <f t="shared" si="192"/>
        <v>0.84625370968298852</v>
      </c>
      <c r="D3095">
        <f t="shared" si="193"/>
        <v>0.11098824930200402</v>
      </c>
      <c r="E3095">
        <f t="shared" si="194"/>
        <v>1.2318391483123794E-2</v>
      </c>
      <c r="F3095">
        <f t="shared" si="195"/>
        <v>1.5174276873149682E-4</v>
      </c>
    </row>
    <row r="3096" spans="1:6" x14ac:dyDescent="0.25">
      <c r="A3096">
        <v>1</v>
      </c>
      <c r="B3096">
        <v>8.5742279999999997</v>
      </c>
      <c r="C3096">
        <f t="shared" si="192"/>
        <v>0.93319502778965202</v>
      </c>
      <c r="D3096">
        <f t="shared" si="193"/>
        <v>0.19792956740866752</v>
      </c>
      <c r="E3096">
        <f t="shared" si="194"/>
        <v>3.9176113654582262E-2</v>
      </c>
      <c r="F3096">
        <f t="shared" si="195"/>
        <v>1.5347678810767468E-3</v>
      </c>
    </row>
    <row r="3097" spans="1:6" x14ac:dyDescent="0.25">
      <c r="A3097">
        <v>1</v>
      </c>
      <c r="B3097">
        <v>4.3649250000000004</v>
      </c>
      <c r="C3097">
        <f t="shared" si="192"/>
        <v>0.63997678587298035</v>
      </c>
      <c r="D3097">
        <f t="shared" si="193"/>
        <v>-9.5288674508004156E-2</v>
      </c>
      <c r="E3097">
        <f t="shared" si="194"/>
        <v>9.079931489492361E-3</v>
      </c>
      <c r="F3097">
        <f t="shared" si="195"/>
        <v>8.2445155853874959E-5</v>
      </c>
    </row>
    <row r="3098" spans="1:6" x14ac:dyDescent="0.25">
      <c r="A3098">
        <v>1</v>
      </c>
      <c r="B3098">
        <v>5.7382220000000004</v>
      </c>
      <c r="C3098">
        <f t="shared" si="192"/>
        <v>0.75877734619473758</v>
      </c>
      <c r="D3098">
        <f t="shared" si="193"/>
        <v>2.3511885813753075E-2</v>
      </c>
      <c r="E3098">
        <f t="shared" si="194"/>
        <v>5.5280877451896308E-4</v>
      </c>
      <c r="F3098">
        <f t="shared" si="195"/>
        <v>3.0559754118515776E-7</v>
      </c>
    </row>
    <row r="3099" spans="1:6" x14ac:dyDescent="0.25">
      <c r="A3099">
        <v>1</v>
      </c>
      <c r="B3099">
        <v>7.6555609999999996</v>
      </c>
      <c r="C3099">
        <f t="shared" si="192"/>
        <v>0.88397702132783718</v>
      </c>
      <c r="D3099">
        <f t="shared" si="193"/>
        <v>0.14871156094685267</v>
      </c>
      <c r="E3099">
        <f t="shared" si="194"/>
        <v>2.2115128359249475E-2</v>
      </c>
      <c r="F3099">
        <f t="shared" si="195"/>
        <v>4.8907890234608034E-4</v>
      </c>
    </row>
    <row r="3100" spans="1:6" x14ac:dyDescent="0.25">
      <c r="A3100">
        <v>1</v>
      </c>
      <c r="B3100">
        <v>4.440226</v>
      </c>
      <c r="C3100">
        <f t="shared" si="192"/>
        <v>0.64740507553241688</v>
      </c>
      <c r="D3100">
        <f t="shared" si="193"/>
        <v>-8.7860384848567619E-2</v>
      </c>
      <c r="E3100">
        <f t="shared" si="194"/>
        <v>7.7194472257384105E-3</v>
      </c>
      <c r="F3100">
        <f t="shared" si="195"/>
        <v>5.9589865470960443E-5</v>
      </c>
    </row>
    <row r="3101" spans="1:6" x14ac:dyDescent="0.25">
      <c r="A3101">
        <v>1</v>
      </c>
      <c r="B3101">
        <v>2.1362890000000001</v>
      </c>
      <c r="C3101">
        <f t="shared" si="192"/>
        <v>0.32966000426252684</v>
      </c>
      <c r="D3101">
        <f t="shared" si="193"/>
        <v>-0.40560545611845766</v>
      </c>
      <c r="E3101">
        <f t="shared" si="194"/>
        <v>0.16451578603306208</v>
      </c>
      <c r="F3101">
        <f t="shared" si="195"/>
        <v>2.7065443854076263E-2</v>
      </c>
    </row>
    <row r="3102" spans="1:6" x14ac:dyDescent="0.25">
      <c r="A3102">
        <v>1</v>
      </c>
      <c r="B3102">
        <v>7.2106719999999997</v>
      </c>
      <c r="C3102">
        <f t="shared" si="192"/>
        <v>0.85797574076548988</v>
      </c>
      <c r="D3102">
        <f t="shared" si="193"/>
        <v>0.12271028038450538</v>
      </c>
      <c r="E3102">
        <f t="shared" si="194"/>
        <v>1.5057812912043925E-2</v>
      </c>
      <c r="F3102">
        <f t="shared" si="195"/>
        <v>2.2673772969411676E-4</v>
      </c>
    </row>
    <row r="3103" spans="1:6" x14ac:dyDescent="0.25">
      <c r="A3103">
        <v>1</v>
      </c>
      <c r="B3103">
        <v>5.0729949999999997</v>
      </c>
      <c r="C3103">
        <f t="shared" si="192"/>
        <v>0.70526443427216867</v>
      </c>
      <c r="D3103">
        <f t="shared" si="193"/>
        <v>-3.0001026108815831E-2</v>
      </c>
      <c r="E3103">
        <f t="shared" si="194"/>
        <v>9.0006156758184921E-4</v>
      </c>
      <c r="F3103">
        <f t="shared" si="195"/>
        <v>8.1011082543789567E-7</v>
      </c>
    </row>
    <row r="3104" spans="1:6" x14ac:dyDescent="0.25">
      <c r="A3104">
        <v>1</v>
      </c>
      <c r="B3104">
        <v>9.478313</v>
      </c>
      <c r="C3104">
        <f t="shared" si="192"/>
        <v>0.97673104620009377</v>
      </c>
      <c r="D3104">
        <f t="shared" si="193"/>
        <v>0.24146558581910926</v>
      </c>
      <c r="E3104">
        <f t="shared" si="194"/>
        <v>5.830562913496562E-2</v>
      </c>
      <c r="F3104">
        <f t="shared" si="195"/>
        <v>3.3995463888241515E-3</v>
      </c>
    </row>
    <row r="3105" spans="1:6" x14ac:dyDescent="0.25">
      <c r="A3105">
        <v>1</v>
      </c>
      <c r="B3105">
        <v>5.5120040000000001</v>
      </c>
      <c r="C3105">
        <f t="shared" si="192"/>
        <v>0.74130952406235917</v>
      </c>
      <c r="D3105">
        <f t="shared" si="193"/>
        <v>6.0440636813746673E-3</v>
      </c>
      <c r="E3105">
        <f t="shared" si="194"/>
        <v>3.6530705784512293E-5</v>
      </c>
      <c r="F3105">
        <f t="shared" si="195"/>
        <v>1.3344924651145998E-9</v>
      </c>
    </row>
    <row r="3106" spans="1:6" x14ac:dyDescent="0.25">
      <c r="A3106">
        <v>1</v>
      </c>
      <c r="B3106">
        <v>3.7913250000000001</v>
      </c>
      <c r="C3106">
        <f t="shared" si="192"/>
        <v>0.57879101461815152</v>
      </c>
      <c r="D3106">
        <f t="shared" si="193"/>
        <v>-0.15647444576283298</v>
      </c>
      <c r="E3106">
        <f t="shared" si="194"/>
        <v>2.4484252176785761E-2</v>
      </c>
      <c r="F3106">
        <f t="shared" si="195"/>
        <v>5.9947860465643828E-4</v>
      </c>
    </row>
    <row r="3107" spans="1:6" x14ac:dyDescent="0.25">
      <c r="A3107">
        <v>1</v>
      </c>
      <c r="B3107">
        <v>10.593640000000001</v>
      </c>
      <c r="C3107">
        <f t="shared" si="192"/>
        <v>1.0250452103713383</v>
      </c>
      <c r="D3107">
        <f t="shared" si="193"/>
        <v>0.28977974999035383</v>
      </c>
      <c r="E3107">
        <f t="shared" si="194"/>
        <v>8.3972303504471976E-2</v>
      </c>
      <c r="F3107">
        <f t="shared" si="195"/>
        <v>7.0513477558471569E-3</v>
      </c>
    </row>
    <row r="3108" spans="1:6" x14ac:dyDescent="0.25">
      <c r="A3108">
        <v>1</v>
      </c>
      <c r="B3108">
        <v>8.0629190000000008</v>
      </c>
      <c r="C3108">
        <f t="shared" si="192"/>
        <v>0.90649229690344191</v>
      </c>
      <c r="D3108">
        <f t="shared" si="193"/>
        <v>0.1712268365224574</v>
      </c>
      <c r="E3108">
        <f t="shared" si="194"/>
        <v>2.9318629545488351E-2</v>
      </c>
      <c r="F3108">
        <f t="shared" si="195"/>
        <v>8.595820384255825E-4</v>
      </c>
    </row>
    <row r="3109" spans="1:6" x14ac:dyDescent="0.25">
      <c r="A3109">
        <v>1</v>
      </c>
      <c r="B3109">
        <v>5.1819069999999998</v>
      </c>
      <c r="C3109">
        <f t="shared" si="192"/>
        <v>0.71448961441027492</v>
      </c>
      <c r="D3109">
        <f t="shared" si="193"/>
        <v>-2.0775845970709583E-2</v>
      </c>
      <c r="E3109">
        <f t="shared" si="194"/>
        <v>4.3163577579864964E-4</v>
      </c>
      <c r="F3109">
        <f t="shared" si="195"/>
        <v>1.8630944294930214E-7</v>
      </c>
    </row>
    <row r="3110" spans="1:6" x14ac:dyDescent="0.25">
      <c r="A3110">
        <v>1</v>
      </c>
      <c r="B3110">
        <v>8.2232970000000005</v>
      </c>
      <c r="C3110">
        <f t="shared" si="192"/>
        <v>0.91504597591303649</v>
      </c>
      <c r="D3110">
        <f t="shared" si="193"/>
        <v>0.17978051553205199</v>
      </c>
      <c r="E3110">
        <f t="shared" si="194"/>
        <v>3.2321033764970385E-2</v>
      </c>
      <c r="F3110">
        <f t="shared" si="195"/>
        <v>1.0446492236363557E-3</v>
      </c>
    </row>
    <row r="3111" spans="1:6" x14ac:dyDescent="0.25">
      <c r="A3111">
        <v>1</v>
      </c>
      <c r="B3111">
        <v>4.4232129999999996</v>
      </c>
      <c r="C3111">
        <f t="shared" si="192"/>
        <v>0.64573785334141598</v>
      </c>
      <c r="D3111">
        <f t="shared" si="193"/>
        <v>-8.9527607039568524E-2</v>
      </c>
      <c r="E3111">
        <f t="shared" si="194"/>
        <v>8.0151924222314E-3</v>
      </c>
      <c r="F3111">
        <f t="shared" si="195"/>
        <v>6.4243309565395658E-5</v>
      </c>
    </row>
    <row r="3112" spans="1:6" x14ac:dyDescent="0.25">
      <c r="A3112">
        <v>1</v>
      </c>
      <c r="B3112">
        <v>10.16658</v>
      </c>
      <c r="C3112">
        <f t="shared" si="192"/>
        <v>1.0071748824288749</v>
      </c>
      <c r="D3112">
        <f t="shared" si="193"/>
        <v>0.27190942204789037</v>
      </c>
      <c r="E3112">
        <f t="shared" si="194"/>
        <v>7.3934733798417765E-2</v>
      </c>
      <c r="F3112">
        <f t="shared" si="195"/>
        <v>5.466344861842898E-3</v>
      </c>
    </row>
    <row r="3113" spans="1:6" x14ac:dyDescent="0.25">
      <c r="A3113">
        <v>1</v>
      </c>
      <c r="B3113">
        <v>5.287712</v>
      </c>
      <c r="C3113">
        <f t="shared" si="192"/>
        <v>0.72326779288134002</v>
      </c>
      <c r="D3113">
        <f t="shared" si="193"/>
        <v>-1.1997667499644482E-2</v>
      </c>
      <c r="E3113">
        <f t="shared" si="194"/>
        <v>1.4394402543202548E-4</v>
      </c>
      <c r="F3113">
        <f t="shared" si="195"/>
        <v>2.0719882457575597E-8</v>
      </c>
    </row>
    <row r="3114" spans="1:6" x14ac:dyDescent="0.25">
      <c r="A3114">
        <v>1</v>
      </c>
      <c r="B3114">
        <v>7.3588930000000001</v>
      </c>
      <c r="C3114">
        <f t="shared" si="192"/>
        <v>0.86681248823011114</v>
      </c>
      <c r="D3114">
        <f t="shared" si="193"/>
        <v>0.13154702784912664</v>
      </c>
      <c r="E3114">
        <f t="shared" si="194"/>
        <v>1.7304620535938901E-2</v>
      </c>
      <c r="F3114">
        <f t="shared" si="195"/>
        <v>2.9944989189283831E-4</v>
      </c>
    </row>
    <row r="3115" spans="1:6" x14ac:dyDescent="0.25">
      <c r="A3115">
        <v>1</v>
      </c>
      <c r="B3115">
        <v>8.5304819999999992</v>
      </c>
      <c r="C3115">
        <f t="shared" si="192"/>
        <v>0.93097357091268762</v>
      </c>
      <c r="D3115">
        <f t="shared" si="193"/>
        <v>0.19570811053170312</v>
      </c>
      <c r="E3115">
        <f t="shared" si="194"/>
        <v>3.8301664527889322E-2</v>
      </c>
      <c r="F3115">
        <f t="shared" si="195"/>
        <v>1.4670175056069751E-3</v>
      </c>
    </row>
    <row r="3116" spans="1:6" x14ac:dyDescent="0.25">
      <c r="A3116">
        <v>1</v>
      </c>
      <c r="B3116">
        <v>24.880569999999999</v>
      </c>
      <c r="C3116">
        <f t="shared" si="192"/>
        <v>1.3958603255774253</v>
      </c>
      <c r="D3116">
        <f t="shared" si="193"/>
        <v>0.66059486519644084</v>
      </c>
      <c r="E3116">
        <f t="shared" si="194"/>
        <v>0.43638557592390387</v>
      </c>
      <c r="F3116">
        <f t="shared" si="195"/>
        <v>0.19043237087443726</v>
      </c>
    </row>
    <row r="3117" spans="1:6" x14ac:dyDescent="0.25">
      <c r="A3117">
        <v>1</v>
      </c>
      <c r="B3117">
        <v>3.8299029999999998</v>
      </c>
      <c r="C3117">
        <f t="shared" si="192"/>
        <v>0.58318777472627026</v>
      </c>
      <c r="D3117">
        <f t="shared" si="193"/>
        <v>-0.15207768565471425</v>
      </c>
      <c r="E3117">
        <f t="shared" si="194"/>
        <v>2.312762247409408E-2</v>
      </c>
      <c r="F3117">
        <f t="shared" si="195"/>
        <v>5.3488692130422154E-4</v>
      </c>
    </row>
    <row r="3118" spans="1:6" x14ac:dyDescent="0.25">
      <c r="A3118">
        <v>1</v>
      </c>
      <c r="B3118">
        <v>15.311120000000001</v>
      </c>
      <c r="C3118">
        <f t="shared" si="192"/>
        <v>1.1850069602625324</v>
      </c>
      <c r="D3118">
        <f t="shared" si="193"/>
        <v>0.44974149988154788</v>
      </c>
      <c r="E3118">
        <f t="shared" si="194"/>
        <v>0.20226741671570433</v>
      </c>
      <c r="F3118">
        <f t="shared" si="195"/>
        <v>4.0912107864844387E-2</v>
      </c>
    </row>
    <row r="3119" spans="1:6" x14ac:dyDescent="0.25">
      <c r="A3119">
        <v>1</v>
      </c>
      <c r="B3119">
        <v>9.9714050000000007</v>
      </c>
      <c r="C3119">
        <f t="shared" si="192"/>
        <v>0.99875635598033397</v>
      </c>
      <c r="D3119">
        <f t="shared" si="193"/>
        <v>0.26349089559934946</v>
      </c>
      <c r="E3119">
        <f t="shared" si="194"/>
        <v>6.9427452063747272E-2</v>
      </c>
      <c r="F3119">
        <f t="shared" si="195"/>
        <v>4.8201711000639257E-3</v>
      </c>
    </row>
    <row r="3120" spans="1:6" x14ac:dyDescent="0.25">
      <c r="A3120">
        <v>1</v>
      </c>
      <c r="B3120">
        <v>13.381919999999999</v>
      </c>
      <c r="C3120">
        <f t="shared" si="192"/>
        <v>1.1265184292452202</v>
      </c>
      <c r="D3120">
        <f t="shared" si="193"/>
        <v>0.39125296886423566</v>
      </c>
      <c r="E3120">
        <f t="shared" si="194"/>
        <v>0.15307888564507857</v>
      </c>
      <c r="F3120">
        <f t="shared" si="195"/>
        <v>2.3433145230339042E-2</v>
      </c>
    </row>
    <row r="3121" spans="1:6" x14ac:dyDescent="0.25">
      <c r="A3121">
        <v>1</v>
      </c>
      <c r="B3121">
        <v>7.6555609999999996</v>
      </c>
      <c r="C3121">
        <f t="shared" si="192"/>
        <v>0.88397702132783718</v>
      </c>
      <c r="D3121">
        <f t="shared" si="193"/>
        <v>0.14871156094685267</v>
      </c>
      <c r="E3121">
        <f t="shared" si="194"/>
        <v>2.2115128359249475E-2</v>
      </c>
      <c r="F3121">
        <f t="shared" si="195"/>
        <v>4.8907890234608034E-4</v>
      </c>
    </row>
    <row r="3122" spans="1:6" x14ac:dyDescent="0.25">
      <c r="A3122">
        <v>1</v>
      </c>
      <c r="B3122">
        <v>4.7775480000000003</v>
      </c>
      <c r="C3122">
        <f t="shared" si="192"/>
        <v>0.67920505910337925</v>
      </c>
      <c r="D3122">
        <f t="shared" si="193"/>
        <v>-5.6060401277605254E-2</v>
      </c>
      <c r="E3122">
        <f t="shared" si="194"/>
        <v>3.1427685914061248E-3</v>
      </c>
      <c r="F3122">
        <f t="shared" si="195"/>
        <v>9.8769944191288386E-6</v>
      </c>
    </row>
    <row r="3123" spans="1:6" x14ac:dyDescent="0.25">
      <c r="A3123">
        <v>1</v>
      </c>
      <c r="B3123">
        <v>5.318937</v>
      </c>
      <c r="C3123">
        <f t="shared" si="192"/>
        <v>0.7258248463622432</v>
      </c>
      <c r="D3123">
        <f t="shared" si="193"/>
        <v>-9.4406140187413001E-3</v>
      </c>
      <c r="E3123">
        <f t="shared" si="194"/>
        <v>8.912519305085476E-5</v>
      </c>
      <c r="F3123">
        <f t="shared" si="195"/>
        <v>7.9433000363521296E-9</v>
      </c>
    </row>
    <row r="3124" spans="1:6" x14ac:dyDescent="0.25">
      <c r="A3124">
        <v>1</v>
      </c>
      <c r="B3124">
        <v>2.6305450000000001</v>
      </c>
      <c r="C3124">
        <f t="shared" si="192"/>
        <v>0.4200457355513586</v>
      </c>
      <c r="D3124">
        <f t="shared" si="193"/>
        <v>-0.3152197248296259</v>
      </c>
      <c r="E3124">
        <f t="shared" si="194"/>
        <v>9.9363474921665071E-2</v>
      </c>
      <c r="F3124">
        <f t="shared" si="195"/>
        <v>9.8731001485083628E-3</v>
      </c>
    </row>
    <row r="3125" spans="1:6" x14ac:dyDescent="0.25">
      <c r="A3125">
        <v>1</v>
      </c>
      <c r="B3125">
        <v>4.1596260000000003</v>
      </c>
      <c r="C3125">
        <f t="shared" si="192"/>
        <v>0.61905428412721475</v>
      </c>
      <c r="D3125">
        <f t="shared" si="193"/>
        <v>-0.11621117625376975</v>
      </c>
      <c r="E3125">
        <f t="shared" si="194"/>
        <v>1.3505037486284739E-2</v>
      </c>
      <c r="F3125">
        <f t="shared" si="195"/>
        <v>1.8238603750595604E-4</v>
      </c>
    </row>
    <row r="3126" spans="1:6" x14ac:dyDescent="0.25">
      <c r="A3126">
        <v>1</v>
      </c>
      <c r="B3126">
        <v>6.1244490000000003</v>
      </c>
      <c r="C3126">
        <f t="shared" si="192"/>
        <v>0.78706702250210114</v>
      </c>
      <c r="D3126">
        <f t="shared" si="193"/>
        <v>5.180156212111664E-2</v>
      </c>
      <c r="E3126">
        <f t="shared" si="194"/>
        <v>2.6834018381879064E-3</v>
      </c>
      <c r="F3126">
        <f t="shared" si="195"/>
        <v>7.2006454251902352E-6</v>
      </c>
    </row>
    <row r="3127" spans="1:6" x14ac:dyDescent="0.25">
      <c r="A3127">
        <v>1</v>
      </c>
      <c r="B3127">
        <v>4.1010390000000001</v>
      </c>
      <c r="C3127">
        <f t="shared" si="192"/>
        <v>0.61289389935436067</v>
      </c>
      <c r="D3127">
        <f t="shared" si="193"/>
        <v>-0.12237156102662383</v>
      </c>
      <c r="E3127">
        <f t="shared" si="194"/>
        <v>1.497479894809272E-2</v>
      </c>
      <c r="F3127">
        <f t="shared" si="195"/>
        <v>2.2424460353579883E-4</v>
      </c>
    </row>
    <row r="3128" spans="1:6" x14ac:dyDescent="0.25">
      <c r="A3128">
        <v>1</v>
      </c>
      <c r="B3128">
        <v>5.4207890000000001</v>
      </c>
      <c r="C3128">
        <f t="shared" si="192"/>
        <v>0.73406250303431297</v>
      </c>
      <c r="D3128">
        <f t="shared" si="193"/>
        <v>-1.2029573466715293E-3</v>
      </c>
      <c r="E3128">
        <f t="shared" si="194"/>
        <v>1.447106377911006E-6</v>
      </c>
      <c r="F3128">
        <f t="shared" si="195"/>
        <v>2.0941168689907112E-12</v>
      </c>
    </row>
    <row r="3129" spans="1:6" x14ac:dyDescent="0.25">
      <c r="A3129">
        <v>1</v>
      </c>
      <c r="B3129">
        <v>6.1244490000000003</v>
      </c>
      <c r="C3129">
        <f t="shared" si="192"/>
        <v>0.78706702250210114</v>
      </c>
      <c r="D3129">
        <f t="shared" si="193"/>
        <v>5.180156212111664E-2</v>
      </c>
      <c r="E3129">
        <f t="shared" si="194"/>
        <v>2.6834018381879064E-3</v>
      </c>
      <c r="F3129">
        <f t="shared" si="195"/>
        <v>7.2006454251902352E-6</v>
      </c>
    </row>
    <row r="3130" spans="1:6" x14ac:dyDescent="0.25">
      <c r="A3130">
        <v>1</v>
      </c>
      <c r="B3130">
        <v>7.4235740000000003</v>
      </c>
      <c r="C3130">
        <f t="shared" si="192"/>
        <v>0.87061304204195455</v>
      </c>
      <c r="D3130">
        <f t="shared" si="193"/>
        <v>0.13534758166097005</v>
      </c>
      <c r="E3130">
        <f t="shared" si="194"/>
        <v>1.8318967861472957E-2</v>
      </c>
      <c r="F3130">
        <f t="shared" si="195"/>
        <v>3.355845835096791E-4</v>
      </c>
    </row>
    <row r="3131" spans="1:6" x14ac:dyDescent="0.25">
      <c r="A3131">
        <v>1</v>
      </c>
      <c r="B3131">
        <v>10.07024</v>
      </c>
      <c r="C3131">
        <f t="shared" si="192"/>
        <v>1.0030398210435487</v>
      </c>
      <c r="D3131">
        <f t="shared" si="193"/>
        <v>0.26777436066256421</v>
      </c>
      <c r="E3131">
        <f t="shared" si="194"/>
        <v>7.1703108228245022E-2</v>
      </c>
      <c r="F3131">
        <f t="shared" si="195"/>
        <v>5.1413357295914189E-3</v>
      </c>
    </row>
    <row r="3132" spans="1:6" x14ac:dyDescent="0.25">
      <c r="A3132">
        <v>1</v>
      </c>
      <c r="B3132">
        <v>3.8996490000000001</v>
      </c>
      <c r="C3132">
        <f t="shared" si="192"/>
        <v>0.59102551876412979</v>
      </c>
      <c r="D3132">
        <f t="shared" si="193"/>
        <v>-0.14423994161685472</v>
      </c>
      <c r="E3132">
        <f t="shared" si="194"/>
        <v>2.0805160757633657E-2</v>
      </c>
      <c r="F3132">
        <f t="shared" si="195"/>
        <v>4.328547141509795E-4</v>
      </c>
    </row>
    <row r="3133" spans="1:6" x14ac:dyDescent="0.25">
      <c r="A3133">
        <v>1</v>
      </c>
      <c r="B3133">
        <v>6.1433520000000001</v>
      </c>
      <c r="C3133">
        <f t="shared" si="192"/>
        <v>0.78840540011167604</v>
      </c>
      <c r="D3133">
        <f t="shared" si="193"/>
        <v>5.3139939730691532E-2</v>
      </c>
      <c r="E3133">
        <f t="shared" si="194"/>
        <v>2.8238531945815283E-3</v>
      </c>
      <c r="F3133">
        <f t="shared" si="195"/>
        <v>7.9741468645483024E-6</v>
      </c>
    </row>
    <row r="3134" spans="1:6" x14ac:dyDescent="0.25">
      <c r="A3134">
        <v>1</v>
      </c>
      <c r="B3134">
        <v>5.2018909999999998</v>
      </c>
      <c r="C3134">
        <f t="shared" si="192"/>
        <v>0.7161612477840209</v>
      </c>
      <c r="D3134">
        <f t="shared" si="193"/>
        <v>-1.9104212596963599E-2</v>
      </c>
      <c r="E3134">
        <f t="shared" si="194"/>
        <v>3.6497093894998265E-4</v>
      </c>
      <c r="F3134">
        <f t="shared" si="195"/>
        <v>1.3320378627803197E-7</v>
      </c>
    </row>
    <row r="3135" spans="1:6" x14ac:dyDescent="0.25">
      <c r="A3135">
        <v>1</v>
      </c>
      <c r="B3135">
        <v>5.5120040000000001</v>
      </c>
      <c r="C3135">
        <f t="shared" si="192"/>
        <v>0.74130952406235917</v>
      </c>
      <c r="D3135">
        <f t="shared" si="193"/>
        <v>6.0440636813746673E-3</v>
      </c>
      <c r="E3135">
        <f t="shared" si="194"/>
        <v>3.6530705784512293E-5</v>
      </c>
      <c r="F3135">
        <f t="shared" si="195"/>
        <v>1.3344924651145998E-9</v>
      </c>
    </row>
    <row r="3136" spans="1:6" x14ac:dyDescent="0.25">
      <c r="A3136">
        <v>1</v>
      </c>
      <c r="B3136">
        <v>8.1659319999999997</v>
      </c>
      <c r="C3136">
        <f t="shared" si="192"/>
        <v>0.91200575911040105</v>
      </c>
      <c r="D3136">
        <f t="shared" si="193"/>
        <v>0.17674029872941655</v>
      </c>
      <c r="E3136">
        <f t="shared" si="194"/>
        <v>3.12371331949634E-2</v>
      </c>
      <c r="F3136">
        <f t="shared" si="195"/>
        <v>9.7575849023988435E-4</v>
      </c>
    </row>
    <row r="3137" spans="1:6" x14ac:dyDescent="0.25">
      <c r="A3137">
        <v>1</v>
      </c>
      <c r="B3137">
        <v>4.593337</v>
      </c>
      <c r="C3137">
        <f t="shared" si="192"/>
        <v>0.66212830953100077</v>
      </c>
      <c r="D3137">
        <f t="shared" si="193"/>
        <v>-7.3137150849983734E-2</v>
      </c>
      <c r="E3137">
        <f t="shared" si="194"/>
        <v>5.3490428344532765E-3</v>
      </c>
      <c r="F3137">
        <f t="shared" si="195"/>
        <v>2.8612259244815942E-5</v>
      </c>
    </row>
    <row r="3138" spans="1:6" x14ac:dyDescent="0.25">
      <c r="A3138">
        <v>1</v>
      </c>
      <c r="B3138">
        <v>7.9795949999999998</v>
      </c>
      <c r="C3138">
        <f t="shared" si="192"/>
        <v>0.90198084953009317</v>
      </c>
      <c r="D3138">
        <f t="shared" si="193"/>
        <v>0.16671538914910866</v>
      </c>
      <c r="E3138">
        <f t="shared" si="194"/>
        <v>2.7794020979138738E-2</v>
      </c>
      <c r="F3138">
        <f t="shared" si="195"/>
        <v>7.7250760218880432E-4</v>
      </c>
    </row>
    <row r="3139" spans="1:6" x14ac:dyDescent="0.25">
      <c r="A3139">
        <v>1</v>
      </c>
      <c r="B3139">
        <v>7.4703150000000003</v>
      </c>
      <c r="C3139">
        <f t="shared" ref="C3139:C3202" si="196">LOG(B3139)</f>
        <v>0.87333891505200989</v>
      </c>
      <c r="D3139">
        <f t="shared" ref="D3139:D3202" si="197">IF(A3139=1,C3139-$I$5,C3139-$J$5)</f>
        <v>0.13807345467102539</v>
      </c>
      <c r="E3139">
        <f t="shared" ref="E3139:E3202" si="198">D3139^2</f>
        <v>1.9064278884791702E-2</v>
      </c>
      <c r="F3139">
        <f t="shared" ref="F3139:F3202" si="199">D3139^4</f>
        <v>3.6344672939711477E-4</v>
      </c>
    </row>
    <row r="3140" spans="1:6" x14ac:dyDescent="0.25">
      <c r="A3140">
        <v>1</v>
      </c>
      <c r="B3140">
        <v>7.0431160000000004</v>
      </c>
      <c r="C3140">
        <f t="shared" si="196"/>
        <v>0.84776484127392082</v>
      </c>
      <c r="D3140">
        <f t="shared" si="197"/>
        <v>0.11249938089293632</v>
      </c>
      <c r="E3140">
        <f t="shared" si="198"/>
        <v>1.2656110701293966E-2</v>
      </c>
      <c r="F3140">
        <f t="shared" si="199"/>
        <v>1.6017713808340764E-4</v>
      </c>
    </row>
    <row r="3141" spans="1:6" x14ac:dyDescent="0.25">
      <c r="A3141">
        <v>1</v>
      </c>
      <c r="B3141">
        <v>6.1132520000000001</v>
      </c>
      <c r="C3141">
        <f t="shared" si="196"/>
        <v>0.78627229861224046</v>
      </c>
      <c r="D3141">
        <f t="shared" si="197"/>
        <v>5.1006838231255958E-2</v>
      </c>
      <c r="E3141">
        <f t="shared" si="198"/>
        <v>2.6016975463495143E-3</v>
      </c>
      <c r="F3141">
        <f t="shared" si="199"/>
        <v>6.7688301226810832E-6</v>
      </c>
    </row>
    <row r="3142" spans="1:6" x14ac:dyDescent="0.25">
      <c r="A3142">
        <v>1</v>
      </c>
      <c r="B3142">
        <v>6.8243859999999996</v>
      </c>
      <c r="C3142">
        <f t="shared" si="196"/>
        <v>0.83406358336007846</v>
      </c>
      <c r="D3142">
        <f t="shared" si="197"/>
        <v>9.8798122979093961E-2</v>
      </c>
      <c r="E3142">
        <f t="shared" si="198"/>
        <v>9.7610691041921747E-3</v>
      </c>
      <c r="F3142">
        <f t="shared" si="199"/>
        <v>9.5278470056815023E-5</v>
      </c>
    </row>
    <row r="3143" spans="1:6" x14ac:dyDescent="0.25">
      <c r="A3143">
        <v>1</v>
      </c>
      <c r="B3143">
        <v>3.2663730000000002</v>
      </c>
      <c r="C3143">
        <f t="shared" si="196"/>
        <v>0.51406577703021294</v>
      </c>
      <c r="D3143">
        <f t="shared" si="197"/>
        <v>-0.22119968335077156</v>
      </c>
      <c r="E3143">
        <f t="shared" si="198"/>
        <v>4.8929299914481604E-2</v>
      </c>
      <c r="F3143">
        <f t="shared" si="199"/>
        <v>2.3940763901212896E-3</v>
      </c>
    </row>
    <row r="3144" spans="1:6" x14ac:dyDescent="0.25">
      <c r="A3144">
        <v>1</v>
      </c>
      <c r="B3144">
        <v>7.7424150000000003</v>
      </c>
      <c r="C3144">
        <f t="shared" si="196"/>
        <v>0.88887644615880868</v>
      </c>
      <c r="D3144">
        <f t="shared" si="197"/>
        <v>0.15361098577782417</v>
      </c>
      <c r="E3144">
        <f t="shared" si="198"/>
        <v>2.3596334951634899E-2</v>
      </c>
      <c r="F3144">
        <f t="shared" si="199"/>
        <v>5.5678702314974676E-4</v>
      </c>
    </row>
    <row r="3145" spans="1:6" x14ac:dyDescent="0.25">
      <c r="A3145">
        <v>1</v>
      </c>
      <c r="B3145">
        <v>10.56467</v>
      </c>
      <c r="C3145">
        <f t="shared" si="196"/>
        <v>1.0238559358968655</v>
      </c>
      <c r="D3145">
        <f t="shared" si="197"/>
        <v>0.28859047551588102</v>
      </c>
      <c r="E3145">
        <f t="shared" si="198"/>
        <v>8.3284462558482319E-2</v>
      </c>
      <c r="F3145">
        <f t="shared" si="199"/>
        <v>6.9363017036552432E-3</v>
      </c>
    </row>
    <row r="3146" spans="1:6" x14ac:dyDescent="0.25">
      <c r="A3146">
        <v>1</v>
      </c>
      <c r="B3146">
        <v>4.5166060000000003</v>
      </c>
      <c r="C3146">
        <f t="shared" si="196"/>
        <v>0.65481220712348953</v>
      </c>
      <c r="D3146">
        <f t="shared" si="197"/>
        <v>-8.0453253257494972E-2</v>
      </c>
      <c r="E3146">
        <f t="shared" si="198"/>
        <v>6.472725959714625E-3</v>
      </c>
      <c r="F3146">
        <f t="shared" si="199"/>
        <v>4.1896181349563614E-5</v>
      </c>
    </row>
    <row r="3147" spans="1:6" x14ac:dyDescent="0.25">
      <c r="A3147">
        <v>1</v>
      </c>
      <c r="B3147">
        <v>1.592357</v>
      </c>
      <c r="C3147">
        <f t="shared" si="196"/>
        <v>0.20204044138451399</v>
      </c>
      <c r="D3147">
        <f t="shared" si="197"/>
        <v>-0.53322501899647046</v>
      </c>
      <c r="E3147">
        <f t="shared" si="198"/>
        <v>0.28432892088378631</v>
      </c>
      <c r="F3147">
        <f t="shared" si="199"/>
        <v>8.0842935250938414E-2</v>
      </c>
    </row>
    <row r="3148" spans="1:6" x14ac:dyDescent="0.25">
      <c r="A3148">
        <v>1</v>
      </c>
      <c r="B3148">
        <v>8.6752050000000001</v>
      </c>
      <c r="C3148">
        <f t="shared" si="196"/>
        <v>0.93827974620837107</v>
      </c>
      <c r="D3148">
        <f t="shared" si="197"/>
        <v>0.20301428582738656</v>
      </c>
      <c r="E3148">
        <f t="shared" si="198"/>
        <v>4.1214800250003812E-2</v>
      </c>
      <c r="F3148">
        <f t="shared" si="199"/>
        <v>1.6986597596477142E-3</v>
      </c>
    </row>
    <row r="3149" spans="1:6" x14ac:dyDescent="0.25">
      <c r="A3149">
        <v>1</v>
      </c>
      <c r="B3149">
        <v>5.4765160000000002</v>
      </c>
      <c r="C3149">
        <f t="shared" si="196"/>
        <v>0.73850436082702098</v>
      </c>
      <c r="D3149">
        <f t="shared" si="197"/>
        <v>3.2389004460364745E-3</v>
      </c>
      <c r="E3149">
        <f t="shared" si="198"/>
        <v>1.0490476099335274E-5</v>
      </c>
      <c r="F3149">
        <f t="shared" si="199"/>
        <v>1.1005008879072463E-10</v>
      </c>
    </row>
    <row r="3150" spans="1:6" x14ac:dyDescent="0.25">
      <c r="A3150">
        <v>1</v>
      </c>
      <c r="B3150">
        <v>4.899559</v>
      </c>
      <c r="C3150">
        <f t="shared" si="196"/>
        <v>0.6901569917661442</v>
      </c>
      <c r="D3150">
        <f t="shared" si="197"/>
        <v>-4.5108468614840302E-2</v>
      </c>
      <c r="E3150">
        <f t="shared" si="198"/>
        <v>2.0347739407760327E-3</v>
      </c>
      <c r="F3150">
        <f t="shared" si="199"/>
        <v>4.1403049900612257E-6</v>
      </c>
    </row>
    <row r="3151" spans="1:6" x14ac:dyDescent="0.25">
      <c r="A3151">
        <v>1</v>
      </c>
      <c r="B3151">
        <v>5.8976170000000003</v>
      </c>
      <c r="C3151">
        <f t="shared" si="196"/>
        <v>0.77067656540339102</v>
      </c>
      <c r="D3151">
        <f t="shared" si="197"/>
        <v>3.5411105022406519E-2</v>
      </c>
      <c r="E3151">
        <f t="shared" si="198"/>
        <v>1.2539463589079042E-3</v>
      </c>
      <c r="F3151">
        <f t="shared" si="199"/>
        <v>1.5723814710183906E-6</v>
      </c>
    </row>
    <row r="3152" spans="1:6" x14ac:dyDescent="0.25">
      <c r="A3152">
        <v>1</v>
      </c>
      <c r="B3152">
        <v>7.8392939999999998</v>
      </c>
      <c r="C3152">
        <f t="shared" si="196"/>
        <v>0.89427695226219228</v>
      </c>
      <c r="D3152">
        <f t="shared" si="197"/>
        <v>0.15901149188120778</v>
      </c>
      <c r="E3152">
        <f t="shared" si="198"/>
        <v>2.5284654550287406E-2</v>
      </c>
      <c r="F3152">
        <f t="shared" si="199"/>
        <v>6.3931375572736965E-4</v>
      </c>
    </row>
    <row r="3153" spans="1:6" x14ac:dyDescent="0.25">
      <c r="A3153">
        <v>1</v>
      </c>
      <c r="B3153">
        <v>5.9319459999999999</v>
      </c>
      <c r="C3153">
        <f t="shared" si="196"/>
        <v>0.77319718888217603</v>
      </c>
      <c r="D3153">
        <f t="shared" si="197"/>
        <v>3.7931728501191531E-2</v>
      </c>
      <c r="E3153">
        <f t="shared" si="198"/>
        <v>1.4388160270881059E-3</v>
      </c>
      <c r="F3153">
        <f t="shared" si="199"/>
        <v>2.0701915598056013E-6</v>
      </c>
    </row>
    <row r="3154" spans="1:6" x14ac:dyDescent="0.25">
      <c r="A3154">
        <v>1</v>
      </c>
      <c r="B3154">
        <v>6.1426220000000002</v>
      </c>
      <c r="C3154">
        <f t="shared" si="196"/>
        <v>0.7883537908583661</v>
      </c>
      <c r="D3154">
        <f t="shared" si="197"/>
        <v>5.3088330477381596E-2</v>
      </c>
      <c r="E3154">
        <f t="shared" si="198"/>
        <v>2.8183708328756835E-3</v>
      </c>
      <c r="F3154">
        <f t="shared" si="199"/>
        <v>7.9432141516043747E-6</v>
      </c>
    </row>
    <row r="3155" spans="1:6" x14ac:dyDescent="0.25">
      <c r="A3155">
        <v>1</v>
      </c>
      <c r="B3155">
        <v>5.8197809999999999</v>
      </c>
      <c r="C3155">
        <f t="shared" si="196"/>
        <v>0.76490664233355998</v>
      </c>
      <c r="D3155">
        <f t="shared" si="197"/>
        <v>2.9641181952575479E-2</v>
      </c>
      <c r="E3155">
        <f t="shared" si="198"/>
        <v>8.7859966754568635E-4</v>
      </c>
      <c r="F3155">
        <f t="shared" si="199"/>
        <v>7.7193737581139056E-7</v>
      </c>
    </row>
    <row r="3156" spans="1:6" x14ac:dyDescent="0.25">
      <c r="A3156">
        <v>1</v>
      </c>
      <c r="B3156">
        <v>2.8155619999999999</v>
      </c>
      <c r="C3156">
        <f t="shared" si="196"/>
        <v>0.44956509515115695</v>
      </c>
      <c r="D3156">
        <f t="shared" si="197"/>
        <v>-0.28570036522982756</v>
      </c>
      <c r="E3156">
        <f t="shared" si="198"/>
        <v>8.1624698692456865E-2</v>
      </c>
      <c r="F3156">
        <f t="shared" si="199"/>
        <v>6.6625914366343691E-3</v>
      </c>
    </row>
    <row r="3157" spans="1:6" x14ac:dyDescent="0.25">
      <c r="A3157">
        <v>1</v>
      </c>
      <c r="B3157">
        <v>4.2564919999999997</v>
      </c>
      <c r="C3157">
        <f t="shared" si="196"/>
        <v>0.62905182148050554</v>
      </c>
      <c r="D3157">
        <f t="shared" si="197"/>
        <v>-0.10621363890047897</v>
      </c>
      <c r="E3157">
        <f t="shared" si="198"/>
        <v>1.1281337088481339E-2</v>
      </c>
      <c r="F3157">
        <f t="shared" si="199"/>
        <v>1.2726856650394463E-4</v>
      </c>
    </row>
    <row r="3158" spans="1:6" x14ac:dyDescent="0.25">
      <c r="A3158">
        <v>1</v>
      </c>
      <c r="B3158">
        <v>5.5120040000000001</v>
      </c>
      <c r="C3158">
        <f t="shared" si="196"/>
        <v>0.74130952406235917</v>
      </c>
      <c r="D3158">
        <f t="shared" si="197"/>
        <v>6.0440636813746673E-3</v>
      </c>
      <c r="E3158">
        <f t="shared" si="198"/>
        <v>3.6530705784512293E-5</v>
      </c>
      <c r="F3158">
        <f t="shared" si="199"/>
        <v>1.3344924651145998E-9</v>
      </c>
    </row>
    <row r="3159" spans="1:6" x14ac:dyDescent="0.25">
      <c r="A3159">
        <v>1</v>
      </c>
      <c r="B3159">
        <v>5.5608360000000001</v>
      </c>
      <c r="C3159">
        <f t="shared" si="196"/>
        <v>0.74514008706659751</v>
      </c>
      <c r="D3159">
        <f t="shared" si="197"/>
        <v>9.8746266856130083E-3</v>
      </c>
      <c r="E3159">
        <f t="shared" si="198"/>
        <v>9.7508252180220542E-5</v>
      </c>
      <c r="F3159">
        <f t="shared" si="199"/>
        <v>9.5078592432414849E-9</v>
      </c>
    </row>
    <row r="3160" spans="1:6" x14ac:dyDescent="0.25">
      <c r="A3160">
        <v>1</v>
      </c>
      <c r="B3160">
        <v>10.44168</v>
      </c>
      <c r="C3160">
        <f t="shared" si="196"/>
        <v>1.0187703795121497</v>
      </c>
      <c r="D3160">
        <f t="shared" si="197"/>
        <v>0.28350491913116516</v>
      </c>
      <c r="E3160">
        <f t="shared" si="198"/>
        <v>8.0375039171568491E-2</v>
      </c>
      <c r="F3160">
        <f t="shared" si="199"/>
        <v>6.4601469218311695E-3</v>
      </c>
    </row>
    <row r="3161" spans="1:6" x14ac:dyDescent="0.25">
      <c r="A3161">
        <v>1</v>
      </c>
      <c r="B3161">
        <v>7.6555609999999996</v>
      </c>
      <c r="C3161">
        <f t="shared" si="196"/>
        <v>0.88397702132783718</v>
      </c>
      <c r="D3161">
        <f t="shared" si="197"/>
        <v>0.14871156094685267</v>
      </c>
      <c r="E3161">
        <f t="shared" si="198"/>
        <v>2.2115128359249475E-2</v>
      </c>
      <c r="F3161">
        <f t="shared" si="199"/>
        <v>4.8907890234608034E-4</v>
      </c>
    </row>
    <row r="3162" spans="1:6" x14ac:dyDescent="0.25">
      <c r="A3162">
        <v>1</v>
      </c>
      <c r="B3162">
        <v>3.0819809999999999</v>
      </c>
      <c r="C3162">
        <f t="shared" si="196"/>
        <v>0.4888299570233508</v>
      </c>
      <c r="D3162">
        <f t="shared" si="197"/>
        <v>-0.2464355033576337</v>
      </c>
      <c r="E3162">
        <f t="shared" si="198"/>
        <v>6.0730457315130291E-2</v>
      </c>
      <c r="F3162">
        <f t="shared" si="199"/>
        <v>3.6881884457048621E-3</v>
      </c>
    </row>
    <row r="3163" spans="1:6" x14ac:dyDescent="0.25">
      <c r="A3163">
        <v>1</v>
      </c>
      <c r="B3163">
        <v>4.593337</v>
      </c>
      <c r="C3163">
        <f t="shared" si="196"/>
        <v>0.66212830953100077</v>
      </c>
      <c r="D3163">
        <f t="shared" si="197"/>
        <v>-7.3137150849983734E-2</v>
      </c>
      <c r="E3163">
        <f t="shared" si="198"/>
        <v>5.3490428344532765E-3</v>
      </c>
      <c r="F3163">
        <f t="shared" si="199"/>
        <v>2.8612259244815942E-5</v>
      </c>
    </row>
    <row r="3164" spans="1:6" x14ac:dyDescent="0.25">
      <c r="A3164">
        <v>1</v>
      </c>
      <c r="B3164">
        <v>3.7349519999999998</v>
      </c>
      <c r="C3164">
        <f t="shared" si="196"/>
        <v>0.57228502482100696</v>
      </c>
      <c r="D3164">
        <f t="shared" si="197"/>
        <v>-0.16298043555997754</v>
      </c>
      <c r="E3164">
        <f t="shared" si="198"/>
        <v>2.6562622375319991E-2</v>
      </c>
      <c r="F3164">
        <f t="shared" si="199"/>
        <v>7.0557290745385025E-4</v>
      </c>
    </row>
    <row r="3165" spans="1:6" x14ac:dyDescent="0.25">
      <c r="A3165">
        <v>1</v>
      </c>
      <c r="B3165">
        <v>7.3493389999999996</v>
      </c>
      <c r="C3165">
        <f t="shared" si="196"/>
        <v>0.86624828036832591</v>
      </c>
      <c r="D3165">
        <f t="shared" si="197"/>
        <v>0.1309828199873414</v>
      </c>
      <c r="E3165">
        <f t="shared" si="198"/>
        <v>1.7156499131836284E-2</v>
      </c>
      <c r="F3165">
        <f t="shared" si="199"/>
        <v>2.9434546246069913E-4</v>
      </c>
    </row>
    <row r="3166" spans="1:6" x14ac:dyDescent="0.25">
      <c r="A3166">
        <v>1</v>
      </c>
      <c r="B3166">
        <v>3.1453959999999999</v>
      </c>
      <c r="C3166">
        <f t="shared" si="196"/>
        <v>0.49767533015914017</v>
      </c>
      <c r="D3166">
        <f t="shared" si="197"/>
        <v>-0.23759013022184433</v>
      </c>
      <c r="E3166">
        <f t="shared" si="198"/>
        <v>5.644906997883295E-2</v>
      </c>
      <c r="F3166">
        <f t="shared" si="199"/>
        <v>3.1864975014751795E-3</v>
      </c>
    </row>
    <row r="3167" spans="1:6" x14ac:dyDescent="0.25">
      <c r="A3167">
        <v>1</v>
      </c>
      <c r="B3167">
        <v>8.32925</v>
      </c>
      <c r="C3167">
        <f t="shared" si="196"/>
        <v>0.92060589750215238</v>
      </c>
      <c r="D3167">
        <f t="shared" si="197"/>
        <v>0.18534043712116788</v>
      </c>
      <c r="E3167">
        <f t="shared" si="198"/>
        <v>3.4351077632265581E-2</v>
      </c>
      <c r="F3167">
        <f t="shared" si="199"/>
        <v>1.1799965344979368E-3</v>
      </c>
    </row>
    <row r="3168" spans="1:6" x14ac:dyDescent="0.25">
      <c r="A3168">
        <v>1</v>
      </c>
      <c r="B3168">
        <v>5.5386319999999998</v>
      </c>
      <c r="C3168">
        <f t="shared" si="196"/>
        <v>0.7434025105377926</v>
      </c>
      <c r="D3168">
        <f t="shared" si="197"/>
        <v>8.1370501568081011E-3</v>
      </c>
      <c r="E3168">
        <f t="shared" si="198"/>
        <v>6.6211585254410737E-5</v>
      </c>
      <c r="F3168">
        <f t="shared" si="199"/>
        <v>4.3839740219021012E-9</v>
      </c>
    </row>
    <row r="3169" spans="1:6" x14ac:dyDescent="0.25">
      <c r="A3169">
        <v>1</v>
      </c>
      <c r="B3169">
        <v>6.4106379999999996</v>
      </c>
      <c r="C3169">
        <f t="shared" si="196"/>
        <v>0.80690125355800846</v>
      </c>
      <c r="D3169">
        <f t="shared" si="197"/>
        <v>7.1635793177023954E-2</v>
      </c>
      <c r="E3169">
        <f t="shared" si="198"/>
        <v>5.131686864101352E-3</v>
      </c>
      <c r="F3169">
        <f t="shared" si="199"/>
        <v>2.6334210071190368E-5</v>
      </c>
    </row>
    <row r="3170" spans="1:6" x14ac:dyDescent="0.25">
      <c r="A3170">
        <v>1</v>
      </c>
      <c r="B3170">
        <v>10.41156</v>
      </c>
      <c r="C3170">
        <f t="shared" si="196"/>
        <v>1.0175158062284224</v>
      </c>
      <c r="D3170">
        <f t="shared" si="197"/>
        <v>0.28225034584743791</v>
      </c>
      <c r="E3170">
        <f t="shared" si="198"/>
        <v>7.9665257730998307E-2</v>
      </c>
      <c r="F3170">
        <f t="shared" si="199"/>
        <v>6.3465532893463858E-3</v>
      </c>
    </row>
    <row r="3171" spans="1:6" x14ac:dyDescent="0.25">
      <c r="A3171">
        <v>1</v>
      </c>
      <c r="B3171">
        <v>1.614784</v>
      </c>
      <c r="C3171">
        <f t="shared" si="196"/>
        <v>0.20811443757619119</v>
      </c>
      <c r="D3171">
        <f t="shared" si="197"/>
        <v>-0.52715102280479331</v>
      </c>
      <c r="E3171">
        <f t="shared" si="198"/>
        <v>0.27788820084413973</v>
      </c>
      <c r="F3171">
        <f t="shared" si="199"/>
        <v>7.7221852168392946E-2</v>
      </c>
    </row>
    <row r="3172" spans="1:6" x14ac:dyDescent="0.25">
      <c r="A3172">
        <v>1</v>
      </c>
      <c r="B3172">
        <v>5.0270250000000001</v>
      </c>
      <c r="C3172">
        <f t="shared" si="196"/>
        <v>0.70131104503214337</v>
      </c>
      <c r="D3172">
        <f t="shared" si="197"/>
        <v>-3.3954415348841138E-2</v>
      </c>
      <c r="E3172">
        <f t="shared" si="198"/>
        <v>1.1529023216816188E-3</v>
      </c>
      <c r="F3172">
        <f t="shared" si="199"/>
        <v>1.3291837633388667E-6</v>
      </c>
    </row>
    <row r="3173" spans="1:6" x14ac:dyDescent="0.25">
      <c r="A3173">
        <v>1</v>
      </c>
      <c r="B3173">
        <v>6.5357919999999998</v>
      </c>
      <c r="C3173">
        <f t="shared" si="196"/>
        <v>0.81529822242741323</v>
      </c>
      <c r="D3173">
        <f t="shared" si="197"/>
        <v>8.0032762046428729E-2</v>
      </c>
      <c r="E3173">
        <f t="shared" si="198"/>
        <v>6.4052430007802827E-3</v>
      </c>
      <c r="F3173">
        <f t="shared" si="199"/>
        <v>4.1027137899044802E-5</v>
      </c>
    </row>
    <row r="3174" spans="1:6" x14ac:dyDescent="0.25">
      <c r="A3174">
        <v>1</v>
      </c>
      <c r="B3174">
        <v>5.067475</v>
      </c>
      <c r="C3174">
        <f t="shared" si="196"/>
        <v>0.7047916148117499</v>
      </c>
      <c r="D3174">
        <f t="shared" si="197"/>
        <v>-3.0473845569234603E-2</v>
      </c>
      <c r="E3174">
        <f t="shared" si="198"/>
        <v>9.2865526377755949E-4</v>
      </c>
      <c r="F3174">
        <f t="shared" si="199"/>
        <v>8.6240059894176865E-7</v>
      </c>
    </row>
    <row r="3175" spans="1:6" x14ac:dyDescent="0.25">
      <c r="A3175">
        <v>1</v>
      </c>
      <c r="B3175">
        <v>3.0603850000000001</v>
      </c>
      <c r="C3175">
        <f t="shared" si="196"/>
        <v>0.48577606467043688</v>
      </c>
      <c r="D3175">
        <f t="shared" si="197"/>
        <v>-0.24948939571054762</v>
      </c>
      <c r="E3175">
        <f t="shared" si="198"/>
        <v>6.2244958572014217E-2</v>
      </c>
      <c r="F3175">
        <f t="shared" si="199"/>
        <v>3.8744348676317663E-3</v>
      </c>
    </row>
    <row r="3176" spans="1:6" x14ac:dyDescent="0.25">
      <c r="A3176">
        <v>1</v>
      </c>
      <c r="B3176">
        <v>7.0251029999999997</v>
      </c>
      <c r="C3176">
        <f t="shared" si="196"/>
        <v>0.84665269612212934</v>
      </c>
      <c r="D3176">
        <f t="shared" si="197"/>
        <v>0.11138723574114484</v>
      </c>
      <c r="E3176">
        <f t="shared" si="198"/>
        <v>1.2407116286053375E-2</v>
      </c>
      <c r="F3176">
        <f t="shared" si="199"/>
        <v>1.5393653453565087E-4</v>
      </c>
    </row>
    <row r="3177" spans="1:6" x14ac:dyDescent="0.25">
      <c r="A3177">
        <v>1</v>
      </c>
      <c r="B3177">
        <v>8.8804510000000008</v>
      </c>
      <c r="C3177">
        <f t="shared" si="196"/>
        <v>0.9484350222918484</v>
      </c>
      <c r="D3177">
        <f t="shared" si="197"/>
        <v>0.21316956191086389</v>
      </c>
      <c r="E3177">
        <f t="shared" si="198"/>
        <v>4.5441262125269631E-2</v>
      </c>
      <c r="F3177">
        <f t="shared" si="199"/>
        <v>2.0649083035374641E-3</v>
      </c>
    </row>
    <row r="3178" spans="1:6" x14ac:dyDescent="0.25">
      <c r="A3178">
        <v>1</v>
      </c>
      <c r="B3178">
        <v>2.006119</v>
      </c>
      <c r="C3178">
        <f t="shared" si="196"/>
        <v>0.30235669115224317</v>
      </c>
      <c r="D3178">
        <f t="shared" si="197"/>
        <v>-0.43290876922874133</v>
      </c>
      <c r="E3178">
        <f t="shared" si="198"/>
        <v>0.18741000247514361</v>
      </c>
      <c r="F3178">
        <f t="shared" si="199"/>
        <v>3.5122509027733333E-2</v>
      </c>
    </row>
    <row r="3179" spans="1:6" x14ac:dyDescent="0.25">
      <c r="A3179">
        <v>1</v>
      </c>
      <c r="B3179">
        <v>12.248900000000001</v>
      </c>
      <c r="C3179">
        <f t="shared" si="196"/>
        <v>1.0880970890776773</v>
      </c>
      <c r="D3179">
        <f t="shared" si="197"/>
        <v>0.35283162869669282</v>
      </c>
      <c r="E3179">
        <f t="shared" si="198"/>
        <v>0.12449015820876091</v>
      </c>
      <c r="F3179">
        <f t="shared" si="199"/>
        <v>1.5497799490842323E-2</v>
      </c>
    </row>
    <row r="3180" spans="1:6" x14ac:dyDescent="0.25">
      <c r="A3180">
        <v>1</v>
      </c>
      <c r="B3180">
        <v>4.7315740000000002</v>
      </c>
      <c r="C3180">
        <f t="shared" si="196"/>
        <v>0.67500563667914681</v>
      </c>
      <c r="D3180">
        <f t="shared" si="197"/>
        <v>-6.0259823701837689E-2</v>
      </c>
      <c r="E3180">
        <f t="shared" si="198"/>
        <v>3.6312463525765594E-3</v>
      </c>
      <c r="F3180">
        <f t="shared" si="199"/>
        <v>1.3185950073100567E-5</v>
      </c>
    </row>
    <row r="3181" spans="1:6" x14ac:dyDescent="0.25">
      <c r="A3181">
        <v>1</v>
      </c>
      <c r="B3181">
        <v>11.23142</v>
      </c>
      <c r="C3181">
        <f t="shared" si="196"/>
        <v>1.0504346680315173</v>
      </c>
      <c r="D3181">
        <f t="shared" si="197"/>
        <v>0.3151692076505328</v>
      </c>
      <c r="E3181">
        <f t="shared" si="198"/>
        <v>9.9331629451064662E-2</v>
      </c>
      <c r="F3181">
        <f t="shared" si="199"/>
        <v>9.8667726094036172E-3</v>
      </c>
    </row>
    <row r="3182" spans="1:6" x14ac:dyDescent="0.25">
      <c r="A3182">
        <v>1</v>
      </c>
      <c r="B3182">
        <v>5.0955409999999999</v>
      </c>
      <c r="C3182">
        <f t="shared" si="196"/>
        <v>0.70719030038201802</v>
      </c>
      <c r="D3182">
        <f t="shared" si="197"/>
        <v>-2.8075159998966481E-2</v>
      </c>
      <c r="E3182">
        <f t="shared" si="198"/>
        <v>7.8821460896756764E-4</v>
      </c>
      <c r="F3182">
        <f t="shared" si="199"/>
        <v>6.2128226978989553E-7</v>
      </c>
    </row>
    <row r="3183" spans="1:6" x14ac:dyDescent="0.25">
      <c r="A3183">
        <v>1</v>
      </c>
      <c r="B3183">
        <v>1.7296469999999999</v>
      </c>
      <c r="C3183">
        <f t="shared" si="196"/>
        <v>0.23795747792937832</v>
      </c>
      <c r="D3183">
        <f t="shared" si="197"/>
        <v>-0.49730798245160618</v>
      </c>
      <c r="E3183">
        <f t="shared" si="198"/>
        <v>0.24731522941008705</v>
      </c>
      <c r="F3183">
        <f t="shared" si="199"/>
        <v>6.1164822698163986E-2</v>
      </c>
    </row>
    <row r="3184" spans="1:6" x14ac:dyDescent="0.25">
      <c r="A3184">
        <v>1</v>
      </c>
      <c r="B3184">
        <v>4.899559</v>
      </c>
      <c r="C3184">
        <f t="shared" si="196"/>
        <v>0.6901569917661442</v>
      </c>
      <c r="D3184">
        <f t="shared" si="197"/>
        <v>-4.5108468614840302E-2</v>
      </c>
      <c r="E3184">
        <f t="shared" si="198"/>
        <v>2.0347739407760327E-3</v>
      </c>
      <c r="F3184">
        <f t="shared" si="199"/>
        <v>4.1403049900612257E-6</v>
      </c>
    </row>
    <row r="3185" spans="1:6" x14ac:dyDescent="0.25">
      <c r="A3185">
        <v>1</v>
      </c>
      <c r="B3185">
        <v>6.1244490000000003</v>
      </c>
      <c r="C3185">
        <f t="shared" si="196"/>
        <v>0.78706702250210114</v>
      </c>
      <c r="D3185">
        <f t="shared" si="197"/>
        <v>5.180156212111664E-2</v>
      </c>
      <c r="E3185">
        <f t="shared" si="198"/>
        <v>2.6834018381879064E-3</v>
      </c>
      <c r="F3185">
        <f t="shared" si="199"/>
        <v>7.2006454251902352E-6</v>
      </c>
    </row>
    <row r="3186" spans="1:6" x14ac:dyDescent="0.25">
      <c r="A3186">
        <v>1</v>
      </c>
      <c r="B3186">
        <v>3.6746690000000002</v>
      </c>
      <c r="C3186">
        <f t="shared" si="196"/>
        <v>0.56521822561134172</v>
      </c>
      <c r="D3186">
        <f t="shared" si="197"/>
        <v>-0.17004723476964279</v>
      </c>
      <c r="E3186">
        <f t="shared" si="198"/>
        <v>2.8916062052802009E-2</v>
      </c>
      <c r="F3186">
        <f t="shared" si="199"/>
        <v>8.3613864464149627E-4</v>
      </c>
    </row>
    <row r="3187" spans="1:6" x14ac:dyDescent="0.25">
      <c r="A3187">
        <v>1</v>
      </c>
      <c r="B3187">
        <v>3.244977</v>
      </c>
      <c r="C3187">
        <f t="shared" si="196"/>
        <v>0.51121162292113898</v>
      </c>
      <c r="D3187">
        <f t="shared" si="197"/>
        <v>-0.22405383745984553</v>
      </c>
      <c r="E3187">
        <f t="shared" si="198"/>
        <v>5.0200122080482877E-2</v>
      </c>
      <c r="F3187">
        <f t="shared" si="199"/>
        <v>2.5200522568953844E-3</v>
      </c>
    </row>
    <row r="3188" spans="1:6" x14ac:dyDescent="0.25">
      <c r="A3188">
        <v>1</v>
      </c>
      <c r="B3188">
        <v>2.5275500000000002</v>
      </c>
      <c r="C3188">
        <f t="shared" si="196"/>
        <v>0.40269975556247029</v>
      </c>
      <c r="D3188">
        <f t="shared" si="197"/>
        <v>-0.33256570481851422</v>
      </c>
      <c r="E3188">
        <f t="shared" si="198"/>
        <v>0.11059994802143513</v>
      </c>
      <c r="F3188">
        <f t="shared" si="199"/>
        <v>1.2232348502344153E-2</v>
      </c>
    </row>
    <row r="3189" spans="1:6" x14ac:dyDescent="0.25">
      <c r="A3189">
        <v>1</v>
      </c>
      <c r="B3189">
        <v>7.4504760000000001</v>
      </c>
      <c r="C3189">
        <f t="shared" si="196"/>
        <v>0.87218402007307039</v>
      </c>
      <c r="D3189">
        <f t="shared" si="197"/>
        <v>0.13691855969208588</v>
      </c>
      <c r="E3189">
        <f t="shared" si="198"/>
        <v>1.8746691988155286E-2</v>
      </c>
      <c r="F3189">
        <f t="shared" si="199"/>
        <v>3.5143846049876562E-4</v>
      </c>
    </row>
    <row r="3190" spans="1:6" x14ac:dyDescent="0.25">
      <c r="A3190">
        <v>1</v>
      </c>
      <c r="B3190">
        <v>3.6746690000000002</v>
      </c>
      <c r="C3190">
        <f t="shared" si="196"/>
        <v>0.56521822561134172</v>
      </c>
      <c r="D3190">
        <f t="shared" si="197"/>
        <v>-0.17004723476964279</v>
      </c>
      <c r="E3190">
        <f t="shared" si="198"/>
        <v>2.8916062052802009E-2</v>
      </c>
      <c r="F3190">
        <f t="shared" si="199"/>
        <v>8.3613864464149627E-4</v>
      </c>
    </row>
    <row r="3191" spans="1:6" x14ac:dyDescent="0.25">
      <c r="A3191">
        <v>1</v>
      </c>
      <c r="B3191">
        <v>3.3036449999999999</v>
      </c>
      <c r="C3191">
        <f t="shared" si="196"/>
        <v>0.51899337314460647</v>
      </c>
      <c r="D3191">
        <f t="shared" si="197"/>
        <v>-0.21627208723637803</v>
      </c>
      <c r="E3191">
        <f t="shared" si="198"/>
        <v>4.6773615717579507E-2</v>
      </c>
      <c r="F3191">
        <f t="shared" si="199"/>
        <v>2.1877711272958009E-3</v>
      </c>
    </row>
    <row r="3192" spans="1:6" x14ac:dyDescent="0.25">
      <c r="A3192">
        <v>1</v>
      </c>
      <c r="B3192">
        <v>2.8478690000000002</v>
      </c>
      <c r="C3192">
        <f t="shared" si="196"/>
        <v>0.45452000817913801</v>
      </c>
      <c r="D3192">
        <f t="shared" si="197"/>
        <v>-0.28074545220184649</v>
      </c>
      <c r="E3192">
        <f t="shared" si="198"/>
        <v>7.8818008932019276E-2</v>
      </c>
      <c r="F3192">
        <f t="shared" si="199"/>
        <v>6.2122785320078708E-3</v>
      </c>
    </row>
    <row r="3193" spans="1:6" x14ac:dyDescent="0.25">
      <c r="A3193">
        <v>1</v>
      </c>
      <c r="B3193">
        <v>4.7770700000000001</v>
      </c>
      <c r="C3193">
        <f t="shared" si="196"/>
        <v>0.67916160519187319</v>
      </c>
      <c r="D3193">
        <f t="shared" si="197"/>
        <v>-5.6103855189111318E-2</v>
      </c>
      <c r="E3193">
        <f t="shared" si="198"/>
        <v>3.1476425670807729E-3</v>
      </c>
      <c r="F3193">
        <f t="shared" si="199"/>
        <v>9.9076537300988374E-6</v>
      </c>
    </row>
    <row r="3194" spans="1:6" x14ac:dyDescent="0.25">
      <c r="A3194">
        <v>1</v>
      </c>
      <c r="B3194">
        <v>4.5951779999999998</v>
      </c>
      <c r="C3194">
        <f t="shared" si="196"/>
        <v>0.6623023389910131</v>
      </c>
      <c r="D3194">
        <f t="shared" si="197"/>
        <v>-7.2963121389971408E-2</v>
      </c>
      <c r="E3194">
        <f t="shared" si="198"/>
        <v>5.3236170829677031E-3</v>
      </c>
      <c r="F3194">
        <f t="shared" si="199"/>
        <v>2.8340898846065557E-5</v>
      </c>
    </row>
    <row r="3195" spans="1:6" x14ac:dyDescent="0.25">
      <c r="A3195">
        <v>1</v>
      </c>
      <c r="B3195">
        <v>4.7629789999999996</v>
      </c>
      <c r="C3195">
        <f t="shared" si="196"/>
        <v>0.67787866670910768</v>
      </c>
      <c r="D3195">
        <f t="shared" si="197"/>
        <v>-5.7386793671876823E-2</v>
      </c>
      <c r="E3195">
        <f t="shared" si="198"/>
        <v>3.2932440879385617E-3</v>
      </c>
      <c r="F3195">
        <f t="shared" si="199"/>
        <v>1.0845456622742288E-5</v>
      </c>
    </row>
    <row r="3196" spans="1:6" x14ac:dyDescent="0.25">
      <c r="A3196">
        <v>1</v>
      </c>
      <c r="B3196">
        <v>6.7368940000000004</v>
      </c>
      <c r="C3196">
        <f t="shared" si="196"/>
        <v>0.82845971410683528</v>
      </c>
      <c r="D3196">
        <f t="shared" si="197"/>
        <v>9.3194253725850773E-2</v>
      </c>
      <c r="E3196">
        <f t="shared" si="198"/>
        <v>8.6851689275182515E-3</v>
      </c>
      <c r="F3196">
        <f t="shared" si="199"/>
        <v>7.543215929952853E-5</v>
      </c>
    </row>
    <row r="3197" spans="1:6" x14ac:dyDescent="0.25">
      <c r="A3197">
        <v>1</v>
      </c>
      <c r="B3197">
        <v>0.35385699999999998</v>
      </c>
      <c r="C3197">
        <f t="shared" si="196"/>
        <v>-0.4511722087592917</v>
      </c>
      <c r="D3197">
        <f t="shared" si="197"/>
        <v>-1.1864376691402763</v>
      </c>
      <c r="E3197">
        <f t="shared" si="198"/>
        <v>1.4076343427550115</v>
      </c>
      <c r="F3197">
        <f t="shared" si="199"/>
        <v>1.9814344429033333</v>
      </c>
    </row>
    <row r="3198" spans="1:6" x14ac:dyDescent="0.25">
      <c r="A3198">
        <v>1</v>
      </c>
      <c r="B3198">
        <v>1.9730209999999999</v>
      </c>
      <c r="C3198">
        <f t="shared" si="196"/>
        <v>0.29513170772334379</v>
      </c>
      <c r="D3198">
        <f t="shared" si="197"/>
        <v>-0.44013375265764071</v>
      </c>
      <c r="E3198">
        <f t="shared" si="198"/>
        <v>0.19371772022849726</v>
      </c>
      <c r="F3198">
        <f t="shared" si="199"/>
        <v>3.7526555130526336E-2</v>
      </c>
    </row>
    <row r="3199" spans="1:6" x14ac:dyDescent="0.25">
      <c r="A3199">
        <v>1</v>
      </c>
      <c r="B3199">
        <v>4.862158</v>
      </c>
      <c r="C3199">
        <f t="shared" si="196"/>
        <v>0.68682906750880179</v>
      </c>
      <c r="D3199">
        <f t="shared" si="197"/>
        <v>-4.843639287218271E-2</v>
      </c>
      <c r="E3199">
        <f t="shared" si="198"/>
        <v>2.346084154468432E-3</v>
      </c>
      <c r="F3199">
        <f t="shared" si="199"/>
        <v>5.5041108598478572E-6</v>
      </c>
    </row>
    <row r="3200" spans="1:6" x14ac:dyDescent="0.25">
      <c r="A3200">
        <v>1</v>
      </c>
      <c r="B3200">
        <v>5.9806819999999998</v>
      </c>
      <c r="C3200">
        <f t="shared" si="196"/>
        <v>0.776750711070057</v>
      </c>
      <c r="D3200">
        <f t="shared" si="197"/>
        <v>4.1485250689072495E-2</v>
      </c>
      <c r="E3200">
        <f t="shared" si="198"/>
        <v>1.7210260247351899E-3</v>
      </c>
      <c r="F3200">
        <f t="shared" si="199"/>
        <v>2.9619305778158103E-6</v>
      </c>
    </row>
    <row r="3201" spans="1:6" x14ac:dyDescent="0.25">
      <c r="A3201">
        <v>1</v>
      </c>
      <c r="B3201">
        <v>1.326964</v>
      </c>
      <c r="C3201">
        <f t="shared" si="196"/>
        <v>0.12285914078950951</v>
      </c>
      <c r="D3201">
        <f t="shared" si="197"/>
        <v>-0.61240631959147496</v>
      </c>
      <c r="E3201">
        <f t="shared" si="198"/>
        <v>0.37504150027557576</v>
      </c>
      <c r="F3201">
        <f t="shared" si="199"/>
        <v>0.14065612692895468</v>
      </c>
    </row>
    <row r="3202" spans="1:6" x14ac:dyDescent="0.25">
      <c r="A3202">
        <v>1</v>
      </c>
      <c r="B3202">
        <v>4.8862930000000002</v>
      </c>
      <c r="C3202">
        <f t="shared" si="196"/>
        <v>0.68897950530380869</v>
      </c>
      <c r="D3202">
        <f t="shared" si="197"/>
        <v>-4.6285955077175811E-2</v>
      </c>
      <c r="E3202">
        <f t="shared" si="198"/>
        <v>2.1423896374063371E-3</v>
      </c>
      <c r="F3202">
        <f t="shared" si="199"/>
        <v>4.5898333584660568E-6</v>
      </c>
    </row>
    <row r="3203" spans="1:6" x14ac:dyDescent="0.25">
      <c r="A3203">
        <v>1</v>
      </c>
      <c r="B3203">
        <v>3.2663730000000002</v>
      </c>
      <c r="C3203">
        <f t="shared" ref="C3203:C3266" si="200">LOG(B3203)</f>
        <v>0.51406577703021294</v>
      </c>
      <c r="D3203">
        <f t="shared" ref="D3203:D3266" si="201">IF(A3203=1,C3203-$I$5,C3203-$J$5)</f>
        <v>-0.22119968335077156</v>
      </c>
      <c r="E3203">
        <f t="shared" ref="E3203:E3266" si="202">D3203^2</f>
        <v>4.8929299914481604E-2</v>
      </c>
      <c r="F3203">
        <f t="shared" ref="F3203:F3266" si="203">D3203^4</f>
        <v>2.3940763901212896E-3</v>
      </c>
    </row>
    <row r="3204" spans="1:6" x14ac:dyDescent="0.25">
      <c r="A3204">
        <v>1</v>
      </c>
      <c r="B3204">
        <v>2.3371179999999998</v>
      </c>
      <c r="C3204">
        <f t="shared" si="200"/>
        <v>0.36868064027204311</v>
      </c>
      <c r="D3204">
        <f t="shared" si="201"/>
        <v>-0.36658482010894139</v>
      </c>
      <c r="E3204">
        <f t="shared" si="202"/>
        <v>0.13438443033430492</v>
      </c>
      <c r="F3204">
        <f t="shared" si="203"/>
        <v>1.8059175116275653E-2</v>
      </c>
    </row>
    <row r="3205" spans="1:6" x14ac:dyDescent="0.25">
      <c r="A3205">
        <v>1</v>
      </c>
      <c r="B3205">
        <v>4.2356949999999998</v>
      </c>
      <c r="C3205">
        <f t="shared" si="200"/>
        <v>0.62692468028674864</v>
      </c>
      <c r="D3205">
        <f t="shared" si="201"/>
        <v>-0.10834078009423587</v>
      </c>
      <c r="E3205">
        <f t="shared" si="202"/>
        <v>1.1737724631427575E-2</v>
      </c>
      <c r="F3205">
        <f t="shared" si="203"/>
        <v>1.3777417952322161E-4</v>
      </c>
    </row>
    <row r="3206" spans="1:6" x14ac:dyDescent="0.25">
      <c r="A3206">
        <v>1</v>
      </c>
      <c r="B3206">
        <v>7.0458259999999999</v>
      </c>
      <c r="C3206">
        <f t="shared" si="200"/>
        <v>0.8479319138703546</v>
      </c>
      <c r="D3206">
        <f t="shared" si="201"/>
        <v>0.1126664534893701</v>
      </c>
      <c r="E3206">
        <f t="shared" si="202"/>
        <v>1.2693729741872396E-2</v>
      </c>
      <c r="F3206">
        <f t="shared" si="203"/>
        <v>1.6113077475969585E-4</v>
      </c>
    </row>
    <row r="3207" spans="1:6" x14ac:dyDescent="0.25">
      <c r="A3207">
        <v>1</v>
      </c>
      <c r="B3207">
        <v>0.39908690000000002</v>
      </c>
      <c r="C3207">
        <f t="shared" si="200"/>
        <v>-0.39893252766846143</v>
      </c>
      <c r="D3207">
        <f t="shared" si="201"/>
        <v>-1.1341979880494459</v>
      </c>
      <c r="E3207">
        <f t="shared" si="202"/>
        <v>1.2864050760954111</v>
      </c>
      <c r="F3207">
        <f t="shared" si="203"/>
        <v>1.6548380198040404</v>
      </c>
    </row>
    <row r="3208" spans="1:6" x14ac:dyDescent="0.25">
      <c r="A3208">
        <v>1</v>
      </c>
      <c r="B3208">
        <v>5.466202</v>
      </c>
      <c r="C3208">
        <f t="shared" si="200"/>
        <v>0.73768567672809593</v>
      </c>
      <c r="D3208">
        <f t="shared" si="201"/>
        <v>2.4202163471114257E-3</v>
      </c>
      <c r="E3208">
        <f t="shared" si="202"/>
        <v>5.8574471668253729E-6</v>
      </c>
      <c r="F3208">
        <f t="shared" si="203"/>
        <v>3.4309687312150585E-11</v>
      </c>
    </row>
    <row r="3209" spans="1:6" x14ac:dyDescent="0.25">
      <c r="A3209">
        <v>1</v>
      </c>
      <c r="B3209">
        <v>1.426204</v>
      </c>
      <c r="C3209">
        <f t="shared" si="200"/>
        <v>0.15418165015662236</v>
      </c>
      <c r="D3209">
        <f t="shared" si="201"/>
        <v>-0.58108381022436217</v>
      </c>
      <c r="E3209">
        <f t="shared" si="202"/>
        <v>0.33765839450486257</v>
      </c>
      <c r="F3209">
        <f t="shared" si="203"/>
        <v>0.11401319137960141</v>
      </c>
    </row>
    <row r="3210" spans="1:6" x14ac:dyDescent="0.25">
      <c r="A3210">
        <v>1</v>
      </c>
      <c r="B3210">
        <v>2.869742</v>
      </c>
      <c r="C3210">
        <f t="shared" si="200"/>
        <v>0.45784285387234225</v>
      </c>
      <c r="D3210">
        <f t="shared" si="201"/>
        <v>-0.27742260650864226</v>
      </c>
      <c r="E3210">
        <f t="shared" si="202"/>
        <v>7.696330260204895E-2</v>
      </c>
      <c r="F3210">
        <f t="shared" si="203"/>
        <v>5.9233499474145544E-3</v>
      </c>
    </row>
    <row r="3211" spans="1:6" x14ac:dyDescent="0.25">
      <c r="A3211">
        <v>1</v>
      </c>
      <c r="B3211">
        <v>22.116070000000001</v>
      </c>
      <c r="C3211">
        <f t="shared" si="200"/>
        <v>1.3447079558627206</v>
      </c>
      <c r="D3211">
        <f t="shared" si="201"/>
        <v>0.60944249548173612</v>
      </c>
      <c r="E3211">
        <f t="shared" si="202"/>
        <v>0.37142015529900596</v>
      </c>
      <c r="F3211">
        <f t="shared" si="203"/>
        <v>0.13795293176233769</v>
      </c>
    </row>
    <row r="3212" spans="1:6" x14ac:dyDescent="0.25">
      <c r="A3212">
        <v>1</v>
      </c>
      <c r="B3212">
        <v>2.9973770000000002</v>
      </c>
      <c r="C3212">
        <f t="shared" si="200"/>
        <v>0.47674137048071419</v>
      </c>
      <c r="D3212">
        <f t="shared" si="201"/>
        <v>-0.25852408990027032</v>
      </c>
      <c r="E3212">
        <f t="shared" si="202"/>
        <v>6.6834705058763044E-2</v>
      </c>
      <c r="F3212">
        <f t="shared" si="203"/>
        <v>4.4668778002918469E-3</v>
      </c>
    </row>
    <row r="3213" spans="1:6" x14ac:dyDescent="0.25">
      <c r="A3213">
        <v>1</v>
      </c>
      <c r="B3213">
        <v>4.8580370000000004</v>
      </c>
      <c r="C3213">
        <f t="shared" si="200"/>
        <v>0.68646081817488325</v>
      </c>
      <c r="D3213">
        <f t="shared" si="201"/>
        <v>-4.8804642206101256E-2</v>
      </c>
      <c r="E3213">
        <f t="shared" si="202"/>
        <v>2.3818931008655602E-3</v>
      </c>
      <c r="F3213">
        <f t="shared" si="203"/>
        <v>5.6734147439509541E-6</v>
      </c>
    </row>
    <row r="3214" spans="1:6" x14ac:dyDescent="0.25">
      <c r="A3214">
        <v>1</v>
      </c>
      <c r="B3214">
        <v>3.340608</v>
      </c>
      <c r="C3214">
        <f t="shared" si="200"/>
        <v>0.52382551681591327</v>
      </c>
      <c r="D3214">
        <f t="shared" si="201"/>
        <v>-0.21143994356507123</v>
      </c>
      <c r="E3214">
        <f t="shared" si="202"/>
        <v>4.4706849734800505E-2</v>
      </c>
      <c r="F3214">
        <f t="shared" si="203"/>
        <v>1.9987024132100319E-3</v>
      </c>
    </row>
    <row r="3215" spans="1:6" x14ac:dyDescent="0.25">
      <c r="A3215">
        <v>1</v>
      </c>
      <c r="B3215">
        <v>7.6555609999999996</v>
      </c>
      <c r="C3215">
        <f t="shared" si="200"/>
        <v>0.88397702132783718</v>
      </c>
      <c r="D3215">
        <f t="shared" si="201"/>
        <v>0.14871156094685267</v>
      </c>
      <c r="E3215">
        <f t="shared" si="202"/>
        <v>2.2115128359249475E-2</v>
      </c>
      <c r="F3215">
        <f t="shared" si="203"/>
        <v>4.8907890234608034E-4</v>
      </c>
    </row>
    <row r="3216" spans="1:6" x14ac:dyDescent="0.25">
      <c r="A3216">
        <v>1</v>
      </c>
      <c r="B3216">
        <v>4.593337</v>
      </c>
      <c r="C3216">
        <f t="shared" si="200"/>
        <v>0.66212830953100077</v>
      </c>
      <c r="D3216">
        <f t="shared" si="201"/>
        <v>-7.3137150849983734E-2</v>
      </c>
      <c r="E3216">
        <f t="shared" si="202"/>
        <v>5.3490428344532765E-3</v>
      </c>
      <c r="F3216">
        <f t="shared" si="203"/>
        <v>2.8612259244815942E-5</v>
      </c>
    </row>
    <row r="3217" spans="1:6" x14ac:dyDescent="0.25">
      <c r="A3217">
        <v>1</v>
      </c>
      <c r="B3217">
        <v>4.0829659999999999</v>
      </c>
      <c r="C3217">
        <f t="shared" si="200"/>
        <v>0.61097576344641991</v>
      </c>
      <c r="D3217">
        <f t="shared" si="201"/>
        <v>-0.1242896969345646</v>
      </c>
      <c r="E3217">
        <f t="shared" si="202"/>
        <v>1.5447928764085916E-2</v>
      </c>
      <c r="F3217">
        <f t="shared" si="203"/>
        <v>2.38638503100273E-4</v>
      </c>
    </row>
    <row r="3218" spans="1:6" x14ac:dyDescent="0.25">
      <c r="A3218">
        <v>1</v>
      </c>
      <c r="B3218">
        <v>4.2871139999999999</v>
      </c>
      <c r="C3218">
        <f t="shared" si="200"/>
        <v>0.63216503212567088</v>
      </c>
      <c r="D3218">
        <f t="shared" si="201"/>
        <v>-0.10310042825531363</v>
      </c>
      <c r="E3218">
        <f t="shared" si="202"/>
        <v>1.0629698306429073E-2</v>
      </c>
      <c r="F3218">
        <f t="shared" si="203"/>
        <v>1.129904860857011E-4</v>
      </c>
    </row>
    <row r="3219" spans="1:6" x14ac:dyDescent="0.25">
      <c r="A3219">
        <v>1</v>
      </c>
      <c r="B3219">
        <v>2.987536</v>
      </c>
      <c r="C3219">
        <f t="shared" si="200"/>
        <v>0.47531314726402646</v>
      </c>
      <c r="D3219">
        <f t="shared" si="201"/>
        <v>-0.25995231311695804</v>
      </c>
      <c r="E3219">
        <f t="shared" si="202"/>
        <v>6.7575205094856997E-2</v>
      </c>
      <c r="F3219">
        <f t="shared" si="203"/>
        <v>4.5664083436119871E-3</v>
      </c>
    </row>
    <row r="3220" spans="1:6" x14ac:dyDescent="0.25">
      <c r="A3220">
        <v>1</v>
      </c>
      <c r="B3220">
        <v>4.6545810000000003</v>
      </c>
      <c r="C3220">
        <f t="shared" si="200"/>
        <v>0.66788059238975483</v>
      </c>
      <c r="D3220">
        <f t="shared" si="201"/>
        <v>-6.7384867991229669E-2</v>
      </c>
      <c r="E3220">
        <f t="shared" si="202"/>
        <v>4.5407204341954485E-3</v>
      </c>
      <c r="F3220">
        <f t="shared" si="203"/>
        <v>2.0618142061520101E-5</v>
      </c>
    </row>
    <row r="3221" spans="1:6" x14ac:dyDescent="0.25">
      <c r="A3221">
        <v>1</v>
      </c>
      <c r="B3221">
        <v>5.5120040000000001</v>
      </c>
      <c r="C3221">
        <f t="shared" si="200"/>
        <v>0.74130952406235917</v>
      </c>
      <c r="D3221">
        <f t="shared" si="201"/>
        <v>6.0440636813746673E-3</v>
      </c>
      <c r="E3221">
        <f t="shared" si="202"/>
        <v>3.6530705784512293E-5</v>
      </c>
      <c r="F3221">
        <f t="shared" si="203"/>
        <v>1.3344924651145998E-9</v>
      </c>
    </row>
    <row r="3222" spans="1:6" x14ac:dyDescent="0.25">
      <c r="A3222">
        <v>1</v>
      </c>
      <c r="B3222">
        <v>6.4306710000000002</v>
      </c>
      <c r="C3222">
        <f t="shared" si="200"/>
        <v>0.80825629118135212</v>
      </c>
      <c r="D3222">
        <f t="shared" si="201"/>
        <v>7.2990830800367612E-2</v>
      </c>
      <c r="E3222">
        <f t="shared" si="202"/>
        <v>5.3276613809278934E-3</v>
      </c>
      <c r="F3222">
        <f t="shared" si="203"/>
        <v>2.8383975789830508E-5</v>
      </c>
    </row>
    <row r="3223" spans="1:6" x14ac:dyDescent="0.25">
      <c r="A3223">
        <v>1</v>
      </c>
      <c r="B3223">
        <v>7.7090959999999997</v>
      </c>
      <c r="C3223">
        <f t="shared" si="200"/>
        <v>0.88700345389663682</v>
      </c>
      <c r="D3223">
        <f t="shared" si="201"/>
        <v>0.15173799351565231</v>
      </c>
      <c r="E3223">
        <f t="shared" si="202"/>
        <v>2.3024418676156143E-2</v>
      </c>
      <c r="F3223">
        <f t="shared" si="203"/>
        <v>5.3012385537492776E-4</v>
      </c>
    </row>
    <row r="3224" spans="1:6" x14ac:dyDescent="0.25">
      <c r="A3224">
        <v>1</v>
      </c>
      <c r="B3224">
        <v>3.327312</v>
      </c>
      <c r="C3224">
        <f t="shared" si="200"/>
        <v>0.52209352630473627</v>
      </c>
      <c r="D3224">
        <f t="shared" si="201"/>
        <v>-0.21317193407624824</v>
      </c>
      <c r="E3224">
        <f t="shared" si="202"/>
        <v>4.5442273477808326E-2</v>
      </c>
      <c r="F3224">
        <f t="shared" si="203"/>
        <v>2.0650002188319222E-3</v>
      </c>
    </row>
    <row r="3225" spans="1:6" x14ac:dyDescent="0.25">
      <c r="A3225">
        <v>1</v>
      </c>
      <c r="B3225">
        <v>4.4096029999999997</v>
      </c>
      <c r="C3225">
        <f t="shared" si="200"/>
        <v>0.6443994913566351</v>
      </c>
      <c r="D3225">
        <f t="shared" si="201"/>
        <v>-9.0865969024349402E-2</v>
      </c>
      <c r="E3225">
        <f t="shared" si="202"/>
        <v>8.2566243267340259E-3</v>
      </c>
      <c r="F3225">
        <f t="shared" si="203"/>
        <v>6.8171845272816105E-5</v>
      </c>
    </row>
    <row r="3226" spans="1:6" x14ac:dyDescent="0.25">
      <c r="A3226">
        <v>1</v>
      </c>
      <c r="B3226">
        <v>6.4500520000000003</v>
      </c>
      <c r="C3226">
        <f t="shared" si="200"/>
        <v>0.80956321591000047</v>
      </c>
      <c r="D3226">
        <f t="shared" si="201"/>
        <v>7.4297755529015963E-2</v>
      </c>
      <c r="E3226">
        <f t="shared" si="202"/>
        <v>5.5201564766494222E-3</v>
      </c>
      <c r="F3226">
        <f t="shared" si="203"/>
        <v>3.0472127526694563E-5</v>
      </c>
    </row>
    <row r="3227" spans="1:6" x14ac:dyDescent="0.25">
      <c r="A3227">
        <v>1</v>
      </c>
      <c r="B3227">
        <v>3.516861</v>
      </c>
      <c r="C3227">
        <f t="shared" si="200"/>
        <v>0.5461552036521895</v>
      </c>
      <c r="D3227">
        <f t="shared" si="201"/>
        <v>-0.189110256728795</v>
      </c>
      <c r="E3227">
        <f t="shared" si="202"/>
        <v>3.5762689200030756E-2</v>
      </c>
      <c r="F3227">
        <f t="shared" si="203"/>
        <v>1.2789699388179965E-3</v>
      </c>
    </row>
    <row r="3228" spans="1:6" x14ac:dyDescent="0.25">
      <c r="A3228">
        <v>1</v>
      </c>
      <c r="B3228">
        <v>6.6438470000000001</v>
      </c>
      <c r="C3228">
        <f t="shared" si="200"/>
        <v>0.822419622602231</v>
      </c>
      <c r="D3228">
        <f t="shared" si="201"/>
        <v>8.7154162221246501E-2</v>
      </c>
      <c r="E3228">
        <f t="shared" si="202"/>
        <v>7.5958479924873512E-3</v>
      </c>
      <c r="F3228">
        <f t="shared" si="203"/>
        <v>5.769690672497412E-5</v>
      </c>
    </row>
    <row r="3229" spans="1:6" x14ac:dyDescent="0.25">
      <c r="A3229">
        <v>1</v>
      </c>
      <c r="B3229">
        <v>3.814028</v>
      </c>
      <c r="C3229">
        <f t="shared" si="200"/>
        <v>0.58138387701645167</v>
      </c>
      <c r="D3229">
        <f t="shared" si="201"/>
        <v>-0.15388158336453284</v>
      </c>
      <c r="E3229">
        <f t="shared" si="202"/>
        <v>2.3679541698775668E-2</v>
      </c>
      <c r="F3229">
        <f t="shared" si="203"/>
        <v>5.6072069506405559E-4</v>
      </c>
    </row>
    <row r="3230" spans="1:6" x14ac:dyDescent="0.25">
      <c r="A3230">
        <v>1</v>
      </c>
      <c r="B3230">
        <v>4.0280959999999997</v>
      </c>
      <c r="C3230">
        <f t="shared" si="200"/>
        <v>0.60509981237151111</v>
      </c>
      <c r="D3230">
        <f t="shared" si="201"/>
        <v>-0.13016564800947339</v>
      </c>
      <c r="E3230">
        <f t="shared" si="202"/>
        <v>1.6943095921726124E-2</v>
      </c>
      <c r="F3230">
        <f t="shared" si="203"/>
        <v>2.870684994128124E-4</v>
      </c>
    </row>
    <row r="3231" spans="1:6" x14ac:dyDescent="0.25">
      <c r="A3231">
        <v>1</v>
      </c>
      <c r="B3231">
        <v>2.1254089999999999</v>
      </c>
      <c r="C3231">
        <f t="shared" si="200"/>
        <v>0.32744251525755785</v>
      </c>
      <c r="D3231">
        <f t="shared" si="201"/>
        <v>-0.40782294512342665</v>
      </c>
      <c r="E3231">
        <f t="shared" si="202"/>
        <v>0.16631955456914546</v>
      </c>
      <c r="F3231">
        <f t="shared" si="203"/>
        <v>2.7662194232078954E-2</v>
      </c>
    </row>
    <row r="3232" spans="1:6" x14ac:dyDescent="0.25">
      <c r="A3232">
        <v>1</v>
      </c>
      <c r="B3232">
        <v>1.0669059999999999</v>
      </c>
      <c r="C3232">
        <f t="shared" si="200"/>
        <v>2.8126157494164292E-2</v>
      </c>
      <c r="D3232">
        <f t="shared" si="201"/>
        <v>-0.70713930288682025</v>
      </c>
      <c r="E3232">
        <f t="shared" si="202"/>
        <v>0.50004599368725811</v>
      </c>
      <c r="F3232">
        <f t="shared" si="203"/>
        <v>0.25004599580267739</v>
      </c>
    </row>
    <row r="3233" spans="1:6" x14ac:dyDescent="0.25">
      <c r="A3233">
        <v>1</v>
      </c>
      <c r="B3233">
        <v>10.698499999999999</v>
      </c>
      <c r="C3233">
        <f t="shared" si="200"/>
        <v>1.0293228910133474</v>
      </c>
      <c r="D3233">
        <f t="shared" si="201"/>
        <v>0.29405743063236289</v>
      </c>
      <c r="E3233">
        <f t="shared" si="202"/>
        <v>8.6469772510106915E-2</v>
      </c>
      <c r="F3233">
        <f t="shared" si="203"/>
        <v>7.4770215579496417E-3</v>
      </c>
    </row>
    <row r="3234" spans="1:6" x14ac:dyDescent="0.25">
      <c r="A3234">
        <v>1</v>
      </c>
      <c r="B3234">
        <v>5.5520420000000001</v>
      </c>
      <c r="C3234">
        <f t="shared" si="200"/>
        <v>0.74445274280329121</v>
      </c>
      <c r="D3234">
        <f t="shared" si="201"/>
        <v>9.1872824223067084E-3</v>
      </c>
      <c r="E3234">
        <f t="shared" si="202"/>
        <v>8.4406158307225826E-5</v>
      </c>
      <c r="F3234">
        <f t="shared" si="203"/>
        <v>7.1243995601844675E-9</v>
      </c>
    </row>
    <row r="3235" spans="1:6" x14ac:dyDescent="0.25">
      <c r="A3235">
        <v>1</v>
      </c>
      <c r="B3235">
        <v>3.6746690000000002</v>
      </c>
      <c r="C3235">
        <f t="shared" si="200"/>
        <v>0.56521822561134172</v>
      </c>
      <c r="D3235">
        <f t="shared" si="201"/>
        <v>-0.17004723476964279</v>
      </c>
      <c r="E3235">
        <f t="shared" si="202"/>
        <v>2.8916062052802009E-2</v>
      </c>
      <c r="F3235">
        <f t="shared" si="203"/>
        <v>8.3613864464149627E-4</v>
      </c>
    </row>
    <row r="3236" spans="1:6" x14ac:dyDescent="0.25">
      <c r="A3236">
        <v>1</v>
      </c>
      <c r="B3236">
        <v>4.6960220000000001</v>
      </c>
      <c r="C3236">
        <f t="shared" si="200"/>
        <v>0.67173012283415379</v>
      </c>
      <c r="D3236">
        <f t="shared" si="201"/>
        <v>-6.3535337546830717E-2</v>
      </c>
      <c r="E3236">
        <f t="shared" si="202"/>
        <v>4.0367391171897173E-3</v>
      </c>
      <c r="F3236">
        <f t="shared" si="203"/>
        <v>1.6295262700249618E-5</v>
      </c>
    </row>
    <row r="3237" spans="1:6" x14ac:dyDescent="0.25">
      <c r="A3237">
        <v>1</v>
      </c>
      <c r="B3237">
        <v>6.1396839999999999</v>
      </c>
      <c r="C3237">
        <f t="shared" si="200"/>
        <v>0.78814601925388594</v>
      </c>
      <c r="D3237">
        <f t="shared" si="201"/>
        <v>5.288055887290144E-2</v>
      </c>
      <c r="E3237">
        <f t="shared" si="202"/>
        <v>2.7963535067103951E-3</v>
      </c>
      <c r="F3237">
        <f t="shared" si="203"/>
        <v>7.8195929344915235E-6</v>
      </c>
    </row>
    <row r="3238" spans="1:6" x14ac:dyDescent="0.25">
      <c r="A3238">
        <v>1</v>
      </c>
      <c r="B3238">
        <v>2.7560020000000001</v>
      </c>
      <c r="C3238">
        <f t="shared" si="200"/>
        <v>0.44027952839837797</v>
      </c>
      <c r="D3238">
        <f t="shared" si="201"/>
        <v>-0.29498593198260653</v>
      </c>
      <c r="E3238">
        <f t="shared" si="202"/>
        <v>8.701670006764696E-2</v>
      </c>
      <c r="F3238">
        <f t="shared" si="203"/>
        <v>7.5719060906628303E-3</v>
      </c>
    </row>
    <row r="3239" spans="1:6" x14ac:dyDescent="0.25">
      <c r="A3239">
        <v>1</v>
      </c>
      <c r="B3239">
        <v>3.428677</v>
      </c>
      <c r="C3239">
        <f t="shared" si="200"/>
        <v>0.53512657414239229</v>
      </c>
      <c r="D3239">
        <f t="shared" si="201"/>
        <v>-0.20013888623859222</v>
      </c>
      <c r="E3239">
        <f t="shared" si="202"/>
        <v>4.0055573784824154E-2</v>
      </c>
      <c r="F3239">
        <f t="shared" si="203"/>
        <v>1.6044489912314919E-3</v>
      </c>
    </row>
    <row r="3240" spans="1:6" x14ac:dyDescent="0.25">
      <c r="A3240">
        <v>1</v>
      </c>
      <c r="B3240">
        <v>3.6293030000000002</v>
      </c>
      <c r="C3240">
        <f t="shared" si="200"/>
        <v>0.55982322770311332</v>
      </c>
      <c r="D3240">
        <f t="shared" si="201"/>
        <v>-0.17544223267787118</v>
      </c>
      <c r="E3240">
        <f t="shared" si="202"/>
        <v>3.0779977006996289E-2</v>
      </c>
      <c r="F3240">
        <f t="shared" si="203"/>
        <v>9.474069845512202E-4</v>
      </c>
    </row>
    <row r="3241" spans="1:6" x14ac:dyDescent="0.25">
      <c r="A3241">
        <v>1</v>
      </c>
      <c r="B3241">
        <v>6.8900050000000004</v>
      </c>
      <c r="C3241">
        <f t="shared" si="200"/>
        <v>0.83821953707041563</v>
      </c>
      <c r="D3241">
        <f t="shared" si="201"/>
        <v>0.10295407668943113</v>
      </c>
      <c r="E3241">
        <f t="shared" si="202"/>
        <v>1.0599541906973266E-2</v>
      </c>
      <c r="F3241">
        <f t="shared" si="203"/>
        <v>1.1235028863768246E-4</v>
      </c>
    </row>
    <row r="3242" spans="1:6" x14ac:dyDescent="0.25">
      <c r="A3242">
        <v>1</v>
      </c>
      <c r="B3242">
        <v>2.9869840000000001</v>
      </c>
      <c r="C3242">
        <f t="shared" si="200"/>
        <v>0.47523289627994986</v>
      </c>
      <c r="D3242">
        <f t="shared" si="201"/>
        <v>-0.26003256410103465</v>
      </c>
      <c r="E3242">
        <f t="shared" si="202"/>
        <v>6.7616934392958697E-2</v>
      </c>
      <c r="F3242">
        <f t="shared" si="203"/>
        <v>4.572049816701681E-3</v>
      </c>
    </row>
    <row r="3243" spans="1:6" x14ac:dyDescent="0.25">
      <c r="A3243">
        <v>1</v>
      </c>
      <c r="B3243">
        <v>7.2793450000000002</v>
      </c>
      <c r="C3243">
        <f t="shared" si="200"/>
        <v>0.86209230298290851</v>
      </c>
      <c r="D3243">
        <f t="shared" si="201"/>
        <v>0.12682684260192401</v>
      </c>
      <c r="E3243">
        <f t="shared" si="202"/>
        <v>1.6085048004373204E-2</v>
      </c>
      <c r="F3243">
        <f t="shared" si="203"/>
        <v>2.587287693029904E-4</v>
      </c>
    </row>
    <row r="3244" spans="1:6" x14ac:dyDescent="0.25">
      <c r="A3244">
        <v>1</v>
      </c>
      <c r="B3244">
        <v>10.41156</v>
      </c>
      <c r="C3244">
        <f t="shared" si="200"/>
        <v>1.0175158062284224</v>
      </c>
      <c r="D3244">
        <f t="shared" si="201"/>
        <v>0.28225034584743791</v>
      </c>
      <c r="E3244">
        <f t="shared" si="202"/>
        <v>7.9665257730998307E-2</v>
      </c>
      <c r="F3244">
        <f t="shared" si="203"/>
        <v>6.3465532893463858E-3</v>
      </c>
    </row>
    <row r="3245" spans="1:6" x14ac:dyDescent="0.25">
      <c r="A3245">
        <v>1</v>
      </c>
      <c r="B3245">
        <v>8.5687350000000002</v>
      </c>
      <c r="C3245">
        <f t="shared" si="200"/>
        <v>0.93291671188000014</v>
      </c>
      <c r="D3245">
        <f t="shared" si="201"/>
        <v>0.19765125149901563</v>
      </c>
      <c r="E3245">
        <f t="shared" si="202"/>
        <v>3.9066017219127128E-2</v>
      </c>
      <c r="F3245">
        <f t="shared" si="203"/>
        <v>1.5261537013651373E-3</v>
      </c>
    </row>
    <row r="3246" spans="1:6" x14ac:dyDescent="0.25">
      <c r="A3246">
        <v>1</v>
      </c>
      <c r="B3246">
        <v>6.3666590000000003</v>
      </c>
      <c r="C3246">
        <f t="shared" si="200"/>
        <v>0.80391158955533748</v>
      </c>
      <c r="D3246">
        <f t="shared" si="201"/>
        <v>6.8646129174352977E-2</v>
      </c>
      <c r="E3246">
        <f t="shared" si="202"/>
        <v>4.7122910506219549E-3</v>
      </c>
      <c r="F3246">
        <f t="shared" si="203"/>
        <v>2.2205686945771769E-5</v>
      </c>
    </row>
    <row r="3247" spans="1:6" x14ac:dyDescent="0.25">
      <c r="A3247">
        <v>1</v>
      </c>
      <c r="B3247">
        <v>5.5120040000000001</v>
      </c>
      <c r="C3247">
        <f t="shared" si="200"/>
        <v>0.74130952406235917</v>
      </c>
      <c r="D3247">
        <f t="shared" si="201"/>
        <v>6.0440636813746673E-3</v>
      </c>
      <c r="E3247">
        <f t="shared" si="202"/>
        <v>3.6530705784512293E-5</v>
      </c>
      <c r="F3247">
        <f t="shared" si="203"/>
        <v>1.3344924651145998E-9</v>
      </c>
    </row>
    <row r="3248" spans="1:6" x14ac:dyDescent="0.25">
      <c r="A3248">
        <v>1</v>
      </c>
      <c r="B3248">
        <v>3.4020679999999999</v>
      </c>
      <c r="C3248">
        <f t="shared" si="200"/>
        <v>0.53174298997308955</v>
      </c>
      <c r="D3248">
        <f t="shared" si="201"/>
        <v>-0.20352247040789495</v>
      </c>
      <c r="E3248">
        <f t="shared" si="202"/>
        <v>4.1421395960932479E-2</v>
      </c>
      <c r="F3248">
        <f t="shared" si="203"/>
        <v>1.7157320433523536E-3</v>
      </c>
    </row>
    <row r="3249" spans="1:6" x14ac:dyDescent="0.25">
      <c r="A3249">
        <v>1</v>
      </c>
      <c r="B3249">
        <v>4.2255269999999996</v>
      </c>
      <c r="C3249">
        <f t="shared" si="200"/>
        <v>0.62588088107720141</v>
      </c>
      <c r="D3249">
        <f t="shared" si="201"/>
        <v>-0.10938457930378309</v>
      </c>
      <c r="E3249">
        <f t="shared" si="202"/>
        <v>1.1964986189465612E-2</v>
      </c>
      <c r="F3249">
        <f t="shared" si="203"/>
        <v>1.4316089451410282E-4</v>
      </c>
    </row>
    <row r="3250" spans="1:6" x14ac:dyDescent="0.25">
      <c r="A3250">
        <v>1</v>
      </c>
      <c r="B3250">
        <v>3.9808919999999999</v>
      </c>
      <c r="C3250">
        <f t="shared" si="200"/>
        <v>0.59998039550917193</v>
      </c>
      <c r="D3250">
        <f t="shared" si="201"/>
        <v>-0.13528506487181258</v>
      </c>
      <c r="E3250">
        <f t="shared" si="202"/>
        <v>1.8302048777370537E-2</v>
      </c>
      <c r="F3250">
        <f t="shared" si="203"/>
        <v>3.3496498944925038E-4</v>
      </c>
    </row>
    <row r="3251" spans="1:6" x14ac:dyDescent="0.25">
      <c r="A3251">
        <v>1</v>
      </c>
      <c r="B3251">
        <v>6.5723539999999998</v>
      </c>
      <c r="C3251">
        <f t="shared" si="200"/>
        <v>0.81772094735373357</v>
      </c>
      <c r="D3251">
        <f t="shared" si="201"/>
        <v>8.245548697274907E-2</v>
      </c>
      <c r="E3251">
        <f t="shared" si="202"/>
        <v>6.7989073319131912E-3</v>
      </c>
      <c r="F3251">
        <f t="shared" si="203"/>
        <v>4.6225140907942946E-5</v>
      </c>
    </row>
    <row r="3252" spans="1:6" x14ac:dyDescent="0.25">
      <c r="A3252">
        <v>1</v>
      </c>
      <c r="B3252">
        <v>5.8657979999999998</v>
      </c>
      <c r="C3252">
        <f t="shared" si="200"/>
        <v>0.76832710313893171</v>
      </c>
      <c r="D3252">
        <f t="shared" si="201"/>
        <v>3.3061642757947207E-2</v>
      </c>
      <c r="E3252">
        <f t="shared" si="202"/>
        <v>1.093072221854123E-3</v>
      </c>
      <c r="F3252">
        <f t="shared" si="203"/>
        <v>1.1948068821891092E-6</v>
      </c>
    </row>
    <row r="3253" spans="1:6" x14ac:dyDescent="0.25">
      <c r="A3253">
        <v>1</v>
      </c>
      <c r="B3253">
        <v>5.0021680000000002</v>
      </c>
      <c r="C3253">
        <f t="shared" si="200"/>
        <v>0.69915827360954264</v>
      </c>
      <c r="D3253">
        <f t="shared" si="201"/>
        <v>-3.6107186771441868E-2</v>
      </c>
      <c r="E3253">
        <f t="shared" si="202"/>
        <v>1.3037289365477867E-3</v>
      </c>
      <c r="F3253">
        <f t="shared" si="203"/>
        <v>1.6997091399920228E-6</v>
      </c>
    </row>
    <row r="3254" spans="1:6" x14ac:dyDescent="0.25">
      <c r="A3254">
        <v>1</v>
      </c>
      <c r="B3254">
        <v>6.1146500000000001</v>
      </c>
      <c r="C3254">
        <f t="shared" si="200"/>
        <v>0.78637160324983835</v>
      </c>
      <c r="D3254">
        <f t="shared" si="201"/>
        <v>5.1106142868853843E-2</v>
      </c>
      <c r="E3254">
        <f t="shared" si="202"/>
        <v>2.6118378389317007E-3</v>
      </c>
      <c r="F3254">
        <f t="shared" si="203"/>
        <v>6.8216968968754162E-6</v>
      </c>
    </row>
    <row r="3255" spans="1:6" x14ac:dyDescent="0.25">
      <c r="A3255">
        <v>1</v>
      </c>
      <c r="B3255">
        <v>8.9082889999999999</v>
      </c>
      <c r="C3255">
        <f t="shared" si="200"/>
        <v>0.94979429783992508</v>
      </c>
      <c r="D3255">
        <f t="shared" si="201"/>
        <v>0.21452883745894058</v>
      </c>
      <c r="E3255">
        <f t="shared" si="202"/>
        <v>4.6022622101484549E-2</v>
      </c>
      <c r="F3255">
        <f t="shared" si="203"/>
        <v>2.1180817450960543E-3</v>
      </c>
    </row>
    <row r="3256" spans="1:6" x14ac:dyDescent="0.25">
      <c r="A3256">
        <v>1</v>
      </c>
      <c r="B3256">
        <v>5.6533369999999996</v>
      </c>
      <c r="C3256">
        <f t="shared" si="200"/>
        <v>0.75230487487778674</v>
      </c>
      <c r="D3256">
        <f t="shared" si="201"/>
        <v>1.7039414496802241E-2</v>
      </c>
      <c r="E3256">
        <f t="shared" si="202"/>
        <v>2.9034164639383435E-4</v>
      </c>
      <c r="F3256">
        <f t="shared" si="203"/>
        <v>8.4298271630682345E-8</v>
      </c>
    </row>
    <row r="3257" spans="1:6" x14ac:dyDescent="0.25">
      <c r="A3257">
        <v>1</v>
      </c>
      <c r="B3257">
        <v>9.1866730000000008</v>
      </c>
      <c r="C3257">
        <f t="shared" si="200"/>
        <v>0.96315825792058152</v>
      </c>
      <c r="D3257">
        <f t="shared" si="201"/>
        <v>0.22789279753959701</v>
      </c>
      <c r="E3257">
        <f t="shared" si="202"/>
        <v>5.1935127170423756E-2</v>
      </c>
      <c r="F3257">
        <f t="shared" si="203"/>
        <v>2.6972574342080877E-3</v>
      </c>
    </row>
    <row r="3258" spans="1:6" x14ac:dyDescent="0.25">
      <c r="A3258">
        <v>1</v>
      </c>
      <c r="B3258">
        <v>1.442134</v>
      </c>
      <c r="C3258">
        <f t="shared" si="200"/>
        <v>0.15900561597064503</v>
      </c>
      <c r="D3258">
        <f t="shared" si="201"/>
        <v>-0.57625984441033951</v>
      </c>
      <c r="E3258">
        <f t="shared" si="202"/>
        <v>0.33207540827982868</v>
      </c>
      <c r="F3258">
        <f t="shared" si="203"/>
        <v>0.11027407678421491</v>
      </c>
    </row>
    <row r="3259" spans="1:6" x14ac:dyDescent="0.25">
      <c r="A3259">
        <v>1</v>
      </c>
      <c r="B3259">
        <v>4.7662380000000004</v>
      </c>
      <c r="C3259">
        <f t="shared" si="200"/>
        <v>0.67817572485600597</v>
      </c>
      <c r="D3259">
        <f t="shared" si="201"/>
        <v>-5.7089735524978535E-2</v>
      </c>
      <c r="E3259">
        <f t="shared" si="202"/>
        <v>3.2592379023119963E-3</v>
      </c>
      <c r="F3259">
        <f t="shared" si="203"/>
        <v>1.0622631703867102E-5</v>
      </c>
    </row>
    <row r="3260" spans="1:6" x14ac:dyDescent="0.25">
      <c r="A3260">
        <v>1</v>
      </c>
      <c r="B3260">
        <v>3.560549</v>
      </c>
      <c r="C3260">
        <f t="shared" si="200"/>
        <v>0.55151696687401952</v>
      </c>
      <c r="D3260">
        <f t="shared" si="201"/>
        <v>-0.18374849350696498</v>
      </c>
      <c r="E3260">
        <f t="shared" si="202"/>
        <v>3.376350886607915E-2</v>
      </c>
      <c r="F3260">
        <f t="shared" si="203"/>
        <v>1.1399745309498054E-3</v>
      </c>
    </row>
    <row r="3261" spans="1:6" x14ac:dyDescent="0.25">
      <c r="A3261">
        <v>1</v>
      </c>
      <c r="B3261">
        <v>4.2274960000000004</v>
      </c>
      <c r="C3261">
        <f t="shared" si="200"/>
        <v>0.62608320534636142</v>
      </c>
      <c r="D3261">
        <f t="shared" si="201"/>
        <v>-0.10918225503462309</v>
      </c>
      <c r="E3261">
        <f t="shared" si="202"/>
        <v>1.1920764814445478E-2</v>
      </c>
      <c r="F3261">
        <f t="shared" si="203"/>
        <v>1.4210463376132133E-4</v>
      </c>
    </row>
    <row r="3262" spans="1:6" x14ac:dyDescent="0.25">
      <c r="A3262">
        <v>1</v>
      </c>
      <c r="B3262">
        <v>7.0458259999999999</v>
      </c>
      <c r="C3262">
        <f t="shared" si="200"/>
        <v>0.8479319138703546</v>
      </c>
      <c r="D3262">
        <f t="shared" si="201"/>
        <v>0.1126664534893701</v>
      </c>
      <c r="E3262">
        <f t="shared" si="202"/>
        <v>1.2693729741872396E-2</v>
      </c>
      <c r="F3262">
        <f t="shared" si="203"/>
        <v>1.6113077475969585E-4</v>
      </c>
    </row>
    <row r="3263" spans="1:6" x14ac:dyDescent="0.25">
      <c r="A3263">
        <v>1</v>
      </c>
      <c r="B3263">
        <v>2.1231420000000001</v>
      </c>
      <c r="C3263">
        <f t="shared" si="200"/>
        <v>0.32697904162435193</v>
      </c>
      <c r="D3263">
        <f t="shared" si="201"/>
        <v>-0.40828641875663257</v>
      </c>
      <c r="E3263">
        <f t="shared" si="202"/>
        <v>0.16669779974111634</v>
      </c>
      <c r="F3263">
        <f t="shared" si="203"/>
        <v>2.7788156438529329E-2</v>
      </c>
    </row>
    <row r="3264" spans="1:6" x14ac:dyDescent="0.25">
      <c r="A3264">
        <v>1</v>
      </c>
      <c r="B3264">
        <v>7.5467139999999997</v>
      </c>
      <c r="C3264">
        <f t="shared" si="200"/>
        <v>0.87775789171985019</v>
      </c>
      <c r="D3264">
        <f t="shared" si="201"/>
        <v>0.14249243133886569</v>
      </c>
      <c r="E3264">
        <f t="shared" si="202"/>
        <v>2.0304092988861353E-2</v>
      </c>
      <c r="F3264">
        <f t="shared" si="203"/>
        <v>4.1225619210032876E-4</v>
      </c>
    </row>
    <row r="3265" spans="1:6" x14ac:dyDescent="0.25">
      <c r="A3265">
        <v>1</v>
      </c>
      <c r="B3265">
        <v>4.2871139999999999</v>
      </c>
      <c r="C3265">
        <f t="shared" si="200"/>
        <v>0.63216503212567088</v>
      </c>
      <c r="D3265">
        <f t="shared" si="201"/>
        <v>-0.10310042825531363</v>
      </c>
      <c r="E3265">
        <f t="shared" si="202"/>
        <v>1.0629698306429073E-2</v>
      </c>
      <c r="F3265">
        <f t="shared" si="203"/>
        <v>1.129904860857011E-4</v>
      </c>
    </row>
    <row r="3266" spans="1:6" x14ac:dyDescent="0.25">
      <c r="A3266">
        <v>1</v>
      </c>
      <c r="B3266">
        <v>4.5919119999999998</v>
      </c>
      <c r="C3266">
        <f t="shared" si="200"/>
        <v>0.66199355659361658</v>
      </c>
      <c r="D3266">
        <f t="shared" si="201"/>
        <v>-7.327190378736792E-2</v>
      </c>
      <c r="E3266">
        <f t="shared" si="202"/>
        <v>5.3687718846253014E-3</v>
      </c>
      <c r="F3266">
        <f t="shared" si="203"/>
        <v>2.8823711549143111E-5</v>
      </c>
    </row>
    <row r="3267" spans="1:6" x14ac:dyDescent="0.25">
      <c r="A3267">
        <v>1</v>
      </c>
      <c r="B3267">
        <v>6.9358550000000001</v>
      </c>
      <c r="C3267">
        <f t="shared" ref="C3267:C3297" si="204">LOG(B3267)</f>
        <v>0.84110000526427264</v>
      </c>
      <c r="D3267">
        <f t="shared" ref="D3267:D3297" si="205">IF(A3267=1,C3267-$I$5,C3267-$J$5)</f>
        <v>0.10583454488328814</v>
      </c>
      <c r="E3267">
        <f t="shared" ref="E3267:E3297" si="206">D3267^2</f>
        <v>1.1200950890652732E-2</v>
      </c>
      <c r="F3267">
        <f t="shared" ref="F3267:F3297" si="207">D3267^4</f>
        <v>1.2546130085481423E-4</v>
      </c>
    </row>
    <row r="3268" spans="1:6" x14ac:dyDescent="0.25">
      <c r="A3268">
        <v>1</v>
      </c>
      <c r="B3268">
        <v>3.6746690000000002</v>
      </c>
      <c r="C3268">
        <f t="shared" si="204"/>
        <v>0.56521822561134172</v>
      </c>
      <c r="D3268">
        <f t="shared" si="205"/>
        <v>-0.17004723476964279</v>
      </c>
      <c r="E3268">
        <f t="shared" si="206"/>
        <v>2.8916062052802009E-2</v>
      </c>
      <c r="F3268">
        <f t="shared" si="207"/>
        <v>8.3613864464149627E-4</v>
      </c>
    </row>
    <row r="3269" spans="1:6" x14ac:dyDescent="0.25">
      <c r="A3269">
        <v>1</v>
      </c>
      <c r="B3269">
        <v>5.620082</v>
      </c>
      <c r="C3269">
        <f t="shared" si="204"/>
        <v>0.74974265220388581</v>
      </c>
      <c r="D3269">
        <f t="shared" si="205"/>
        <v>1.4477191822901303E-2</v>
      </c>
      <c r="E3269">
        <f t="shared" si="206"/>
        <v>2.0958908307708036E-4</v>
      </c>
      <c r="F3269">
        <f t="shared" si="207"/>
        <v>4.3927583745091292E-8</v>
      </c>
    </row>
    <row r="3270" spans="1:6" x14ac:dyDescent="0.25">
      <c r="A3270">
        <v>1</v>
      </c>
      <c r="B3270">
        <v>5.8144150000000003</v>
      </c>
      <c r="C3270">
        <f t="shared" si="204"/>
        <v>0.76450602602021223</v>
      </c>
      <c r="D3270">
        <f t="shared" si="205"/>
        <v>2.9240565639227722E-2</v>
      </c>
      <c r="E3270">
        <f t="shared" si="206"/>
        <v>8.5501067890198499E-4</v>
      </c>
      <c r="F3270">
        <f t="shared" si="207"/>
        <v>7.3104326103643331E-7</v>
      </c>
    </row>
    <row r="3271" spans="1:6" x14ac:dyDescent="0.25">
      <c r="A3271">
        <v>1</v>
      </c>
      <c r="B3271">
        <v>7.7205170000000001</v>
      </c>
      <c r="C3271">
        <f t="shared" si="204"/>
        <v>0.88764638359081471</v>
      </c>
      <c r="D3271">
        <f t="shared" si="205"/>
        <v>0.15238092320983021</v>
      </c>
      <c r="E3271">
        <f t="shared" si="206"/>
        <v>2.321994575828017E-2</v>
      </c>
      <c r="F3271">
        <f t="shared" si="207"/>
        <v>5.3916588101747326E-4</v>
      </c>
    </row>
    <row r="3272" spans="1:6" x14ac:dyDescent="0.25">
      <c r="A3272">
        <v>1</v>
      </c>
      <c r="B3272">
        <v>10.474170000000001</v>
      </c>
      <c r="C3272">
        <f t="shared" si="204"/>
        <v>1.020119618397124</v>
      </c>
      <c r="D3272">
        <f t="shared" si="205"/>
        <v>0.28485415801613945</v>
      </c>
      <c r="E3272">
        <f t="shared" si="206"/>
        <v>8.1141891339083741E-2</v>
      </c>
      <c r="F3272">
        <f t="shared" si="207"/>
        <v>6.584006530083673E-3</v>
      </c>
    </row>
    <row r="3273" spans="1:6" x14ac:dyDescent="0.25">
      <c r="A3273">
        <v>1</v>
      </c>
      <c r="B3273">
        <v>8.1774149999999999</v>
      </c>
      <c r="C3273">
        <f t="shared" si="204"/>
        <v>0.91261603855393547</v>
      </c>
      <c r="D3273">
        <f t="shared" si="205"/>
        <v>0.17735057817295097</v>
      </c>
      <c r="E3273">
        <f t="shared" si="206"/>
        <v>3.1453227578279994E-2</v>
      </c>
      <c r="F3273">
        <f t="shared" si="207"/>
        <v>9.8930552509107306E-4</v>
      </c>
    </row>
    <row r="3274" spans="1:6" x14ac:dyDescent="0.25">
      <c r="A3274">
        <v>1</v>
      </c>
      <c r="B3274">
        <v>3.6559210000000002</v>
      </c>
      <c r="C3274">
        <f t="shared" si="204"/>
        <v>0.56299680258839169</v>
      </c>
      <c r="D3274">
        <f t="shared" si="205"/>
        <v>-0.17226865779259282</v>
      </c>
      <c r="E3274">
        <f t="shared" si="206"/>
        <v>2.967649045766145E-2</v>
      </c>
      <c r="F3274">
        <f t="shared" si="207"/>
        <v>8.8069408588367106E-4</v>
      </c>
    </row>
    <row r="3275" spans="1:6" x14ac:dyDescent="0.25">
      <c r="A3275">
        <v>1</v>
      </c>
      <c r="B3275">
        <v>4.593337</v>
      </c>
      <c r="C3275">
        <f t="shared" si="204"/>
        <v>0.66212830953100077</v>
      </c>
      <c r="D3275">
        <f t="shared" si="205"/>
        <v>-7.3137150849983734E-2</v>
      </c>
      <c r="E3275">
        <f t="shared" si="206"/>
        <v>5.3490428344532765E-3</v>
      </c>
      <c r="F3275">
        <f t="shared" si="207"/>
        <v>2.8612259244815942E-5</v>
      </c>
    </row>
    <row r="3276" spans="1:6" x14ac:dyDescent="0.25">
      <c r="A3276">
        <v>1</v>
      </c>
      <c r="B3276">
        <v>5.3078560000000001</v>
      </c>
      <c r="C3276">
        <f t="shared" si="204"/>
        <v>0.72491913211747194</v>
      </c>
      <c r="D3276">
        <f t="shared" si="205"/>
        <v>-1.0346328263512561E-2</v>
      </c>
      <c r="E3276">
        <f t="shared" si="206"/>
        <v>1.0704650853635885E-4</v>
      </c>
      <c r="F3276">
        <f t="shared" si="207"/>
        <v>1.1458954989824748E-8</v>
      </c>
    </row>
    <row r="3277" spans="1:6" x14ac:dyDescent="0.25">
      <c r="A3277">
        <v>1</v>
      </c>
      <c r="B3277">
        <v>4.593337</v>
      </c>
      <c r="C3277">
        <f t="shared" si="204"/>
        <v>0.66212830953100077</v>
      </c>
      <c r="D3277">
        <f t="shared" si="205"/>
        <v>-7.3137150849983734E-2</v>
      </c>
      <c r="E3277">
        <f t="shared" si="206"/>
        <v>5.3490428344532765E-3</v>
      </c>
      <c r="F3277">
        <f t="shared" si="207"/>
        <v>2.8612259244815942E-5</v>
      </c>
    </row>
    <row r="3278" spans="1:6" x14ac:dyDescent="0.25">
      <c r="A3278">
        <v>1</v>
      </c>
      <c r="B3278">
        <v>8.8875720000000005</v>
      </c>
      <c r="C3278">
        <f t="shared" si="204"/>
        <v>0.94878313205861464</v>
      </c>
      <c r="D3278">
        <f t="shared" si="205"/>
        <v>0.21351767167763014</v>
      </c>
      <c r="E3278">
        <f t="shared" si="206"/>
        <v>4.5589796118636262E-2</v>
      </c>
      <c r="F3278">
        <f t="shared" si="207"/>
        <v>2.0784295101388219E-3</v>
      </c>
    </row>
    <row r="3279" spans="1:6" x14ac:dyDescent="0.25">
      <c r="A3279">
        <v>1</v>
      </c>
      <c r="B3279">
        <v>5.0955409999999999</v>
      </c>
      <c r="C3279">
        <f t="shared" si="204"/>
        <v>0.70719030038201802</v>
      </c>
      <c r="D3279">
        <f t="shared" si="205"/>
        <v>-2.8075159998966481E-2</v>
      </c>
      <c r="E3279">
        <f t="shared" si="206"/>
        <v>7.8821460896756764E-4</v>
      </c>
      <c r="F3279">
        <f t="shared" si="207"/>
        <v>6.2128226978989553E-7</v>
      </c>
    </row>
    <row r="3280" spans="1:6" x14ac:dyDescent="0.25">
      <c r="A3280">
        <v>1</v>
      </c>
      <c r="B3280">
        <v>7.6331340000000001</v>
      </c>
      <c r="C3280">
        <f t="shared" si="204"/>
        <v>0.88270288650707329</v>
      </c>
      <c r="D3280">
        <f t="shared" si="205"/>
        <v>0.14743742612608879</v>
      </c>
      <c r="E3280">
        <f t="shared" si="206"/>
        <v>2.173779462268589E-2</v>
      </c>
      <c r="F3280">
        <f t="shared" si="207"/>
        <v>4.7253171505807161E-4</v>
      </c>
    </row>
    <row r="3281" spans="1:6" x14ac:dyDescent="0.25">
      <c r="A3281">
        <v>1</v>
      </c>
      <c r="B3281">
        <v>2.5332949999999999</v>
      </c>
      <c r="C3281">
        <f t="shared" si="204"/>
        <v>0.40368576595017003</v>
      </c>
      <c r="D3281">
        <f t="shared" si="205"/>
        <v>-0.33157969443081448</v>
      </c>
      <c r="E3281">
        <f t="shared" si="206"/>
        <v>0.1099450937588323</v>
      </c>
      <c r="F3281">
        <f t="shared" si="207"/>
        <v>1.2087923641638425E-2</v>
      </c>
    </row>
    <row r="3282" spans="1:6" x14ac:dyDescent="0.25">
      <c r="A3282">
        <v>1</v>
      </c>
      <c r="B3282">
        <v>3.8996490000000001</v>
      </c>
      <c r="C3282">
        <f t="shared" si="204"/>
        <v>0.59102551876412979</v>
      </c>
      <c r="D3282">
        <f t="shared" si="205"/>
        <v>-0.14423994161685472</v>
      </c>
      <c r="E3282">
        <f t="shared" si="206"/>
        <v>2.0805160757633657E-2</v>
      </c>
      <c r="F3282">
        <f t="shared" si="207"/>
        <v>4.328547141509795E-4</v>
      </c>
    </row>
    <row r="3283" spans="1:6" x14ac:dyDescent="0.25">
      <c r="A3283">
        <v>1</v>
      </c>
      <c r="B3283">
        <v>6.5841260000000004</v>
      </c>
      <c r="C3283">
        <f t="shared" si="204"/>
        <v>0.81849813334958399</v>
      </c>
      <c r="D3283">
        <f t="shared" si="205"/>
        <v>8.3232672968599486E-2</v>
      </c>
      <c r="E3283">
        <f t="shared" si="206"/>
        <v>6.9276778494978316E-3</v>
      </c>
      <c r="F3283">
        <f t="shared" si="207"/>
        <v>4.7992720386422902E-5</v>
      </c>
    </row>
    <row r="3284" spans="1:6" x14ac:dyDescent="0.25">
      <c r="A3284">
        <v>1</v>
      </c>
      <c r="B3284">
        <v>1.5165299999999999</v>
      </c>
      <c r="C3284">
        <f t="shared" si="204"/>
        <v>0.18085100594611389</v>
      </c>
      <c r="D3284">
        <f t="shared" si="205"/>
        <v>-0.55441445443487058</v>
      </c>
      <c r="E3284">
        <f t="shared" si="206"/>
        <v>0.30737538728631519</v>
      </c>
      <c r="F3284">
        <f t="shared" si="207"/>
        <v>9.4479628709412261E-2</v>
      </c>
    </row>
    <row r="3285" spans="1:6" x14ac:dyDescent="0.25">
      <c r="A3285">
        <v>1</v>
      </c>
      <c r="B3285">
        <v>4.281968</v>
      </c>
      <c r="C3285">
        <f t="shared" si="204"/>
        <v>0.6316434174013551</v>
      </c>
      <c r="D3285">
        <f t="shared" si="205"/>
        <v>-0.1036220429796294</v>
      </c>
      <c r="E3285">
        <f t="shared" si="206"/>
        <v>1.0737527791272163E-2</v>
      </c>
      <c r="F3285">
        <f t="shared" si="207"/>
        <v>1.1529450306834204E-4</v>
      </c>
    </row>
    <row r="3286" spans="1:6" x14ac:dyDescent="0.25">
      <c r="A3286">
        <v>1</v>
      </c>
      <c r="B3286">
        <v>3.5934710000000001</v>
      </c>
      <c r="C3286">
        <f t="shared" si="204"/>
        <v>0.55551414436716617</v>
      </c>
      <c r="D3286">
        <f t="shared" si="205"/>
        <v>-0.17975131601381833</v>
      </c>
      <c r="E3286">
        <f t="shared" si="206"/>
        <v>3.2310535608699585E-2</v>
      </c>
      <c r="F3286">
        <f t="shared" si="207"/>
        <v>1.0439707113210439E-3</v>
      </c>
    </row>
    <row r="3287" spans="1:6" x14ac:dyDescent="0.25">
      <c r="A3287">
        <v>1</v>
      </c>
      <c r="B3287">
        <v>4.3427910000000001</v>
      </c>
      <c r="C3287">
        <f t="shared" si="204"/>
        <v>0.63776892912487937</v>
      </c>
      <c r="D3287">
        <f t="shared" si="205"/>
        <v>-9.7496531256105134E-2</v>
      </c>
      <c r="E3287">
        <f t="shared" si="206"/>
        <v>9.5055736069726855E-3</v>
      </c>
      <c r="F3287">
        <f t="shared" si="207"/>
        <v>9.0355929597575713E-5</v>
      </c>
    </row>
    <row r="3288" spans="1:6" x14ac:dyDescent="0.25">
      <c r="A3288">
        <v>1</v>
      </c>
      <c r="B3288">
        <v>5.7903880000000001</v>
      </c>
      <c r="C3288">
        <f t="shared" si="204"/>
        <v>0.76270766573317927</v>
      </c>
      <c r="D3288">
        <f t="shared" si="205"/>
        <v>2.7442205352194771E-2</v>
      </c>
      <c r="E3288">
        <f t="shared" si="206"/>
        <v>7.5307463459202732E-4</v>
      </c>
      <c r="F3288">
        <f t="shared" si="207"/>
        <v>5.6712140526591549E-7</v>
      </c>
    </row>
    <row r="3289" spans="1:6" x14ac:dyDescent="0.25">
      <c r="A3289">
        <v>1</v>
      </c>
      <c r="B3289">
        <v>2.0769869999999999</v>
      </c>
      <c r="C3289">
        <f t="shared" si="204"/>
        <v>0.31743377826551145</v>
      </c>
      <c r="D3289">
        <f t="shared" si="205"/>
        <v>-0.41783168211547306</v>
      </c>
      <c r="E3289">
        <f t="shared" si="206"/>
        <v>0.17458331457944573</v>
      </c>
      <c r="F3289">
        <f t="shared" si="207"/>
        <v>3.0479333729545709E-2</v>
      </c>
    </row>
    <row r="3290" spans="1:6" x14ac:dyDescent="0.25">
      <c r="A3290">
        <v>1</v>
      </c>
      <c r="B3290">
        <v>6.1244490000000003</v>
      </c>
      <c r="C3290">
        <f t="shared" si="204"/>
        <v>0.78706702250210114</v>
      </c>
      <c r="D3290">
        <f t="shared" si="205"/>
        <v>5.180156212111664E-2</v>
      </c>
      <c r="E3290">
        <f t="shared" si="206"/>
        <v>2.6834018381879064E-3</v>
      </c>
      <c r="F3290">
        <f t="shared" si="207"/>
        <v>7.2006454251902352E-6</v>
      </c>
    </row>
    <row r="3291" spans="1:6" x14ac:dyDescent="0.25">
      <c r="A3291">
        <v>1</v>
      </c>
      <c r="B3291">
        <v>2.8562449999999999</v>
      </c>
      <c r="C3291">
        <f t="shared" si="204"/>
        <v>0.45579545716033765</v>
      </c>
      <c r="D3291">
        <f t="shared" si="205"/>
        <v>-0.27947000322064686</v>
      </c>
      <c r="E3291">
        <f t="shared" si="206"/>
        <v>7.8103482700148358E-2</v>
      </c>
      <c r="F3291">
        <f t="shared" si="207"/>
        <v>6.1001540098923742E-3</v>
      </c>
    </row>
    <row r="3292" spans="1:6" x14ac:dyDescent="0.25">
      <c r="A3292">
        <v>1</v>
      </c>
      <c r="B3292">
        <v>5.5120040000000001</v>
      </c>
      <c r="C3292">
        <f t="shared" si="204"/>
        <v>0.74130952406235917</v>
      </c>
      <c r="D3292">
        <f t="shared" si="205"/>
        <v>6.0440636813746673E-3</v>
      </c>
      <c r="E3292">
        <f t="shared" si="206"/>
        <v>3.6530705784512293E-5</v>
      </c>
      <c r="F3292">
        <f t="shared" si="207"/>
        <v>1.3344924651145998E-9</v>
      </c>
    </row>
    <row r="3293" spans="1:6" x14ac:dyDescent="0.25">
      <c r="A3293">
        <v>1</v>
      </c>
      <c r="B3293">
        <v>4.2871139999999999</v>
      </c>
      <c r="C3293">
        <f t="shared" si="204"/>
        <v>0.63216503212567088</v>
      </c>
      <c r="D3293">
        <f t="shared" si="205"/>
        <v>-0.10310042825531363</v>
      </c>
      <c r="E3293">
        <f t="shared" si="206"/>
        <v>1.0629698306429073E-2</v>
      </c>
      <c r="F3293">
        <f t="shared" si="207"/>
        <v>1.129904860857011E-4</v>
      </c>
    </row>
    <row r="3294" spans="1:6" x14ac:dyDescent="0.25">
      <c r="A3294">
        <v>1</v>
      </c>
      <c r="B3294">
        <v>7.1451900000000004</v>
      </c>
      <c r="C3294">
        <f t="shared" si="204"/>
        <v>0.85401378174202724</v>
      </c>
      <c r="D3294">
        <f t="shared" si="205"/>
        <v>0.11874832136104274</v>
      </c>
      <c r="E3294">
        <f t="shared" si="206"/>
        <v>1.410116382606548E-2</v>
      </c>
      <c r="F3294">
        <f t="shared" si="207"/>
        <v>1.9884282124953763E-4</v>
      </c>
    </row>
    <row r="3295" spans="1:6" x14ac:dyDescent="0.25">
      <c r="A3295">
        <v>1</v>
      </c>
      <c r="B3295">
        <v>4.5387839999999997</v>
      </c>
      <c r="C3295">
        <f t="shared" si="204"/>
        <v>0.65693951523013705</v>
      </c>
      <c r="D3295">
        <f t="shared" si="205"/>
        <v>-7.8325945150847454E-2</v>
      </c>
      <c r="E3295">
        <f t="shared" si="206"/>
        <v>6.1349536837735641E-3</v>
      </c>
      <c r="F3295">
        <f t="shared" si="207"/>
        <v>3.7637656702046826E-5</v>
      </c>
    </row>
    <row r="3296" spans="1:6" x14ac:dyDescent="0.25">
      <c r="A3296">
        <v>1</v>
      </c>
      <c r="B3296">
        <v>2.9091130000000001</v>
      </c>
      <c r="C3296">
        <f t="shared" si="204"/>
        <v>0.46376059107288115</v>
      </c>
      <c r="D3296">
        <f t="shared" si="205"/>
        <v>-0.27150486930810336</v>
      </c>
      <c r="E3296">
        <f t="shared" si="206"/>
        <v>7.371489405801028E-2</v>
      </c>
      <c r="F3296">
        <f t="shared" si="207"/>
        <v>5.4338856059836793E-3</v>
      </c>
    </row>
    <row r="3297" spans="1:6" x14ac:dyDescent="0.25">
      <c r="A3297">
        <v>1</v>
      </c>
      <c r="B3297">
        <v>4.1539739999999998</v>
      </c>
      <c r="C3297">
        <f t="shared" si="204"/>
        <v>0.6184637739294927</v>
      </c>
      <c r="D3297">
        <f t="shared" si="205"/>
        <v>-0.1168016864514918</v>
      </c>
      <c r="E3297">
        <f t="shared" si="206"/>
        <v>1.3642633957912605E-2</v>
      </c>
      <c r="F3297">
        <f t="shared" si="207"/>
        <v>1.8612146130959014E-4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Faculty of Economics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ao319</dc:creator>
  <cp:lastModifiedBy>Paige Perkins</cp:lastModifiedBy>
  <dcterms:created xsi:type="dcterms:W3CDTF">2018-10-29T14:42:25Z</dcterms:created>
  <dcterms:modified xsi:type="dcterms:W3CDTF">2022-11-17T12:35:24Z</dcterms:modified>
</cp:coreProperties>
</file>