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<sst xmlns="http://schemas.openxmlformats.org/spreadsheetml/2006/main" count="12" uniqueCount="12">
  <si>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f(x)=x^3-x-1</t>
  </si>
  <si>
    <t>[1,2]</t>
  </si>
  <si>
    <t>iteration</t>
  </si>
  <si>
    <t>a</t>
  </si>
  <si>
    <t>b</t>
  </si>
  <si>
    <t>c</t>
  </si>
  <si>
    <t>f(a)</t>
  </si>
  <si>
    <t>f(b)</t>
  </si>
  <si>
    <t>f(c)</t>
  </si>
  <si>
    <t>f(a)*f(c)</t>
  </si>
  <si>
    <t>f(b)*f(c)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</si>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</sst>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rgb="FF000000"/>
      <name val="Arial"/>
    </font>
    <font>
      <b/>
      <i/>
      <sz val="12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2"/>
      <c r="D2" s="3" t="s">
        <v>1</v>
      </c>
    </row>
    <row r="4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>
        <v>1.0E-4</v>
      </c>
    </row>
    <row r="5">
      <c r="A5" s="5">
        <v>1.0</v>
      </c>
      <c r="B5" s="5">
        <v>1.0</v>
      </c>
      <c r="C5" s="5">
        <v>2.0</v>
      </c>
      <c r="D5" s="6">
        <f t="shared" ref="D5:D19" si="2">(B5+C5)/2</f>
        <v>1.5</v>
      </c>
      <c r="E5" s="6">
        <f t="shared" ref="E5:G5" si="1">B5^3-B5-1</f>
        <v>-1</v>
      </c>
      <c r="F5" s="6">
        <f t="shared" si="1"/>
        <v>5</v>
      </c>
      <c r="G5" s="6">
        <f t="shared" si="1"/>
        <v>0.875</v>
      </c>
      <c r="H5" s="6">
        <f t="shared" ref="H5:H19" si="4">E5*G5</f>
        <v>-0.875</v>
      </c>
      <c r="I5" s="6">
        <f t="shared" ref="I5:I19" si="5">F5*G5</f>
        <v>4.375</v>
      </c>
      <c r="J5" s="6">
        <f>C5-1</f>
        <v>1</v>
      </c>
      <c r="K5" s="6" t="b">
        <f t="shared" ref="K5:K19" si="6">if(J5&lt;0.0001,true,false)</f>
        <v>0</v>
      </c>
    </row>
    <row r="6">
      <c r="A6" s="6">
        <f t="shared" ref="A6:A19" si="7">A5+1</f>
        <v>2</v>
      </c>
      <c r="B6" s="6">
        <f t="shared" ref="B6:B19" si="8">if(H5&lt;0,B5,D5)</f>
        <v>1</v>
      </c>
      <c r="C6" s="6">
        <f t="shared" ref="C6:C19" si="9">IF(I5&lt;0,C5,D5)</f>
        <v>1.5</v>
      </c>
      <c r="D6" s="6">
        <f t="shared" si="2"/>
        <v>1.25</v>
      </c>
      <c r="E6" s="6">
        <f t="shared" ref="E6:G6" si="3">B6^3-B6-1</f>
        <v>-1</v>
      </c>
      <c r="F6" s="6">
        <f t="shared" si="3"/>
        <v>0.875</v>
      </c>
      <c r="G6" s="6">
        <f t="shared" si="3"/>
        <v>-0.296875</v>
      </c>
      <c r="H6" s="6">
        <f t="shared" si="4"/>
        <v>0.296875</v>
      </c>
      <c r="I6" s="6">
        <f t="shared" si="5"/>
        <v>-0.259765625</v>
      </c>
      <c r="J6" s="6">
        <f t="shared" ref="J6:J19" si="11">C6-B6</f>
        <v>0.5</v>
      </c>
      <c r="K6" s="6" t="b">
        <f t="shared" si="6"/>
        <v>0</v>
      </c>
    </row>
    <row r="7">
      <c r="A7" s="6">
        <f t="shared" si="7"/>
        <v>3</v>
      </c>
      <c r="B7" s="6">
        <f t="shared" si="8"/>
        <v>1.25</v>
      </c>
      <c r="C7" s="6">
        <f t="shared" si="9"/>
        <v>1.5</v>
      </c>
      <c r="D7" s="6">
        <f t="shared" si="2"/>
        <v>1.375</v>
      </c>
      <c r="E7" s="6">
        <f t="shared" ref="E7:G7" si="10">B7^3-B7-1</f>
        <v>-0.296875</v>
      </c>
      <c r="F7" s="6">
        <f t="shared" si="10"/>
        <v>0.875</v>
      </c>
      <c r="G7" s="6">
        <f t="shared" si="10"/>
        <v>0.224609375</v>
      </c>
      <c r="H7" s="6">
        <f t="shared" si="4"/>
        <v>-0.0666809082</v>
      </c>
      <c r="I7" s="6">
        <f t="shared" si="5"/>
        <v>0.1965332031</v>
      </c>
      <c r="J7" s="6">
        <f t="shared" si="11"/>
        <v>0.25</v>
      </c>
      <c r="K7" s="6" t="b">
        <f t="shared" si="6"/>
        <v>0</v>
      </c>
    </row>
    <row r="8">
      <c r="A8" s="6">
        <f t="shared" si="7"/>
        <v>4</v>
      </c>
      <c r="B8" s="6">
        <f t="shared" si="8"/>
        <v>1.25</v>
      </c>
      <c r="C8" s="6">
        <f t="shared" si="9"/>
        <v>1.375</v>
      </c>
      <c r="D8" s="6">
        <f t="shared" si="2"/>
        <v>1.3125</v>
      </c>
      <c r="E8" s="6">
        <f t="shared" ref="E8:G8" si="12">B8^3-B8-1</f>
        <v>-0.296875</v>
      </c>
      <c r="F8" s="6">
        <f t="shared" si="12"/>
        <v>0.224609375</v>
      </c>
      <c r="G8" s="6">
        <f t="shared" si="12"/>
        <v>-0.05151367188</v>
      </c>
      <c r="H8" s="6">
        <f t="shared" si="4"/>
        <v>0.01529312134</v>
      </c>
      <c r="I8" s="6">
        <f t="shared" si="5"/>
        <v>-0.01157045364</v>
      </c>
      <c r="J8" s="6">
        <f t="shared" si="11"/>
        <v>0.125</v>
      </c>
      <c r="K8" s="6" t="b">
        <f t="shared" si="6"/>
        <v>0</v>
      </c>
    </row>
    <row r="9">
      <c r="A9" s="6">
        <f t="shared" si="7"/>
        <v>5</v>
      </c>
      <c r="B9" s="6">
        <f t="shared" si="8"/>
        <v>1.3125</v>
      </c>
      <c r="C9" s="6">
        <f t="shared" si="9"/>
        <v>1.375</v>
      </c>
      <c r="D9" s="6">
        <f t="shared" si="2"/>
        <v>1.34375</v>
      </c>
      <c r="E9" s="6">
        <f t="shared" ref="E9:G9" si="13">B9^3-B9-1</f>
        <v>-0.05151367188</v>
      </c>
      <c r="F9" s="6">
        <f t="shared" si="13"/>
        <v>0.224609375</v>
      </c>
      <c r="G9" s="6">
        <f t="shared" si="13"/>
        <v>0.08261108398</v>
      </c>
      <c r="H9" s="6">
        <f t="shared" si="4"/>
        <v>-0.004255600274</v>
      </c>
      <c r="I9" s="6">
        <f t="shared" si="5"/>
        <v>0.01855522394</v>
      </c>
      <c r="J9" s="6">
        <f t="shared" si="11"/>
        <v>0.0625</v>
      </c>
      <c r="K9" s="6" t="b">
        <f t="shared" si="6"/>
        <v>0</v>
      </c>
    </row>
    <row r="10">
      <c r="A10" s="6">
        <f t="shared" si="7"/>
        <v>6</v>
      </c>
      <c r="B10" s="6">
        <f t="shared" si="8"/>
        <v>1.3125</v>
      </c>
      <c r="C10" s="6">
        <f t="shared" si="9"/>
        <v>1.34375</v>
      </c>
      <c r="D10" s="6">
        <f t="shared" si="2"/>
        <v>1.328125</v>
      </c>
      <c r="E10" s="6">
        <f t="shared" ref="E10:G10" si="14">B10^3-B10-1</f>
        <v>-0.05151367188</v>
      </c>
      <c r="F10" s="6">
        <f t="shared" si="14"/>
        <v>0.08261108398</v>
      </c>
      <c r="G10" s="6">
        <f t="shared" si="14"/>
        <v>0.01457595825</v>
      </c>
      <c r="H10" s="6">
        <f t="shared" si="4"/>
        <v>-0.0007508611307</v>
      </c>
      <c r="I10" s="6">
        <f t="shared" si="5"/>
        <v>0.001204135711</v>
      </c>
      <c r="J10" s="6">
        <f t="shared" si="11"/>
        <v>0.03125</v>
      </c>
      <c r="K10" s="6" t="b">
        <f t="shared" si="6"/>
        <v>0</v>
      </c>
    </row>
    <row r="11">
      <c r="A11" s="6">
        <f t="shared" si="7"/>
        <v>7</v>
      </c>
      <c r="B11" s="6">
        <f t="shared" si="8"/>
        <v>1.3125</v>
      </c>
      <c r="C11" s="6">
        <f t="shared" si="9"/>
        <v>1.328125</v>
      </c>
      <c r="D11" s="6">
        <f t="shared" si="2"/>
        <v>1.3203125</v>
      </c>
      <c r="E11" s="6">
        <f t="shared" ref="E11:G11" si="15">B11^3-B11-1</f>
        <v>-0.05151367188</v>
      </c>
      <c r="F11" s="6">
        <f t="shared" si="15"/>
        <v>0.01457595825</v>
      </c>
      <c r="G11" s="6">
        <f t="shared" si="15"/>
        <v>-0.01871061325</v>
      </c>
      <c r="H11" s="6">
        <f t="shared" si="4"/>
        <v>0.0009638523916</v>
      </c>
      <c r="I11" s="6">
        <f t="shared" si="5"/>
        <v>-0.0002727251176</v>
      </c>
      <c r="J11" s="6">
        <f t="shared" si="11"/>
        <v>0.015625</v>
      </c>
      <c r="K11" s="6" t="b">
        <f t="shared" si="6"/>
        <v>0</v>
      </c>
    </row>
    <row r="12">
      <c r="A12" s="6">
        <f t="shared" si="7"/>
        <v>8</v>
      </c>
      <c r="B12" s="6">
        <f t="shared" si="8"/>
        <v>1.3203125</v>
      </c>
      <c r="C12" s="6">
        <f t="shared" si="9"/>
        <v>1.328125</v>
      </c>
      <c r="D12" s="6">
        <f t="shared" si="2"/>
        <v>1.32421875</v>
      </c>
      <c r="E12" s="6">
        <f t="shared" ref="E12:G12" si="16">B12^3-B12-1</f>
        <v>-0.01871061325</v>
      </c>
      <c r="F12" s="6">
        <f t="shared" si="16"/>
        <v>0.01457595825</v>
      </c>
      <c r="G12" s="6">
        <f t="shared" si="16"/>
        <v>-0.002127945423</v>
      </c>
      <c r="H12" s="6">
        <f t="shared" si="4"/>
        <v>0.00003981516383</v>
      </c>
      <c r="I12" s="6">
        <f t="shared" si="5"/>
        <v>-0.00003101684365</v>
      </c>
      <c r="J12" s="6">
        <f t="shared" si="11"/>
        <v>0.0078125</v>
      </c>
      <c r="K12" s="6" t="b">
        <f t="shared" si="6"/>
        <v>0</v>
      </c>
    </row>
    <row r="13">
      <c r="A13" s="6">
        <f t="shared" si="7"/>
        <v>9</v>
      </c>
      <c r="B13" s="6">
        <f t="shared" si="8"/>
        <v>1.32421875</v>
      </c>
      <c r="C13" s="6">
        <f t="shared" si="9"/>
        <v>1.328125</v>
      </c>
      <c r="D13" s="6">
        <f t="shared" si="2"/>
        <v>1.326171875</v>
      </c>
      <c r="E13" s="6">
        <f t="shared" ref="E13:G13" si="17">B13^3-B13-1</f>
        <v>-0.002127945423</v>
      </c>
      <c r="F13" s="6">
        <f t="shared" si="17"/>
        <v>0.01457595825</v>
      </c>
      <c r="G13" s="6">
        <f t="shared" si="17"/>
        <v>0.006208829582</v>
      </c>
      <c r="H13" s="6">
        <f t="shared" si="4"/>
        <v>-0.00001321205049</v>
      </c>
      <c r="I13" s="6">
        <f t="shared" si="5"/>
        <v>0.00009049964078</v>
      </c>
      <c r="J13" s="6">
        <f t="shared" si="11"/>
        <v>0.00390625</v>
      </c>
      <c r="K13" s="6" t="b">
        <f t="shared" si="6"/>
        <v>0</v>
      </c>
    </row>
    <row r="14">
      <c r="A14" s="6">
        <f t="shared" si="7"/>
        <v>10</v>
      </c>
      <c r="B14" s="6">
        <f t="shared" si="8"/>
        <v>1.32421875</v>
      </c>
      <c r="C14" s="6">
        <f t="shared" si="9"/>
        <v>1.326171875</v>
      </c>
      <c r="D14" s="6">
        <f t="shared" si="2"/>
        <v>1.325195313</v>
      </c>
      <c r="E14" s="6">
        <f t="shared" ref="E14:G14" si="18">B14^3-B14-1</f>
        <v>-0.002127945423</v>
      </c>
      <c r="F14" s="6">
        <f t="shared" si="18"/>
        <v>0.006208829582</v>
      </c>
      <c r="G14" s="6">
        <f t="shared" si="18"/>
        <v>0.002036650665</v>
      </c>
      <c r="H14" s="6">
        <f t="shared" si="4"/>
        <v>-0.000004333881461</v>
      </c>
      <c r="I14" s="6">
        <f t="shared" si="5"/>
        <v>0.0000126452169</v>
      </c>
      <c r="J14" s="6">
        <f t="shared" si="11"/>
        <v>0.001953125</v>
      </c>
      <c r="K14" s="6" t="b">
        <f t="shared" si="6"/>
        <v>0</v>
      </c>
    </row>
    <row r="15">
      <c r="A15" s="6">
        <f t="shared" si="7"/>
        <v>11</v>
      </c>
      <c r="B15" s="6">
        <f t="shared" si="8"/>
        <v>1.32421875</v>
      </c>
      <c r="C15" s="6">
        <f t="shared" si="9"/>
        <v>1.325195313</v>
      </c>
      <c r="D15" s="6">
        <f t="shared" si="2"/>
        <v>1.324707031</v>
      </c>
      <c r="E15" s="6">
        <f t="shared" ref="E15:G15" si="19">B15^3-B15-1</f>
        <v>-0.002127945423</v>
      </c>
      <c r="F15" s="6">
        <f t="shared" si="19"/>
        <v>0.002036650665</v>
      </c>
      <c r="G15" s="6">
        <f t="shared" si="19"/>
        <v>-0.00004659488332</v>
      </c>
      <c r="H15" s="6">
        <f t="shared" si="4"/>
        <v>0.00000009915136869</v>
      </c>
      <c r="I15" s="6">
        <f t="shared" si="5"/>
        <v>-0.00000009489750009</v>
      </c>
      <c r="J15" s="6">
        <f t="shared" si="11"/>
        <v>0.0009765625</v>
      </c>
      <c r="K15" s="6" t="b">
        <f t="shared" si="6"/>
        <v>0</v>
      </c>
    </row>
    <row r="16">
      <c r="A16" s="6">
        <f t="shared" si="7"/>
        <v>12</v>
      </c>
      <c r="B16" s="6">
        <f t="shared" si="8"/>
        <v>1.324707031</v>
      </c>
      <c r="C16" s="6">
        <f t="shared" si="9"/>
        <v>1.325195313</v>
      </c>
      <c r="D16" s="6">
        <f t="shared" si="2"/>
        <v>1.324951172</v>
      </c>
      <c r="E16" s="6">
        <f t="shared" ref="E16:G16" si="20">B16^3-B16-1</f>
        <v>-0.00004659488332</v>
      </c>
      <c r="F16" s="6">
        <f t="shared" si="20"/>
        <v>0.002036650665</v>
      </c>
      <c r="G16" s="6">
        <f t="shared" si="20"/>
        <v>0.0009947909712</v>
      </c>
      <c r="H16" s="6">
        <f t="shared" si="4"/>
        <v>-0.00000004635216922</v>
      </c>
      <c r="I16" s="6">
        <f t="shared" si="5"/>
        <v>0.000002026041693</v>
      </c>
      <c r="J16" s="6">
        <f t="shared" si="11"/>
        <v>0.00048828125</v>
      </c>
      <c r="K16" s="6" t="b">
        <f t="shared" si="6"/>
        <v>0</v>
      </c>
    </row>
    <row r="17">
      <c r="A17" s="6">
        <f t="shared" si="7"/>
        <v>13</v>
      </c>
      <c r="B17" s="6">
        <f t="shared" si="8"/>
        <v>1.324707031</v>
      </c>
      <c r="C17" s="6">
        <f t="shared" si="9"/>
        <v>1.324951172</v>
      </c>
      <c r="D17" s="6">
        <f t="shared" si="2"/>
        <v>1.324829102</v>
      </c>
      <c r="E17" s="6">
        <f t="shared" ref="E17:G17" si="21">B17^3-B17-1</f>
        <v>-0.00004659488332</v>
      </c>
      <c r="F17" s="6">
        <f t="shared" si="21"/>
        <v>0.0009947909712</v>
      </c>
      <c r="G17" s="6">
        <f t="shared" si="21"/>
        <v>0.0004740388194</v>
      </c>
      <c r="H17" s="6">
        <f t="shared" si="4"/>
        <v>-0.00000002208778348</v>
      </c>
      <c r="I17" s="6">
        <f t="shared" si="5"/>
        <v>0.0000004715695376</v>
      </c>
      <c r="J17" s="6">
        <f t="shared" si="11"/>
        <v>0.000244140625</v>
      </c>
      <c r="K17" s="6" t="b">
        <f t="shared" si="6"/>
        <v>0</v>
      </c>
    </row>
    <row r="18">
      <c r="A18" s="6">
        <f t="shared" si="7"/>
        <v>14</v>
      </c>
      <c r="B18" s="6">
        <f t="shared" si="8"/>
        <v>1.324707031</v>
      </c>
      <c r="C18" s="6">
        <f t="shared" si="9"/>
        <v>1.324829102</v>
      </c>
      <c r="D18" s="6">
        <f t="shared" si="2"/>
        <v>1.324768066</v>
      </c>
      <c r="E18" s="6">
        <f t="shared" ref="E18:G18" si="22">B18^3-B18-1</f>
        <v>-0.00004659488332</v>
      </c>
      <c r="F18" s="6">
        <f t="shared" si="22"/>
        <v>0.0004740388194</v>
      </c>
      <c r="G18" s="6">
        <f t="shared" si="22"/>
        <v>0.0002137071626</v>
      </c>
      <c r="H18" s="6">
        <f t="shared" si="4"/>
        <v>-0.000000009957660306</v>
      </c>
      <c r="I18" s="6">
        <f t="shared" si="5"/>
        <v>0.0000001013054911</v>
      </c>
      <c r="J18" s="6">
        <f t="shared" si="11"/>
        <v>0.0001220703125</v>
      </c>
      <c r="K18" s="6" t="b">
        <f t="shared" si="6"/>
        <v>0</v>
      </c>
    </row>
    <row r="19">
      <c r="A19" s="6">
        <f t="shared" si="7"/>
        <v>15</v>
      </c>
      <c r="B19" s="6">
        <f t="shared" si="8"/>
        <v>1.324707031</v>
      </c>
      <c r="C19" s="6">
        <f t="shared" si="9"/>
        <v>1.324768066</v>
      </c>
      <c r="D19" s="6">
        <f t="shared" si="2"/>
        <v>1.324737549</v>
      </c>
      <c r="E19" s="6">
        <f t="shared" ref="E19:G19" si="23">B19^3-B19-1</f>
        <v>-0.00004659488332</v>
      </c>
      <c r="F19" s="6">
        <f t="shared" si="23"/>
        <v>0.0002137071626</v>
      </c>
      <c r="G19" s="6">
        <f t="shared" si="23"/>
        <v>0.00008355243838</v>
      </c>
      <c r="H19" s="6">
        <f t="shared" si="4"/>
        <v>-0.000000003893116117</v>
      </c>
      <c r="I19" s="6">
        <f t="shared" si="5"/>
        <v>0.00000001785575454</v>
      </c>
      <c r="J19" s="6">
        <f t="shared" si="11"/>
        <v>0.00006103515625</v>
      </c>
      <c r="K19" s="6" t="b">
        <f t="shared" si="6"/>
        <v>1</v>
      </c>
    </row>
  </sheetData>
  <drawing r:id="rId1"/>
</worksheet>
</file>