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paira\Downloads\"/>
    </mc:Choice>
  </mc:AlternateContent>
  <xr:revisionPtr revIDLastSave="0" documentId="8_{E5EC9F3B-7278-46AF-AD2D-81600A13CD5C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A5" i="1"/>
  <c r="A6" i="1" s="1"/>
  <c r="A7" i="1" s="1"/>
  <c r="A8" i="1" s="1"/>
  <c r="A9" i="1" s="1"/>
  <c r="A10" i="1" s="1"/>
  <c r="A11" i="1" s="1"/>
  <c r="A12" i="1" s="1"/>
  <c r="A13" i="1" s="1"/>
  <c r="M4" i="1"/>
  <c r="K4" i="1"/>
  <c r="J4" i="1"/>
  <c r="F4" i="1"/>
  <c r="E4" i="1"/>
  <c r="L6" i="1" l="1"/>
  <c r="M5" i="1"/>
  <c r="D4" i="1"/>
  <c r="G4" i="1" s="1"/>
  <c r="H4" i="1" s="1"/>
  <c r="B5" i="1" s="1"/>
  <c r="E5" i="1" l="1"/>
  <c r="I4" i="1"/>
  <c r="C5" i="1" s="1"/>
  <c r="L7" i="1"/>
  <c r="M6" i="1"/>
  <c r="L8" i="1" l="1"/>
  <c r="M7" i="1"/>
  <c r="J5" i="1"/>
  <c r="K5" i="1" s="1"/>
  <c r="F5" i="1"/>
  <c r="D5" i="1" l="1"/>
  <c r="G5" i="1" s="1"/>
  <c r="H5" i="1" s="1"/>
  <c r="B6" i="1" s="1"/>
  <c r="L9" i="1"/>
  <c r="M8" i="1"/>
  <c r="L10" i="1" l="1"/>
  <c r="M9" i="1"/>
  <c r="E6" i="1"/>
  <c r="I5" i="1"/>
  <c r="C6" i="1" s="1"/>
  <c r="F6" i="1" l="1"/>
  <c r="J6" i="1"/>
  <c r="K6" i="1" s="1"/>
  <c r="L11" i="1"/>
  <c r="M10" i="1"/>
  <c r="M11" i="1" l="1"/>
  <c r="L12" i="1"/>
  <c r="D6" i="1"/>
  <c r="G6" i="1" s="1"/>
  <c r="H6" i="1" s="1"/>
  <c r="B7" i="1" s="1"/>
  <c r="E7" i="1" l="1"/>
  <c r="I6" i="1"/>
  <c r="C7" i="1" s="1"/>
  <c r="M12" i="1"/>
  <c r="L13" i="1"/>
  <c r="F7" i="1" l="1"/>
  <c r="J7" i="1"/>
  <c r="K7" i="1" s="1"/>
  <c r="L14" i="1"/>
  <c r="M13" i="1"/>
  <c r="L15" i="1" l="1"/>
  <c r="M14" i="1"/>
  <c r="D7" i="1"/>
  <c r="G7" i="1" s="1"/>
  <c r="H7" i="1" s="1"/>
  <c r="B8" i="1" s="1"/>
  <c r="E8" i="1" l="1"/>
  <c r="I7" i="1"/>
  <c r="C8" i="1" s="1"/>
  <c r="L16" i="1"/>
  <c r="M15" i="1"/>
  <c r="M16" i="1" l="1"/>
  <c r="L17" i="1"/>
  <c r="J8" i="1"/>
  <c r="K8" i="1" s="1"/>
  <c r="F8" i="1"/>
  <c r="D8" i="1" l="1"/>
  <c r="G8" i="1" s="1"/>
  <c r="H8" i="1" s="1"/>
  <c r="B9" i="1" s="1"/>
  <c r="L18" i="1"/>
  <c r="M17" i="1"/>
  <c r="M18" i="1" l="1"/>
  <c r="L19" i="1"/>
  <c r="E9" i="1"/>
  <c r="I8" i="1"/>
  <c r="C9" i="1" s="1"/>
  <c r="L20" i="1" l="1"/>
  <c r="M19" i="1"/>
  <c r="J9" i="1"/>
  <c r="K9" i="1" s="1"/>
  <c r="F9" i="1"/>
  <c r="M20" i="1" l="1"/>
  <c r="L21" i="1"/>
  <c r="D9" i="1"/>
  <c r="G9" i="1" s="1"/>
  <c r="H9" i="1" s="1"/>
  <c r="B10" i="1" s="1"/>
  <c r="E10" i="1" l="1"/>
  <c r="I9" i="1"/>
  <c r="C10" i="1" s="1"/>
  <c r="L22" i="1"/>
  <c r="M21" i="1"/>
  <c r="L23" i="1" l="1"/>
  <c r="M22" i="1"/>
  <c r="J10" i="1"/>
  <c r="K10" i="1" s="1"/>
  <c r="F10" i="1"/>
  <c r="I10" i="1" l="1"/>
  <c r="C11" i="1" s="1"/>
  <c r="D10" i="1"/>
  <c r="G10" i="1" s="1"/>
  <c r="H10" i="1" s="1"/>
  <c r="B11" i="1" s="1"/>
  <c r="L24" i="1"/>
  <c r="M23" i="1"/>
  <c r="F11" i="1" l="1"/>
  <c r="J11" i="1"/>
  <c r="K11" i="1" s="1"/>
  <c r="M24" i="1"/>
  <c r="L25" i="1"/>
  <c r="E11" i="1"/>
  <c r="L26" i="1" l="1"/>
  <c r="M25" i="1"/>
  <c r="D11" i="1"/>
  <c r="G11" i="1" s="1"/>
  <c r="I11" i="1" s="1"/>
  <c r="C12" i="1" s="1"/>
  <c r="F12" i="1" l="1"/>
  <c r="H11" i="1"/>
  <c r="B12" i="1" s="1"/>
  <c r="M26" i="1"/>
  <c r="L27" i="1"/>
  <c r="E12" i="1" l="1"/>
  <c r="L28" i="1"/>
  <c r="M27" i="1"/>
  <c r="J12" i="1"/>
  <c r="K12" i="1" s="1"/>
  <c r="M28" i="1" l="1"/>
  <c r="L29" i="1"/>
  <c r="D12" i="1"/>
  <c r="G12" i="1" s="1"/>
  <c r="I12" i="1" s="1"/>
  <c r="C13" i="1" s="1"/>
  <c r="F13" i="1" l="1"/>
  <c r="H12" i="1"/>
  <c r="B13" i="1" s="1"/>
  <c r="L30" i="1"/>
  <c r="M29" i="1"/>
  <c r="L31" i="1" l="1"/>
  <c r="M30" i="1"/>
  <c r="E13" i="1"/>
  <c r="J13" i="1"/>
  <c r="K13" i="1" s="1"/>
  <c r="D13" i="1" l="1"/>
  <c r="G13" i="1" s="1"/>
  <c r="I13" i="1" s="1"/>
  <c r="L32" i="1"/>
  <c r="M31" i="1"/>
  <c r="M32" i="1" l="1"/>
  <c r="L33" i="1"/>
  <c r="H13" i="1"/>
  <c r="L34" i="1" l="1"/>
  <c r="M33" i="1"/>
  <c r="M34" i="1" l="1"/>
  <c r="L35" i="1"/>
  <c r="L36" i="1" l="1"/>
  <c r="M35" i="1"/>
  <c r="M36" i="1" l="1"/>
  <c r="L37" i="1"/>
  <c r="L38" i="1" l="1"/>
  <c r="M37" i="1"/>
  <c r="L39" i="1" l="1"/>
  <c r="M38" i="1"/>
  <c r="L40" i="1" l="1"/>
  <c r="M39" i="1"/>
  <c r="M40" i="1" l="1"/>
  <c r="L41" i="1"/>
  <c r="L42" i="1" l="1"/>
  <c r="M41" i="1"/>
  <c r="M42" i="1" l="1"/>
  <c r="L43" i="1"/>
  <c r="L44" i="1" l="1"/>
  <c r="M43" i="1"/>
  <c r="M44" i="1" l="1"/>
  <c r="L45" i="1"/>
  <c r="L46" i="1" l="1"/>
  <c r="M45" i="1"/>
  <c r="L47" i="1" l="1"/>
  <c r="M46" i="1"/>
  <c r="L48" i="1" l="1"/>
  <c r="M47" i="1"/>
  <c r="M48" i="1" l="1"/>
  <c r="L49" i="1"/>
  <c r="L50" i="1" l="1"/>
  <c r="M49" i="1"/>
  <c r="M50" i="1" l="1"/>
  <c r="L51" i="1"/>
  <c r="L52" i="1" l="1"/>
  <c r="M51" i="1"/>
  <c r="M52" i="1" l="1"/>
  <c r="L53" i="1"/>
  <c r="L54" i="1" l="1"/>
  <c r="M53" i="1"/>
  <c r="M54" i="1" l="1"/>
  <c r="L55" i="1"/>
  <c r="L56" i="1" l="1"/>
  <c r="M55" i="1"/>
  <c r="M56" i="1" l="1"/>
  <c r="L57" i="1"/>
  <c r="L58" i="1" l="1"/>
  <c r="M57" i="1"/>
  <c r="L59" i="1" l="1"/>
  <c r="M58" i="1"/>
  <c r="L60" i="1" l="1"/>
  <c r="M59" i="1"/>
  <c r="M60" i="1" l="1"/>
  <c r="L61" i="1"/>
  <c r="L62" i="1" l="1"/>
  <c r="M61" i="1"/>
  <c r="M62" i="1" l="1"/>
  <c r="L63" i="1"/>
  <c r="L64" i="1" l="1"/>
  <c r="M63" i="1"/>
  <c r="M64" i="1" l="1"/>
  <c r="L65" i="1"/>
  <c r="L66" i="1" l="1"/>
  <c r="M65" i="1"/>
  <c r="M66" i="1" l="1"/>
  <c r="L67" i="1"/>
  <c r="L68" i="1" l="1"/>
  <c r="M67" i="1"/>
  <c r="M68" i="1" l="1"/>
  <c r="L69" i="1"/>
  <c r="L70" i="1" l="1"/>
  <c r="M69" i="1"/>
  <c r="M70" i="1" l="1"/>
  <c r="L71" i="1"/>
  <c r="L72" i="1" l="1"/>
  <c r="M71" i="1"/>
  <c r="M72" i="1" l="1"/>
  <c r="L73" i="1"/>
  <c r="L74" i="1" l="1"/>
  <c r="M73" i="1"/>
  <c r="M74" i="1" l="1"/>
  <c r="L75" i="1"/>
  <c r="L76" i="1" l="1"/>
  <c r="M75" i="1"/>
  <c r="M76" i="1" l="1"/>
  <c r="L77" i="1"/>
  <c r="L78" i="1" l="1"/>
  <c r="M77" i="1"/>
  <c r="M78" i="1" l="1"/>
  <c r="L79" i="1"/>
  <c r="L80" i="1" l="1"/>
  <c r="M79" i="1"/>
  <c r="M80" i="1" l="1"/>
  <c r="L81" i="1"/>
  <c r="L82" i="1" l="1"/>
  <c r="M81" i="1"/>
  <c r="L83" i="1" l="1"/>
  <c r="M82" i="1"/>
  <c r="L84" i="1" l="1"/>
  <c r="M83" i="1"/>
  <c r="L85" i="1" l="1"/>
  <c r="M84" i="1"/>
  <c r="L86" i="1" l="1"/>
  <c r="M85" i="1"/>
  <c r="L87" i="1" l="1"/>
  <c r="M86" i="1"/>
  <c r="L88" i="1" l="1"/>
  <c r="M87" i="1"/>
  <c r="L89" i="1" l="1"/>
  <c r="M88" i="1"/>
  <c r="L90" i="1" l="1"/>
  <c r="M89" i="1"/>
  <c r="L91" i="1" l="1"/>
  <c r="M90" i="1"/>
  <c r="L92" i="1" l="1"/>
  <c r="M91" i="1"/>
  <c r="L93" i="1" l="1"/>
  <c r="M92" i="1"/>
  <c r="L94" i="1" l="1"/>
  <c r="M93" i="1"/>
  <c r="L95" i="1" l="1"/>
  <c r="M94" i="1"/>
  <c r="L96" i="1" l="1"/>
  <c r="M95" i="1"/>
  <c r="L97" i="1" l="1"/>
  <c r="M96" i="1"/>
  <c r="L98" i="1" l="1"/>
  <c r="M97" i="1"/>
  <c r="L99" i="1" l="1"/>
  <c r="M98" i="1"/>
  <c r="L100" i="1" l="1"/>
  <c r="M99" i="1"/>
  <c r="L101" i="1" l="1"/>
  <c r="M100" i="1"/>
  <c r="L102" i="1" l="1"/>
  <c r="M101" i="1"/>
  <c r="L103" i="1" l="1"/>
  <c r="M102" i="1"/>
  <c r="L104" i="1" l="1"/>
  <c r="M104" i="1" s="1"/>
  <c r="M103" i="1"/>
</calcChain>
</file>

<file path=xl/sharedStrings.xml><?xml version="1.0" encoding="utf-8"?>
<sst xmlns="http://schemas.openxmlformats.org/spreadsheetml/2006/main" count="19" uniqueCount="19">
  <si>
    <t>Find the Root:          f(x) = x^2-4</t>
  </si>
  <si>
    <t>E = 1.01</t>
  </si>
  <si>
    <t>False Position Method</t>
  </si>
  <si>
    <t>iteration</t>
  </si>
  <si>
    <t>a</t>
  </si>
  <si>
    <t>b</t>
  </si>
  <si>
    <t>c</t>
  </si>
  <si>
    <t>f(a)</t>
  </si>
  <si>
    <t>f(b)</t>
  </si>
  <si>
    <t>f(c)</t>
  </si>
  <si>
    <t>f(a)*f(c)</t>
  </si>
  <si>
    <t>f(b)*f(c)</t>
  </si>
  <si>
    <t>ERROR</t>
  </si>
  <si>
    <t>&lt;0.375</t>
  </si>
  <si>
    <t>x</t>
  </si>
  <si>
    <t>f(x)</t>
  </si>
  <si>
    <t>[1,3]</t>
  </si>
  <si>
    <t>Name:Pairaw Kamil Faraj</t>
  </si>
  <si>
    <t>G(B)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</si>
</sst>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b/>
      <sz val="14"/>
      <color theme="1"/>
      <name val="Arial"/>
    </font>
    <font>
      <sz val="14"/>
      <color theme="1"/>
      <name val="Calibri"/>
    </font>
    <font>
      <b/>
      <u/>
      <sz val="10"/>
      <color theme="1"/>
      <name val="Arial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Calibri"/>
    </font>
    <font>
      <b/>
      <sz val="12"/>
      <color theme="1"/>
      <name val="Calibri"/>
    </font>
    <font>
      <b/>
      <sz val="14"/>
      <color theme="1"/>
      <name val="Arial"/>
      <family val="2"/>
    </font>
    <font>
      <b/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rgb="FF92D050"/>
      </patternFill>
    </fill>
    <fill>
      <patternFill patternType="solid">
        <fgColor theme="0"/>
        <bgColor rgb="FF92D050"/>
      </patternFill>
    </fill>
    <fill>
      <patternFill patternType="solid">
        <fgColor theme="0" tint="-0.14999847407452621"/>
        <bgColor rgb="FFC5E0B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7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2" fillId="2" borderId="1" xfId="0" applyFont="1" applyFill="1" applyBorder="1"/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/>
    <xf numFmtId="0" fontId="9" fillId="3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4" sqref="D4"/>
    </sheetView>
  </sheetViews>
  <sheetFormatPr defaultColWidth="14.453125" defaultRowHeight="15" customHeight="1" x14ac:dyDescent="0.35"/>
  <cols>
    <col min="1" max="1" width="10.7265625" customWidth="1"/>
    <col min="2" max="4" width="15.7265625" customWidth="1"/>
    <col min="5" max="5" width="22" customWidth="1"/>
    <col min="6" max="6" width="10.54296875" customWidth="1"/>
    <col min="7" max="7" width="22.26953125" customWidth="1"/>
    <col min="8" max="8" width="24.08984375" customWidth="1"/>
    <col min="9" max="9" width="20.08984375" customWidth="1"/>
    <col min="10" max="10" width="15.7265625" customWidth="1"/>
    <col min="11" max="11" width="10.7265625" customWidth="1"/>
    <col min="12" max="12" width="9.08984375" customWidth="1"/>
    <col min="13" max="13" width="11.7265625" customWidth="1"/>
    <col min="14" max="14" width="7.7265625" customWidth="1"/>
    <col min="15" max="16" width="15.7265625" customWidth="1"/>
  </cols>
  <sheetData>
    <row r="1" spans="1:26" ht="19.5" customHeight="1" x14ac:dyDescent="0.45">
      <c r="A1" s="7" t="s">
        <v>0</v>
      </c>
      <c r="B1" s="8"/>
      <c r="C1" s="8"/>
      <c r="D1" s="1"/>
      <c r="F1" s="15" t="s">
        <v>16</v>
      </c>
      <c r="H1" s="11" t="s">
        <v>1</v>
      </c>
      <c r="I1" s="2"/>
      <c r="J1" s="9" t="s">
        <v>2</v>
      </c>
      <c r="K1" s="10"/>
      <c r="L1" s="2"/>
      <c r="M1" s="2"/>
      <c r="N1" s="2"/>
      <c r="O1" s="16" t="s">
        <v>17</v>
      </c>
      <c r="P1" s="2"/>
      <c r="Q1" s="16" t="s">
        <v>18</v>
      </c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5"/>
    <row r="3" spans="1:26" ht="14.25" customHeight="1" x14ac:dyDescent="0.35">
      <c r="A3" s="18" t="s">
        <v>3</v>
      </c>
      <c r="B3" s="1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3" t="s">
        <v>14</v>
      </c>
      <c r="M3" s="14" t="s">
        <v>15</v>
      </c>
    </row>
    <row r="4" spans="1:26" ht="14.25" customHeight="1" x14ac:dyDescent="0.35">
      <c r="A4" s="19">
        <v>1</v>
      </c>
      <c r="B4" s="3">
        <v>1</v>
      </c>
      <c r="C4" s="3">
        <v>3</v>
      </c>
      <c r="D4" s="3">
        <f t="shared" ref="D4:D13" si="0">((B4*F4) - (C4*E4)) /(F4 - E4)</f>
        <v>1.75</v>
      </c>
      <c r="E4" s="3">
        <f t="shared" ref="E4:G4" si="1">(B4^2)-4</f>
        <v>-3</v>
      </c>
      <c r="F4" s="3">
        <f t="shared" si="1"/>
        <v>5</v>
      </c>
      <c r="G4" s="3">
        <f t="shared" si="1"/>
        <v>-0.9375</v>
      </c>
      <c r="H4" s="3">
        <f t="shared" ref="H4:H13" si="2">E4*G4</f>
        <v>2.8125</v>
      </c>
      <c r="I4" s="3">
        <f t="shared" ref="I4:I13" si="3">F4*G4</f>
        <v>-4.6875</v>
      </c>
      <c r="J4" s="4">
        <f t="shared" ref="J4:J13" si="4">ABS(C4-B4)</f>
        <v>2</v>
      </c>
      <c r="K4" s="4" t="b">
        <f t="shared" ref="K4:K13" si="5">IF(J4&lt;1.01,TRUE,FALSE)</f>
        <v>0</v>
      </c>
      <c r="L4" s="4">
        <v>0</v>
      </c>
      <c r="M4" s="4">
        <f t="shared" ref="M4:M104" si="6">(L4^2)-4</f>
        <v>-4</v>
      </c>
    </row>
    <row r="5" spans="1:26" ht="14.25" customHeight="1" x14ac:dyDescent="0.35">
      <c r="A5" s="19">
        <f t="shared" ref="A5:A13" si="7">A4+1</f>
        <v>2</v>
      </c>
      <c r="B5" s="3">
        <f t="shared" ref="B5:B13" si="8">IF(H4&gt;0,D4,B4)</f>
        <v>1.75</v>
      </c>
      <c r="C5" s="3">
        <f t="shared" ref="C5:C13" si="9">IF(I4&gt;0,D4,C4)</f>
        <v>3</v>
      </c>
      <c r="D5" s="3">
        <f t="shared" si="0"/>
        <v>1.9473684210526316</v>
      </c>
      <c r="E5" s="3">
        <f t="shared" ref="E5:G5" si="10">(B5^2)-4</f>
        <v>-0.9375</v>
      </c>
      <c r="F5" s="3">
        <f t="shared" si="10"/>
        <v>5</v>
      </c>
      <c r="G5" s="3">
        <f t="shared" si="10"/>
        <v>-0.20775623268698018</v>
      </c>
      <c r="H5" s="3">
        <f t="shared" si="2"/>
        <v>0.19477146814404392</v>
      </c>
      <c r="I5" s="3">
        <f t="shared" si="3"/>
        <v>-1.0387811634349009</v>
      </c>
      <c r="J5" s="4">
        <f t="shared" si="4"/>
        <v>1.25</v>
      </c>
      <c r="K5" s="4" t="b">
        <f t="shared" si="5"/>
        <v>0</v>
      </c>
      <c r="L5" s="4">
        <f t="shared" ref="L5:L104" si="11">L4+0.01</f>
        <v>0.01</v>
      </c>
      <c r="M5" s="4">
        <f t="shared" si="6"/>
        <v>-3.9998999999999998</v>
      </c>
    </row>
    <row r="6" spans="1:26" ht="14.25" customHeight="1" x14ac:dyDescent="0.35">
      <c r="A6" s="19">
        <f t="shared" si="7"/>
        <v>3</v>
      </c>
      <c r="B6" s="3">
        <f t="shared" si="8"/>
        <v>1.9473684210526316</v>
      </c>
      <c r="C6" s="3">
        <f t="shared" si="9"/>
        <v>3</v>
      </c>
      <c r="D6" s="3">
        <f t="shared" si="0"/>
        <v>1.9893617021276591</v>
      </c>
      <c r="E6" s="3">
        <f t="shared" ref="E6:G6" si="12">(B6^2)-4</f>
        <v>-0.20775623268698018</v>
      </c>
      <c r="F6" s="3">
        <f t="shared" si="12"/>
        <v>5</v>
      </c>
      <c r="G6" s="3">
        <f t="shared" si="12"/>
        <v>-4.2440018107742894E-2</v>
      </c>
      <c r="H6" s="3">
        <f t="shared" si="2"/>
        <v>8.8171782772318852E-3</v>
      </c>
      <c r="I6" s="3">
        <f t="shared" si="3"/>
        <v>-0.21220009053871447</v>
      </c>
      <c r="J6" s="4">
        <f t="shared" si="4"/>
        <v>1.0526315789473684</v>
      </c>
      <c r="K6" s="4" t="b">
        <f t="shared" si="5"/>
        <v>0</v>
      </c>
      <c r="L6" s="4">
        <f t="shared" si="11"/>
        <v>0.02</v>
      </c>
      <c r="M6" s="4">
        <f t="shared" si="6"/>
        <v>-3.9996</v>
      </c>
      <c r="O6" s="5"/>
    </row>
    <row r="7" spans="1:26" ht="14.25" customHeight="1" x14ac:dyDescent="0.35">
      <c r="A7" s="19">
        <f t="shared" si="7"/>
        <v>4</v>
      </c>
      <c r="B7" s="3">
        <f t="shared" si="8"/>
        <v>1.9893617021276591</v>
      </c>
      <c r="C7" s="3">
        <f t="shared" si="9"/>
        <v>3</v>
      </c>
      <c r="D7" s="3">
        <f t="shared" si="0"/>
        <v>1.9978678038379527</v>
      </c>
      <c r="E7" s="3">
        <f t="shared" ref="E7:G7" si="13">(B7^2)-4</f>
        <v>-4.2440018107742894E-2</v>
      </c>
      <c r="F7" s="3">
        <f t="shared" si="13"/>
        <v>5</v>
      </c>
      <c r="G7" s="3">
        <f t="shared" si="13"/>
        <v>-8.5242383877157657E-3</v>
      </c>
      <c r="H7" s="3">
        <f t="shared" si="2"/>
        <v>3.6176883152937416E-4</v>
      </c>
      <c r="I7" s="3">
        <f t="shared" si="3"/>
        <v>-4.2621191938578828E-2</v>
      </c>
      <c r="J7" s="4">
        <f t="shared" si="4"/>
        <v>1.0106382978723409</v>
      </c>
      <c r="K7" s="4" t="b">
        <f t="shared" si="5"/>
        <v>0</v>
      </c>
      <c r="L7" s="4">
        <f t="shared" si="11"/>
        <v>0.03</v>
      </c>
      <c r="M7" s="4">
        <f t="shared" si="6"/>
        <v>-3.9990999999999999</v>
      </c>
      <c r="O7" s="5"/>
    </row>
    <row r="8" spans="1:26" ht="14.25" customHeight="1" x14ac:dyDescent="0.35">
      <c r="A8" s="19">
        <f t="shared" si="7"/>
        <v>5</v>
      </c>
      <c r="B8" s="3">
        <f t="shared" si="8"/>
        <v>1.9978678038379527</v>
      </c>
      <c r="C8" s="3">
        <f t="shared" si="9"/>
        <v>3</v>
      </c>
      <c r="D8" s="3">
        <f t="shared" si="0"/>
        <v>1.9995733788395902</v>
      </c>
      <c r="E8" s="3">
        <f t="shared" ref="E8:G8" si="14">(B8^2)-4</f>
        <v>-8.5242383877157657E-3</v>
      </c>
      <c r="F8" s="3">
        <f t="shared" si="14"/>
        <v>5</v>
      </c>
      <c r="G8" s="3">
        <f t="shared" si="14"/>
        <v>-1.7063026360246702E-3</v>
      </c>
      <c r="H8" s="3">
        <f t="shared" si="2"/>
        <v>1.4544930431062096E-5</v>
      </c>
      <c r="I8" s="3">
        <f t="shared" si="3"/>
        <v>-8.5315131801233512E-3</v>
      </c>
      <c r="J8" s="4">
        <f t="shared" si="4"/>
        <v>1.0021321961620473</v>
      </c>
      <c r="K8" s="4" t="b">
        <f t="shared" si="5"/>
        <v>1</v>
      </c>
      <c r="L8" s="4">
        <f t="shared" si="11"/>
        <v>0.04</v>
      </c>
      <c r="M8" s="4">
        <f t="shared" si="6"/>
        <v>-3.9984000000000002</v>
      </c>
      <c r="O8" s="5"/>
    </row>
    <row r="9" spans="1:26" ht="14.25" customHeight="1" x14ac:dyDescent="0.35">
      <c r="A9" s="19">
        <f t="shared" si="7"/>
        <v>6</v>
      </c>
      <c r="B9" s="3">
        <f t="shared" si="8"/>
        <v>1.9995733788395902</v>
      </c>
      <c r="C9" s="3">
        <f t="shared" si="9"/>
        <v>3</v>
      </c>
      <c r="D9" s="3">
        <f t="shared" si="0"/>
        <v>1.9999146684870721</v>
      </c>
      <c r="E9" s="3">
        <f t="shared" ref="E9:G9" si="15">(B9^2)-4</f>
        <v>-1.7063026360246702E-3</v>
      </c>
      <c r="F9" s="3">
        <f t="shared" si="15"/>
        <v>5</v>
      </c>
      <c r="G9" s="3">
        <f t="shared" si="15"/>
        <v>-3.4131877024456969E-4</v>
      </c>
      <c r="H9" s="3">
        <f t="shared" si="2"/>
        <v>5.8239311739300809E-7</v>
      </c>
      <c r="I9" s="3">
        <f t="shared" si="3"/>
        <v>-1.7065938512228485E-3</v>
      </c>
      <c r="J9" s="4">
        <f t="shared" si="4"/>
        <v>1.0004266211604098</v>
      </c>
      <c r="K9" s="4" t="b">
        <f t="shared" si="5"/>
        <v>1</v>
      </c>
      <c r="L9" s="4">
        <f t="shared" si="11"/>
        <v>0.05</v>
      </c>
      <c r="M9" s="4">
        <f t="shared" si="6"/>
        <v>-3.9975000000000001</v>
      </c>
      <c r="O9" s="5"/>
    </row>
    <row r="10" spans="1:26" ht="14.25" customHeight="1" x14ac:dyDescent="0.35">
      <c r="A10" s="19">
        <f t="shared" si="7"/>
        <v>7</v>
      </c>
      <c r="B10" s="3">
        <f t="shared" si="8"/>
        <v>1.9999146684870721</v>
      </c>
      <c r="C10" s="3">
        <f t="shared" si="9"/>
        <v>3</v>
      </c>
      <c r="D10" s="3">
        <f t="shared" si="0"/>
        <v>1.9999829334061507</v>
      </c>
      <c r="E10" s="3">
        <f t="shared" ref="E10:G10" si="16">(B10^2)-4</f>
        <v>-3.4131877024456969E-4</v>
      </c>
      <c r="F10" s="3">
        <f t="shared" si="16"/>
        <v>5</v>
      </c>
      <c r="G10" s="3">
        <f t="shared" si="16"/>
        <v>-6.8266084128243421E-5</v>
      </c>
      <c r="H10" s="3">
        <f t="shared" si="2"/>
        <v>2.3300495884064383E-8</v>
      </c>
      <c r="I10" s="3">
        <f t="shared" si="3"/>
        <v>-3.413304206412171E-4</v>
      </c>
      <c r="J10" s="4">
        <f t="shared" si="4"/>
        <v>1.0000853315129279</v>
      </c>
      <c r="K10" s="4" t="b">
        <f t="shared" si="5"/>
        <v>1</v>
      </c>
      <c r="L10" s="4">
        <f t="shared" si="11"/>
        <v>6.0000000000000005E-2</v>
      </c>
      <c r="M10" s="4">
        <f t="shared" si="6"/>
        <v>-3.9964</v>
      </c>
      <c r="O10" s="5"/>
    </row>
    <row r="11" spans="1:26" ht="14.25" customHeight="1" x14ac:dyDescent="0.35">
      <c r="A11" s="19">
        <f t="shared" si="7"/>
        <v>8</v>
      </c>
      <c r="B11" s="3">
        <f t="shared" si="8"/>
        <v>1.9999829334061507</v>
      </c>
      <c r="C11" s="3">
        <f t="shared" si="9"/>
        <v>3</v>
      </c>
      <c r="D11" s="3">
        <f t="shared" si="0"/>
        <v>1.9999965866695797</v>
      </c>
      <c r="E11" s="3">
        <f t="shared" ref="E11:G11" si="17">(B11^2)-4</f>
        <v>-6.8266084128243421E-5</v>
      </c>
      <c r="F11" s="3">
        <f t="shared" si="17"/>
        <v>5</v>
      </c>
      <c r="G11" s="3">
        <f t="shared" si="17"/>
        <v>-1.365331003055914E-5</v>
      </c>
      <c r="H11" s="3">
        <f t="shared" si="2"/>
        <v>9.3205801117513994E-10</v>
      </c>
      <c r="I11" s="3">
        <f t="shared" si="3"/>
        <v>-6.8266550152795702E-5</v>
      </c>
      <c r="J11" s="4">
        <f t="shared" si="4"/>
        <v>1.0000170665938493</v>
      </c>
      <c r="K11" s="4" t="b">
        <f t="shared" si="5"/>
        <v>1</v>
      </c>
      <c r="L11" s="4">
        <f t="shared" si="11"/>
        <v>7.0000000000000007E-2</v>
      </c>
      <c r="M11" s="4">
        <f t="shared" si="6"/>
        <v>-3.9950999999999999</v>
      </c>
      <c r="O11" s="5"/>
    </row>
    <row r="12" spans="1:26" ht="14.25" customHeight="1" x14ac:dyDescent="0.35">
      <c r="A12" s="19">
        <f t="shared" si="7"/>
        <v>9</v>
      </c>
      <c r="B12" s="3">
        <f t="shared" si="8"/>
        <v>1.9999965866695797</v>
      </c>
      <c r="C12" s="3">
        <f t="shared" si="9"/>
        <v>3</v>
      </c>
      <c r="D12" s="3">
        <f t="shared" si="0"/>
        <v>1.9999993173334496</v>
      </c>
      <c r="E12" s="3">
        <f t="shared" ref="E12:G12" si="18">(B12^2)-4</f>
        <v>-1.365331003055914E-5</v>
      </c>
      <c r="F12" s="3">
        <f t="shared" si="18"/>
        <v>5</v>
      </c>
      <c r="G12" s="3">
        <f t="shared" si="18"/>
        <v>-2.7306657357506481E-6</v>
      </c>
      <c r="H12" s="3">
        <f t="shared" si="2"/>
        <v>3.728262588002848E-11</v>
      </c>
      <c r="I12" s="3">
        <f t="shared" si="3"/>
        <v>-1.365332867875324E-5</v>
      </c>
      <c r="J12" s="4">
        <f t="shared" si="4"/>
        <v>1.0000034133304203</v>
      </c>
      <c r="K12" s="4" t="b">
        <f t="shared" si="5"/>
        <v>1</v>
      </c>
      <c r="L12" s="4">
        <f t="shared" si="11"/>
        <v>0.08</v>
      </c>
      <c r="M12" s="4">
        <f t="shared" si="6"/>
        <v>-3.9935999999999998</v>
      </c>
      <c r="O12" s="5"/>
    </row>
    <row r="13" spans="1:26" ht="14.25" customHeight="1" x14ac:dyDescent="0.35">
      <c r="A13" s="19">
        <f t="shared" si="7"/>
        <v>10</v>
      </c>
      <c r="B13" s="3">
        <f t="shared" si="8"/>
        <v>1.9999993173334496</v>
      </c>
      <c r="C13" s="3">
        <f t="shared" si="9"/>
        <v>3</v>
      </c>
      <c r="D13" s="3">
        <f t="shared" si="0"/>
        <v>1.9999998634666709</v>
      </c>
      <c r="E13" s="3">
        <f t="shared" ref="E13:G13" si="19">(B13^2)-4</f>
        <v>-2.7306657357506481E-6</v>
      </c>
      <c r="F13" s="3">
        <f t="shared" si="19"/>
        <v>5</v>
      </c>
      <c r="G13" s="3">
        <f t="shared" si="19"/>
        <v>-5.4613329769637176E-7</v>
      </c>
      <c r="H13" s="3">
        <f t="shared" si="2"/>
        <v>1.4913074831719907E-12</v>
      </c>
      <c r="I13" s="3">
        <f t="shared" si="3"/>
        <v>-2.7306664884818588E-6</v>
      </c>
      <c r="J13" s="4">
        <f t="shared" si="4"/>
        <v>1.0000006826665504</v>
      </c>
      <c r="K13" s="4" t="b">
        <f t="shared" si="5"/>
        <v>1</v>
      </c>
      <c r="L13" s="4">
        <f t="shared" si="11"/>
        <v>0.09</v>
      </c>
      <c r="M13" s="4">
        <f t="shared" si="6"/>
        <v>-3.9918999999999998</v>
      </c>
      <c r="O13" s="5"/>
    </row>
    <row r="14" spans="1:26" ht="14.25" customHeight="1" x14ac:dyDescent="0.35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>
        <f t="shared" si="11"/>
        <v>9.9999999999999992E-2</v>
      </c>
      <c r="M14" s="4">
        <f t="shared" si="6"/>
        <v>-3.99</v>
      </c>
      <c r="O14" s="5"/>
    </row>
    <row r="15" spans="1:26" ht="14.2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>
        <f t="shared" si="11"/>
        <v>0.10999999999999999</v>
      </c>
      <c r="M15" s="4">
        <f t="shared" si="6"/>
        <v>-3.9879000000000002</v>
      </c>
      <c r="O15" s="5"/>
    </row>
    <row r="16" spans="1:26" ht="14.25" customHeight="1" x14ac:dyDescent="0.35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>
        <f t="shared" si="11"/>
        <v>0.11999999999999998</v>
      </c>
      <c r="M16" s="4">
        <f t="shared" si="6"/>
        <v>-3.9855999999999998</v>
      </c>
      <c r="O16" s="5"/>
    </row>
    <row r="17" spans="1:17" ht="14.25" customHeight="1" x14ac:dyDescent="0.35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>
        <f t="shared" si="11"/>
        <v>0.12999999999999998</v>
      </c>
      <c r="M17" s="4">
        <f t="shared" si="6"/>
        <v>-3.9830999999999999</v>
      </c>
      <c r="O17" s="5"/>
    </row>
    <row r="18" spans="1:17" ht="14.25" customHeight="1" x14ac:dyDescent="0.35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>
        <f t="shared" si="11"/>
        <v>0.13999999999999999</v>
      </c>
      <c r="M18" s="4">
        <f t="shared" si="6"/>
        <v>-3.9803999999999999</v>
      </c>
      <c r="O18" s="5"/>
    </row>
    <row r="19" spans="1:17" ht="14.25" customHeight="1" x14ac:dyDescent="0.35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>
        <f t="shared" si="11"/>
        <v>0.15</v>
      </c>
      <c r="M19" s="4">
        <f t="shared" si="6"/>
        <v>-3.9775</v>
      </c>
      <c r="O19" s="5"/>
    </row>
    <row r="20" spans="1:17" ht="14.25" customHeight="1" x14ac:dyDescent="0.35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>
        <f t="shared" si="11"/>
        <v>0.16</v>
      </c>
      <c r="M20" s="4">
        <f t="shared" si="6"/>
        <v>-3.9744000000000002</v>
      </c>
      <c r="O20" s="5"/>
    </row>
    <row r="21" spans="1:17" ht="14.2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>
        <f t="shared" si="11"/>
        <v>0.17</v>
      </c>
      <c r="M21" s="4">
        <f t="shared" si="6"/>
        <v>-3.9710999999999999</v>
      </c>
      <c r="O21" s="5"/>
    </row>
    <row r="22" spans="1:17" ht="14.25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>
        <f t="shared" si="11"/>
        <v>0.18000000000000002</v>
      </c>
      <c r="M22" s="4">
        <f t="shared" si="6"/>
        <v>-3.9676</v>
      </c>
      <c r="O22" s="5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>
        <f t="shared" si="11"/>
        <v>0.19000000000000003</v>
      </c>
      <c r="M23" s="4">
        <f t="shared" si="6"/>
        <v>-3.9639000000000002</v>
      </c>
      <c r="O23" s="5"/>
    </row>
    <row r="24" spans="1:17" ht="14.25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>
        <f t="shared" si="11"/>
        <v>0.20000000000000004</v>
      </c>
      <c r="M24" s="4">
        <f t="shared" si="6"/>
        <v>-3.96</v>
      </c>
    </row>
    <row r="25" spans="1:17" ht="14.25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>
        <f t="shared" si="11"/>
        <v>0.21000000000000005</v>
      </c>
      <c r="M25" s="4">
        <f t="shared" si="6"/>
        <v>-3.9559000000000002</v>
      </c>
      <c r="O25" s="17"/>
      <c r="P25" s="17"/>
      <c r="Q25" s="17"/>
    </row>
    <row r="26" spans="1:17" ht="14.25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>
        <f t="shared" si="11"/>
        <v>0.22000000000000006</v>
      </c>
      <c r="M26" s="4">
        <f t="shared" si="6"/>
        <v>-3.9516</v>
      </c>
      <c r="O26" s="17"/>
      <c r="P26" s="17"/>
      <c r="Q26" s="17"/>
    </row>
    <row r="27" spans="1:17" ht="14.25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>
        <f t="shared" si="11"/>
        <v>0.23000000000000007</v>
      </c>
      <c r="M27" s="4">
        <f t="shared" si="6"/>
        <v>-3.9470999999999998</v>
      </c>
      <c r="O27" s="17"/>
      <c r="P27" s="17"/>
      <c r="Q27" s="17"/>
    </row>
    <row r="28" spans="1:17" ht="14.25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>
        <f t="shared" si="11"/>
        <v>0.24000000000000007</v>
      </c>
      <c r="M28" s="4">
        <f t="shared" si="6"/>
        <v>-3.9424000000000001</v>
      </c>
      <c r="O28" s="5"/>
    </row>
    <row r="29" spans="1:17" ht="14.25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>
        <f t="shared" si="11"/>
        <v>0.25000000000000006</v>
      </c>
      <c r="M29" s="4">
        <f t="shared" si="6"/>
        <v>-3.9375</v>
      </c>
      <c r="O29" s="5"/>
    </row>
    <row r="30" spans="1:17" ht="14.2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>
        <f t="shared" si="11"/>
        <v>0.26000000000000006</v>
      </c>
      <c r="M30" s="4">
        <f t="shared" si="6"/>
        <v>-3.9323999999999999</v>
      </c>
      <c r="O30" s="5"/>
    </row>
    <row r="31" spans="1:17" ht="14.2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>
        <f t="shared" si="11"/>
        <v>0.27000000000000007</v>
      </c>
      <c r="M31" s="4">
        <f t="shared" si="6"/>
        <v>-3.9270999999999998</v>
      </c>
      <c r="O31" s="5"/>
    </row>
    <row r="32" spans="1:17" ht="14.2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>
        <f t="shared" si="11"/>
        <v>0.28000000000000008</v>
      </c>
      <c r="M32" s="4">
        <f t="shared" si="6"/>
        <v>-3.9215999999999998</v>
      </c>
      <c r="O32" s="5"/>
    </row>
    <row r="33" spans="1:15" ht="14.2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>
        <f t="shared" si="11"/>
        <v>0.29000000000000009</v>
      </c>
      <c r="M33" s="4">
        <f t="shared" si="6"/>
        <v>-3.9159000000000002</v>
      </c>
      <c r="O33" s="5"/>
    </row>
    <row r="34" spans="1:15" ht="14.25" customHeight="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4">
        <f t="shared" si="11"/>
        <v>0.3000000000000001</v>
      </c>
      <c r="M34" s="4">
        <f t="shared" si="6"/>
        <v>-3.91</v>
      </c>
      <c r="O34" s="5"/>
    </row>
    <row r="35" spans="1:15" ht="14.25" customHeight="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4">
        <f t="shared" si="11"/>
        <v>0.31000000000000011</v>
      </c>
      <c r="M35" s="4">
        <f t="shared" si="6"/>
        <v>-3.9039000000000001</v>
      </c>
      <c r="O35" s="5"/>
    </row>
    <row r="36" spans="1:15" ht="14.25" customHeight="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4">
        <f t="shared" si="11"/>
        <v>0.32000000000000012</v>
      </c>
      <c r="M36" s="4">
        <f t="shared" si="6"/>
        <v>-3.8975999999999997</v>
      </c>
      <c r="O36" s="5"/>
    </row>
    <row r="37" spans="1:15" ht="14.25" customHeight="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4">
        <f t="shared" si="11"/>
        <v>0.33000000000000013</v>
      </c>
      <c r="M37" s="4">
        <f t="shared" si="6"/>
        <v>-3.8910999999999998</v>
      </c>
      <c r="O37" s="5"/>
    </row>
    <row r="38" spans="1:15" ht="14.25" customHeight="1" x14ac:dyDescent="0.35">
      <c r="L38" s="4">
        <f t="shared" si="11"/>
        <v>0.34000000000000014</v>
      </c>
      <c r="M38" s="4">
        <f t="shared" si="6"/>
        <v>-3.8843999999999999</v>
      </c>
      <c r="O38" s="5"/>
    </row>
    <row r="39" spans="1:15" ht="14.25" customHeight="1" x14ac:dyDescent="0.35">
      <c r="L39" s="4">
        <f t="shared" si="11"/>
        <v>0.35000000000000014</v>
      </c>
      <c r="M39" s="4">
        <f t="shared" si="6"/>
        <v>-3.8774999999999999</v>
      </c>
      <c r="O39" s="5"/>
    </row>
    <row r="40" spans="1:15" ht="14.25" customHeight="1" x14ac:dyDescent="0.35">
      <c r="L40" s="4">
        <f t="shared" si="11"/>
        <v>0.36000000000000015</v>
      </c>
      <c r="M40" s="4">
        <f t="shared" si="6"/>
        <v>-3.8704000000000001</v>
      </c>
      <c r="O40" s="5"/>
    </row>
    <row r="41" spans="1:15" ht="14.25" customHeight="1" x14ac:dyDescent="0.35">
      <c r="L41" s="4">
        <f t="shared" si="11"/>
        <v>0.37000000000000016</v>
      </c>
      <c r="M41" s="4">
        <f t="shared" si="6"/>
        <v>-3.8630999999999998</v>
      </c>
      <c r="O41" s="5"/>
    </row>
    <row r="42" spans="1:15" ht="14.25" customHeight="1" x14ac:dyDescent="0.35">
      <c r="L42" s="4">
        <f t="shared" si="11"/>
        <v>0.38000000000000017</v>
      </c>
      <c r="M42" s="4">
        <f t="shared" si="6"/>
        <v>-3.8555999999999999</v>
      </c>
      <c r="O42" s="5"/>
    </row>
    <row r="43" spans="1:15" ht="14.25" customHeight="1" x14ac:dyDescent="0.35">
      <c r="L43" s="4">
        <f t="shared" si="11"/>
        <v>0.39000000000000018</v>
      </c>
      <c r="M43" s="4">
        <f t="shared" si="6"/>
        <v>-3.8478999999999997</v>
      </c>
      <c r="O43" s="5"/>
    </row>
    <row r="44" spans="1:15" ht="14.25" customHeight="1" x14ac:dyDescent="0.35">
      <c r="L44" s="4">
        <f t="shared" si="11"/>
        <v>0.40000000000000019</v>
      </c>
      <c r="M44" s="4">
        <f t="shared" si="6"/>
        <v>-3.84</v>
      </c>
      <c r="O44" s="5"/>
    </row>
    <row r="45" spans="1:15" ht="14.25" customHeight="1" x14ac:dyDescent="0.35">
      <c r="L45" s="4">
        <f t="shared" si="11"/>
        <v>0.4100000000000002</v>
      </c>
      <c r="M45" s="4">
        <f t="shared" si="6"/>
        <v>-3.8318999999999996</v>
      </c>
      <c r="O45" s="5"/>
    </row>
    <row r="46" spans="1:15" ht="14.25" customHeight="1" x14ac:dyDescent="0.35">
      <c r="L46" s="4">
        <f t="shared" si="11"/>
        <v>0.42000000000000021</v>
      </c>
      <c r="M46" s="4">
        <f t="shared" si="6"/>
        <v>-3.8235999999999999</v>
      </c>
      <c r="O46" s="5"/>
    </row>
    <row r="47" spans="1:15" ht="14.25" customHeight="1" x14ac:dyDescent="0.35">
      <c r="L47" s="4">
        <f t="shared" si="11"/>
        <v>0.43000000000000022</v>
      </c>
      <c r="M47" s="4">
        <f t="shared" si="6"/>
        <v>-3.8150999999999997</v>
      </c>
      <c r="O47" s="5"/>
    </row>
    <row r="48" spans="1:15" ht="14.25" customHeight="1" x14ac:dyDescent="0.35">
      <c r="L48" s="4">
        <f t="shared" si="11"/>
        <v>0.44000000000000022</v>
      </c>
      <c r="M48" s="4">
        <f t="shared" si="6"/>
        <v>-3.8064</v>
      </c>
      <c r="O48" s="5"/>
    </row>
    <row r="49" spans="12:15" ht="14.25" customHeight="1" x14ac:dyDescent="0.35">
      <c r="L49" s="4">
        <f t="shared" si="11"/>
        <v>0.45000000000000023</v>
      </c>
      <c r="M49" s="4">
        <f t="shared" si="6"/>
        <v>-3.7974999999999999</v>
      </c>
      <c r="O49" s="5"/>
    </row>
    <row r="50" spans="12:15" ht="14.25" customHeight="1" x14ac:dyDescent="0.35">
      <c r="L50" s="4">
        <f t="shared" si="11"/>
        <v>0.46000000000000024</v>
      </c>
      <c r="M50" s="4">
        <f t="shared" si="6"/>
        <v>-3.7883999999999998</v>
      </c>
      <c r="O50" s="5"/>
    </row>
    <row r="51" spans="12:15" ht="14.25" customHeight="1" x14ac:dyDescent="0.35">
      <c r="L51" s="4">
        <f t="shared" si="11"/>
        <v>0.47000000000000025</v>
      </c>
      <c r="M51" s="4">
        <f t="shared" si="6"/>
        <v>-3.7790999999999997</v>
      </c>
      <c r="O51" s="5"/>
    </row>
    <row r="52" spans="12:15" ht="14.25" customHeight="1" x14ac:dyDescent="0.35">
      <c r="L52" s="4">
        <f t="shared" si="11"/>
        <v>0.48000000000000026</v>
      </c>
      <c r="M52" s="4">
        <f t="shared" si="6"/>
        <v>-3.7695999999999996</v>
      </c>
      <c r="O52" s="5"/>
    </row>
    <row r="53" spans="12:15" ht="14.25" customHeight="1" x14ac:dyDescent="0.35">
      <c r="L53" s="4">
        <f t="shared" si="11"/>
        <v>0.49000000000000027</v>
      </c>
      <c r="M53" s="4">
        <f t="shared" si="6"/>
        <v>-3.7598999999999996</v>
      </c>
      <c r="O53" s="5"/>
    </row>
    <row r="54" spans="12:15" ht="14.25" customHeight="1" x14ac:dyDescent="0.35">
      <c r="L54" s="4">
        <f t="shared" si="11"/>
        <v>0.50000000000000022</v>
      </c>
      <c r="M54" s="4">
        <f t="shared" si="6"/>
        <v>-3.75</v>
      </c>
      <c r="O54" s="5"/>
    </row>
    <row r="55" spans="12:15" ht="14.25" customHeight="1" x14ac:dyDescent="0.35">
      <c r="L55" s="4">
        <f t="shared" si="11"/>
        <v>0.51000000000000023</v>
      </c>
      <c r="M55" s="4">
        <f t="shared" si="6"/>
        <v>-3.7398999999999996</v>
      </c>
      <c r="O55" s="5"/>
    </row>
    <row r="56" spans="12:15" ht="14.25" customHeight="1" x14ac:dyDescent="0.35">
      <c r="L56" s="4">
        <f t="shared" si="11"/>
        <v>0.52000000000000024</v>
      </c>
      <c r="M56" s="4">
        <f t="shared" si="6"/>
        <v>-3.7295999999999996</v>
      </c>
      <c r="O56" s="5"/>
    </row>
    <row r="57" spans="12:15" ht="14.25" customHeight="1" x14ac:dyDescent="0.35">
      <c r="L57" s="4">
        <f t="shared" si="11"/>
        <v>0.53000000000000025</v>
      </c>
      <c r="M57" s="4">
        <f t="shared" si="6"/>
        <v>-3.7190999999999996</v>
      </c>
      <c r="O57" s="5"/>
    </row>
    <row r="58" spans="12:15" ht="14.25" customHeight="1" x14ac:dyDescent="0.35">
      <c r="L58" s="4">
        <f t="shared" si="11"/>
        <v>0.54000000000000026</v>
      </c>
      <c r="M58" s="4">
        <f t="shared" si="6"/>
        <v>-3.7083999999999997</v>
      </c>
      <c r="O58" s="5"/>
    </row>
    <row r="59" spans="12:15" ht="14.25" customHeight="1" x14ac:dyDescent="0.35">
      <c r="L59" s="4">
        <f t="shared" si="11"/>
        <v>0.55000000000000027</v>
      </c>
      <c r="M59" s="4">
        <f t="shared" si="6"/>
        <v>-3.6974999999999998</v>
      </c>
      <c r="O59" s="5"/>
    </row>
    <row r="60" spans="12:15" ht="14.25" customHeight="1" x14ac:dyDescent="0.35">
      <c r="L60" s="4">
        <f t="shared" si="11"/>
        <v>0.56000000000000028</v>
      </c>
      <c r="M60" s="4">
        <f t="shared" si="6"/>
        <v>-3.6863999999999999</v>
      </c>
      <c r="O60" s="5"/>
    </row>
    <row r="61" spans="12:15" ht="14.25" customHeight="1" x14ac:dyDescent="0.35">
      <c r="L61" s="4">
        <f t="shared" si="11"/>
        <v>0.57000000000000028</v>
      </c>
      <c r="M61" s="4">
        <f t="shared" si="6"/>
        <v>-3.6750999999999996</v>
      </c>
      <c r="O61" s="5"/>
    </row>
    <row r="62" spans="12:15" ht="14.25" customHeight="1" x14ac:dyDescent="0.35">
      <c r="L62" s="4">
        <f t="shared" si="11"/>
        <v>0.58000000000000029</v>
      </c>
      <c r="M62" s="4">
        <f t="shared" si="6"/>
        <v>-3.6635999999999997</v>
      </c>
      <c r="O62" s="5"/>
    </row>
    <row r="63" spans="12:15" ht="14.25" customHeight="1" x14ac:dyDescent="0.35">
      <c r="L63" s="4">
        <f t="shared" si="11"/>
        <v>0.5900000000000003</v>
      </c>
      <c r="M63" s="4">
        <f t="shared" si="6"/>
        <v>-3.6518999999999995</v>
      </c>
      <c r="O63" s="5"/>
    </row>
    <row r="64" spans="12:15" ht="14.25" customHeight="1" x14ac:dyDescent="0.35">
      <c r="L64" s="4">
        <f t="shared" si="11"/>
        <v>0.60000000000000031</v>
      </c>
      <c r="M64" s="4">
        <f t="shared" si="6"/>
        <v>-3.6399999999999997</v>
      </c>
      <c r="O64" s="5"/>
    </row>
    <row r="65" spans="12:15" ht="14.25" customHeight="1" x14ac:dyDescent="0.35">
      <c r="L65" s="4">
        <f t="shared" si="11"/>
        <v>0.61000000000000032</v>
      </c>
      <c r="M65" s="4">
        <f t="shared" si="6"/>
        <v>-3.6278999999999995</v>
      </c>
      <c r="O65" s="5"/>
    </row>
    <row r="66" spans="12:15" ht="14.25" customHeight="1" x14ac:dyDescent="0.35">
      <c r="L66" s="4">
        <f t="shared" si="11"/>
        <v>0.62000000000000033</v>
      </c>
      <c r="M66" s="4">
        <f t="shared" si="6"/>
        <v>-3.6155999999999997</v>
      </c>
      <c r="O66" s="5"/>
    </row>
    <row r="67" spans="12:15" ht="14.25" customHeight="1" x14ac:dyDescent="0.35">
      <c r="L67" s="4">
        <f t="shared" si="11"/>
        <v>0.63000000000000034</v>
      </c>
      <c r="M67" s="4">
        <f t="shared" si="6"/>
        <v>-3.6030999999999995</v>
      </c>
      <c r="O67" s="5"/>
    </row>
    <row r="68" spans="12:15" ht="14.25" customHeight="1" x14ac:dyDescent="0.35">
      <c r="L68" s="4">
        <f t="shared" si="11"/>
        <v>0.64000000000000035</v>
      </c>
      <c r="M68" s="4">
        <f t="shared" si="6"/>
        <v>-3.5903999999999994</v>
      </c>
      <c r="O68" s="5"/>
    </row>
    <row r="69" spans="12:15" ht="14.25" customHeight="1" x14ac:dyDescent="0.35">
      <c r="L69" s="4">
        <f t="shared" si="11"/>
        <v>0.65000000000000036</v>
      </c>
      <c r="M69" s="4">
        <f t="shared" si="6"/>
        <v>-3.5774999999999997</v>
      </c>
      <c r="O69" s="5"/>
    </row>
    <row r="70" spans="12:15" ht="14.25" customHeight="1" x14ac:dyDescent="0.35">
      <c r="L70" s="4">
        <f t="shared" si="11"/>
        <v>0.66000000000000036</v>
      </c>
      <c r="M70" s="4">
        <f t="shared" si="6"/>
        <v>-3.5643999999999996</v>
      </c>
      <c r="O70" s="5"/>
    </row>
    <row r="71" spans="12:15" ht="14.25" customHeight="1" x14ac:dyDescent="0.35">
      <c r="L71" s="4">
        <f t="shared" si="11"/>
        <v>0.67000000000000037</v>
      </c>
      <c r="M71" s="4">
        <f t="shared" si="6"/>
        <v>-3.5510999999999995</v>
      </c>
      <c r="O71" s="5"/>
    </row>
    <row r="72" spans="12:15" ht="14.25" customHeight="1" x14ac:dyDescent="0.35">
      <c r="L72" s="4">
        <f t="shared" si="11"/>
        <v>0.68000000000000038</v>
      </c>
      <c r="M72" s="4">
        <f t="shared" si="6"/>
        <v>-3.5375999999999994</v>
      </c>
      <c r="O72" s="5"/>
    </row>
    <row r="73" spans="12:15" ht="14.25" customHeight="1" x14ac:dyDescent="0.35">
      <c r="L73" s="4">
        <f t="shared" si="11"/>
        <v>0.69000000000000039</v>
      </c>
      <c r="M73" s="4">
        <f t="shared" si="6"/>
        <v>-3.5238999999999994</v>
      </c>
      <c r="O73" s="5"/>
    </row>
    <row r="74" spans="12:15" ht="14.25" customHeight="1" x14ac:dyDescent="0.35">
      <c r="L74" s="4">
        <f t="shared" si="11"/>
        <v>0.7000000000000004</v>
      </c>
      <c r="M74" s="4">
        <f t="shared" si="6"/>
        <v>-3.5099999999999993</v>
      </c>
      <c r="O74" s="5"/>
    </row>
    <row r="75" spans="12:15" ht="14.25" customHeight="1" x14ac:dyDescent="0.35">
      <c r="L75" s="4">
        <f t="shared" si="11"/>
        <v>0.71000000000000041</v>
      </c>
      <c r="M75" s="4">
        <f t="shared" si="6"/>
        <v>-3.4958999999999993</v>
      </c>
      <c r="O75" s="5"/>
    </row>
    <row r="76" spans="12:15" ht="14.25" customHeight="1" x14ac:dyDescent="0.35">
      <c r="L76" s="4">
        <f t="shared" si="11"/>
        <v>0.72000000000000042</v>
      </c>
      <c r="M76" s="4">
        <f t="shared" si="6"/>
        <v>-3.4815999999999994</v>
      </c>
      <c r="O76" s="5"/>
    </row>
    <row r="77" spans="12:15" ht="14.25" customHeight="1" x14ac:dyDescent="0.35">
      <c r="L77" s="4">
        <f t="shared" si="11"/>
        <v>0.73000000000000043</v>
      </c>
      <c r="M77" s="4">
        <f t="shared" si="6"/>
        <v>-3.4670999999999994</v>
      </c>
      <c r="O77" s="5"/>
    </row>
    <row r="78" spans="12:15" ht="14.25" customHeight="1" x14ac:dyDescent="0.35">
      <c r="L78" s="4">
        <f t="shared" si="11"/>
        <v>0.74000000000000044</v>
      </c>
      <c r="M78" s="4">
        <f t="shared" si="6"/>
        <v>-3.4523999999999995</v>
      </c>
      <c r="O78" s="5"/>
    </row>
    <row r="79" spans="12:15" ht="14.25" customHeight="1" x14ac:dyDescent="0.35">
      <c r="L79" s="4">
        <f t="shared" si="11"/>
        <v>0.75000000000000044</v>
      </c>
      <c r="M79" s="4">
        <f t="shared" si="6"/>
        <v>-3.4374999999999991</v>
      </c>
      <c r="O79" s="5"/>
    </row>
    <row r="80" spans="12:15" ht="14.25" customHeight="1" x14ac:dyDescent="0.35">
      <c r="L80" s="4">
        <f t="shared" si="11"/>
        <v>0.76000000000000045</v>
      </c>
      <c r="M80" s="4">
        <f t="shared" si="6"/>
        <v>-3.4223999999999992</v>
      </c>
      <c r="O80" s="5"/>
    </row>
    <row r="81" spans="12:15" ht="14.25" customHeight="1" x14ac:dyDescent="0.35">
      <c r="L81" s="4">
        <f t="shared" si="11"/>
        <v>0.77000000000000046</v>
      </c>
      <c r="M81" s="4">
        <f t="shared" si="6"/>
        <v>-3.4070999999999994</v>
      </c>
      <c r="O81" s="5"/>
    </row>
    <row r="82" spans="12:15" ht="14.25" customHeight="1" x14ac:dyDescent="0.35">
      <c r="L82" s="4">
        <f t="shared" si="11"/>
        <v>0.78000000000000047</v>
      </c>
      <c r="M82" s="4">
        <f t="shared" si="6"/>
        <v>-3.3915999999999995</v>
      </c>
      <c r="O82" s="5"/>
    </row>
    <row r="83" spans="12:15" ht="14.25" customHeight="1" x14ac:dyDescent="0.35">
      <c r="L83" s="4">
        <f t="shared" si="11"/>
        <v>0.79000000000000048</v>
      </c>
      <c r="M83" s="4">
        <f t="shared" si="6"/>
        <v>-3.3758999999999992</v>
      </c>
      <c r="O83" s="5"/>
    </row>
    <row r="84" spans="12:15" ht="14.25" customHeight="1" x14ac:dyDescent="0.35">
      <c r="L84" s="4">
        <f t="shared" si="11"/>
        <v>0.80000000000000049</v>
      </c>
      <c r="M84" s="4">
        <f t="shared" si="6"/>
        <v>-3.3599999999999994</v>
      </c>
      <c r="O84" s="5"/>
    </row>
    <row r="85" spans="12:15" ht="14.25" customHeight="1" x14ac:dyDescent="0.35">
      <c r="L85" s="4">
        <f t="shared" si="11"/>
        <v>0.8100000000000005</v>
      </c>
      <c r="M85" s="4">
        <f t="shared" si="6"/>
        <v>-3.3438999999999992</v>
      </c>
      <c r="O85" s="5"/>
    </row>
    <row r="86" spans="12:15" ht="14.25" customHeight="1" x14ac:dyDescent="0.35">
      <c r="L86" s="4">
        <f t="shared" si="11"/>
        <v>0.82000000000000051</v>
      </c>
      <c r="M86" s="4">
        <f t="shared" si="6"/>
        <v>-3.3275999999999994</v>
      </c>
      <c r="O86" s="5"/>
    </row>
    <row r="87" spans="12:15" ht="14.25" customHeight="1" x14ac:dyDescent="0.35">
      <c r="L87" s="4">
        <f t="shared" si="11"/>
        <v>0.83000000000000052</v>
      </c>
      <c r="M87" s="4">
        <f t="shared" si="6"/>
        <v>-3.3110999999999993</v>
      </c>
      <c r="O87" s="5"/>
    </row>
    <row r="88" spans="12:15" ht="14.25" customHeight="1" x14ac:dyDescent="0.35">
      <c r="L88" s="4">
        <f t="shared" si="11"/>
        <v>0.84000000000000052</v>
      </c>
      <c r="M88" s="4">
        <f t="shared" si="6"/>
        <v>-3.2943999999999991</v>
      </c>
      <c r="O88" s="5"/>
    </row>
    <row r="89" spans="12:15" ht="14.25" customHeight="1" x14ac:dyDescent="0.35">
      <c r="L89" s="4">
        <f t="shared" si="11"/>
        <v>0.85000000000000053</v>
      </c>
      <c r="M89" s="4">
        <f t="shared" si="6"/>
        <v>-3.277499999999999</v>
      </c>
      <c r="O89" s="5"/>
    </row>
    <row r="90" spans="12:15" ht="14.25" customHeight="1" x14ac:dyDescent="0.35">
      <c r="L90" s="4">
        <f t="shared" si="11"/>
        <v>0.86000000000000054</v>
      </c>
      <c r="M90" s="4">
        <f t="shared" si="6"/>
        <v>-3.2603999999999989</v>
      </c>
      <c r="O90" s="5"/>
    </row>
    <row r="91" spans="12:15" ht="14.25" customHeight="1" x14ac:dyDescent="0.35">
      <c r="L91" s="4">
        <f t="shared" si="11"/>
        <v>0.87000000000000055</v>
      </c>
      <c r="M91" s="4">
        <f t="shared" si="6"/>
        <v>-3.2430999999999992</v>
      </c>
      <c r="O91" s="5"/>
    </row>
    <row r="92" spans="12:15" ht="14.25" customHeight="1" x14ac:dyDescent="0.35">
      <c r="L92" s="4">
        <f t="shared" si="11"/>
        <v>0.88000000000000056</v>
      </c>
      <c r="M92" s="4">
        <f t="shared" si="6"/>
        <v>-3.2255999999999991</v>
      </c>
      <c r="O92" s="5"/>
    </row>
    <row r="93" spans="12:15" ht="14.25" customHeight="1" x14ac:dyDescent="0.35">
      <c r="L93" s="4">
        <f t="shared" si="11"/>
        <v>0.89000000000000057</v>
      </c>
      <c r="M93" s="4">
        <f t="shared" si="6"/>
        <v>-3.2078999999999991</v>
      </c>
      <c r="O93" s="5"/>
    </row>
    <row r="94" spans="12:15" ht="14.25" customHeight="1" x14ac:dyDescent="0.35">
      <c r="L94" s="4">
        <f t="shared" si="11"/>
        <v>0.90000000000000058</v>
      </c>
      <c r="M94" s="4">
        <f t="shared" si="6"/>
        <v>-3.1899999999999991</v>
      </c>
      <c r="O94" s="5"/>
    </row>
    <row r="95" spans="12:15" ht="14.25" customHeight="1" x14ac:dyDescent="0.35">
      <c r="L95" s="4">
        <f t="shared" si="11"/>
        <v>0.91000000000000059</v>
      </c>
      <c r="M95" s="4">
        <f t="shared" si="6"/>
        <v>-3.1718999999999991</v>
      </c>
      <c r="O95" s="5"/>
    </row>
    <row r="96" spans="12:15" ht="14.25" customHeight="1" x14ac:dyDescent="0.35">
      <c r="L96" s="4">
        <f t="shared" si="11"/>
        <v>0.9200000000000006</v>
      </c>
      <c r="M96" s="4">
        <f t="shared" si="6"/>
        <v>-3.1535999999999991</v>
      </c>
      <c r="O96" s="5"/>
    </row>
    <row r="97" spans="12:15" ht="14.25" customHeight="1" x14ac:dyDescent="0.35">
      <c r="L97" s="4">
        <f t="shared" si="11"/>
        <v>0.9300000000000006</v>
      </c>
      <c r="M97" s="4">
        <f t="shared" si="6"/>
        <v>-3.1350999999999987</v>
      </c>
      <c r="O97" s="5"/>
    </row>
    <row r="98" spans="12:15" ht="14.25" customHeight="1" x14ac:dyDescent="0.35">
      <c r="L98" s="4">
        <f t="shared" si="11"/>
        <v>0.94000000000000061</v>
      </c>
      <c r="M98" s="4">
        <f t="shared" si="6"/>
        <v>-3.1163999999999987</v>
      </c>
      <c r="O98" s="5"/>
    </row>
    <row r="99" spans="12:15" ht="14.25" customHeight="1" x14ac:dyDescent="0.35">
      <c r="L99" s="4">
        <f t="shared" si="11"/>
        <v>0.95000000000000062</v>
      </c>
      <c r="M99" s="4">
        <f t="shared" si="6"/>
        <v>-3.0974999999999988</v>
      </c>
      <c r="O99" s="5"/>
    </row>
    <row r="100" spans="12:15" ht="14.25" customHeight="1" x14ac:dyDescent="0.35">
      <c r="L100" s="4">
        <f t="shared" si="11"/>
        <v>0.96000000000000063</v>
      </c>
      <c r="M100" s="4">
        <f t="shared" si="6"/>
        <v>-3.0783999999999989</v>
      </c>
      <c r="O100" s="5"/>
    </row>
    <row r="101" spans="12:15" ht="14.25" customHeight="1" x14ac:dyDescent="0.35">
      <c r="L101" s="4">
        <f t="shared" si="11"/>
        <v>0.97000000000000064</v>
      </c>
      <c r="M101" s="4">
        <f t="shared" si="6"/>
        <v>-3.0590999999999986</v>
      </c>
      <c r="O101" s="5"/>
    </row>
    <row r="102" spans="12:15" ht="14.25" customHeight="1" x14ac:dyDescent="0.35">
      <c r="L102" s="4">
        <f t="shared" si="11"/>
        <v>0.98000000000000065</v>
      </c>
      <c r="M102" s="4">
        <f t="shared" si="6"/>
        <v>-3.0395999999999987</v>
      </c>
      <c r="O102" s="5"/>
    </row>
    <row r="103" spans="12:15" ht="14.25" customHeight="1" x14ac:dyDescent="0.35">
      <c r="L103" s="4">
        <f t="shared" si="11"/>
        <v>0.99000000000000066</v>
      </c>
      <c r="M103" s="4">
        <f t="shared" si="6"/>
        <v>-3.0198999999999989</v>
      </c>
      <c r="O103" s="5"/>
    </row>
    <row r="104" spans="12:15" ht="14.25" customHeight="1" x14ac:dyDescent="0.35">
      <c r="L104" s="4">
        <f t="shared" si="11"/>
        <v>1.0000000000000007</v>
      </c>
      <c r="M104" s="4">
        <f t="shared" si="6"/>
        <v>-2.9999999999999987</v>
      </c>
      <c r="O104" s="5"/>
    </row>
    <row r="105" spans="12:15" ht="14.25" customHeight="1" x14ac:dyDescent="0.35">
      <c r="O105" s="5"/>
    </row>
    <row r="106" spans="12:15" ht="14.25" customHeight="1" x14ac:dyDescent="0.35">
      <c r="N106" s="5"/>
      <c r="O106" s="5"/>
    </row>
    <row r="107" spans="12:15" ht="14.25" customHeight="1" x14ac:dyDescent="0.35">
      <c r="N107" s="5"/>
      <c r="O107" s="5"/>
    </row>
    <row r="108" spans="12:15" ht="14.25" customHeight="1" x14ac:dyDescent="0.35"/>
    <row r="109" spans="12:15" ht="14.25" customHeight="1" x14ac:dyDescent="0.35"/>
    <row r="110" spans="12:15" ht="14.25" customHeight="1" x14ac:dyDescent="0.35"/>
    <row r="111" spans="12:15" ht="14.25" customHeight="1" x14ac:dyDescent="0.35"/>
    <row r="112" spans="12:15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pairaw cs</dc:creator>
  <cp:lastModifiedBy>pairaw.232436@univsul.edu.iq</cp:lastModifiedBy>
  <dcterms:created xsi:type="dcterms:W3CDTF">2023-12-14T16:58:21Z</dcterms:created>
  <dcterms:modified xsi:type="dcterms:W3CDTF">2023-12-14T16:58:21Z</dcterms:modified>
</cp:coreProperties>
</file>