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 java\Lisanti version1.0\"/>
    </mc:Choice>
  </mc:AlternateContent>
  <bookViews>
    <workbookView xWindow="240" yWindow="105" windowWidth="14805" windowHeight="8010" activeTab="1"/>
  </bookViews>
  <sheets>
    <sheet name="1" sheetId="1" r:id="rId1"/>
    <sheet name="2" sheetId="8" r:id="rId2"/>
    <sheet name="3" sheetId="9" r:id="rId3"/>
    <sheet name="4" sheetId="10" r:id="rId4"/>
    <sheet name="Organize" sheetId="11" r:id="rId5"/>
    <sheet name="5" sheetId="12" r:id="rId6"/>
  </sheets>
  <calcPr calcId="152511"/>
</workbook>
</file>

<file path=xl/calcChain.xml><?xml version="1.0" encoding="utf-8"?>
<calcChain xmlns="http://schemas.openxmlformats.org/spreadsheetml/2006/main">
  <c r="E74" i="11" l="1"/>
  <c r="E44" i="11"/>
  <c r="E20" i="11"/>
  <c r="I2" i="11" l="1"/>
</calcChain>
</file>

<file path=xl/sharedStrings.xml><?xml version="1.0" encoding="utf-8"?>
<sst xmlns="http://schemas.openxmlformats.org/spreadsheetml/2006/main" count="167" uniqueCount="122">
  <si>
    <t>TOTAL</t>
  </si>
  <si>
    <t>BEEF PIZZA TOPPING CKD 1/20#</t>
  </si>
  <si>
    <t>FB51A</t>
  </si>
  <si>
    <t>LISANTI TIRAMISU 2/4.25# TRAYS</t>
  </si>
  <si>
    <t>CANNOLI CREAM (4/1.5# TUBES)</t>
  </si>
  <si>
    <t>SLD CANADIAN TKY HAM</t>
  </si>
  <si>
    <t>LOBSTER RAVIOLI (6/13 OZ)</t>
  </si>
  <si>
    <t>FA44A</t>
  </si>
  <si>
    <t>FAO1A</t>
  </si>
  <si>
    <t>FA15A</t>
  </si>
  <si>
    <t>FC22A</t>
  </si>
  <si>
    <t>FAO4A</t>
  </si>
  <si>
    <t>LASAGNA PASTA SHEETS (10#)</t>
  </si>
  <si>
    <t>ROYALE NY CHEESECAKE</t>
  </si>
  <si>
    <t>PRECKD CHEESE RAVIOLI JUMBO</t>
  </si>
  <si>
    <t>GROUND BEEF TUBES 81/19</t>
  </si>
  <si>
    <t>CHEESE TORTELLINI 12PK</t>
  </si>
  <si>
    <t>FB67A</t>
  </si>
  <si>
    <t>FC34A</t>
  </si>
  <si>
    <t>PALLET 2</t>
  </si>
  <si>
    <t>PALLET 3</t>
  </si>
  <si>
    <t>SHRIMP BLK TGR 16/20 SHELL ON</t>
  </si>
  <si>
    <t>FCOZA</t>
  </si>
  <si>
    <t>FF55A</t>
  </si>
  <si>
    <t>FAOGA</t>
  </si>
  <si>
    <t>FA1OA</t>
  </si>
  <si>
    <t>GLDN CRISPY BRD CHICK TENDERS</t>
  </si>
  <si>
    <t>FE1OA</t>
  </si>
  <si>
    <t>LIS COOKED BEEF MEATBALL 2oz</t>
  </si>
  <si>
    <t>FB61A</t>
  </si>
  <si>
    <t>LISANTI STEAK (1O#—4oz)</t>
  </si>
  <si>
    <t>VEAL TOP ROUND CUTLET 4OZ</t>
  </si>
  <si>
    <t>FC55A</t>
  </si>
  <si>
    <t>STOUFFERS ALFREDO SAUCE</t>
  </si>
  <si>
    <t>SHRIMP 16/20 P&amp;DV T/ON WHITE</t>
  </si>
  <si>
    <t>SWEET ITALIAN ROPE SAUSAGE</t>
  </si>
  <si>
    <t>ROSINA 2oz TRAD‘L MEATBALL</t>
  </si>
  <si>
    <t>BATTERED MOZZARELLA STICKS</t>
  </si>
  <si>
    <t>CKD BEEF TOPPING PAPA GUISEPPE</t>
  </si>
  <si>
    <t>BEEF GROUND 73/27 TUBES</t>
  </si>
  <si>
    <t>FE48A</t>
  </si>
  <si>
    <t>FC08A</t>
  </si>
  <si>
    <t>FBSOA</t>
  </si>
  <si>
    <t>FF04A</t>
  </si>
  <si>
    <t>FA06A</t>
  </si>
  <si>
    <t>FEOGA</t>
  </si>
  <si>
    <t>FC38A</t>
  </si>
  <si>
    <t>FBSSA</t>
  </si>
  <si>
    <t>LIMONCELLO MASCARPONE CAKE</t>
  </si>
  <si>
    <t>LASAGNA PASTA SHEETS (1o#)</t>
  </si>
  <si>
    <t>LIS COOKED BEEF MEATBALL 1OZ</t>
  </si>
  <si>
    <t>CALAMARI TUBES ONLY 3—5"—1/10</t>
  </si>
  <si>
    <t>MANICOTTI CHEESE</t>
  </si>
  <si>
    <t>FA46A</t>
  </si>
  <si>
    <t>FB45A</t>
  </si>
  <si>
    <t>FC14A</t>
  </si>
  <si>
    <t>FB62A</t>
  </si>
  <si>
    <t>FC26A</t>
  </si>
  <si>
    <t>FAOSA</t>
  </si>
  <si>
    <t>PORK PIZZA TOPPING CKD 1/2O#</t>
  </si>
  <si>
    <t>BEEF PIZZA TOPPING CKD 1/2O#</t>
  </si>
  <si>
    <t>LISANTI STEAK (10#—4OZ)</t>
  </si>
  <si>
    <t>PORK PIZZA TOPPING CKD 1/20#</t>
  </si>
  <si>
    <t>SIGNATURE LOBSTER RAVIOLI</t>
  </si>
  <si>
    <t>12" HOAGIE SLICED ROLLS DLX</t>
  </si>
  <si>
    <t>PRECOOKED BACON</t>
  </si>
  <si>
    <t>PESTO ALLA GENOVESE 2/32oz</t>
  </si>
  <si>
    <t>FB43A</t>
  </si>
  <si>
    <t>FB36A</t>
  </si>
  <si>
    <t>BREADED MOZZARELLA STICKS</t>
  </si>
  <si>
    <t>FC37A</t>
  </si>
  <si>
    <t>PC TRI COLOR TORTELLINI</t>
  </si>
  <si>
    <t>FA09A</t>
  </si>
  <si>
    <t>BRD CHICK BRST 5.6OZ BRAKEBUSH</t>
  </si>
  <si>
    <t>LISANTI TIRAMISU CUPS 12/4 OZ</t>
  </si>
  <si>
    <t>LASAGNA PASTA SHEETS (1O#)</t>
  </si>
  <si>
    <t>12" THIN CRUST</t>
  </si>
  <si>
    <t>LISANTI STEAK (1O#-402)</t>
  </si>
  <si>
    <t>FB21A</t>
  </si>
  <si>
    <t>FONT BEEF SAUS TOP B6551</t>
  </si>
  <si>
    <t>BROOKLYN STRWBRY CHEESECAKE</t>
  </si>
  <si>
    <t>FF35A</t>
  </si>
  <si>
    <t>FB16A</t>
  </si>
  <si>
    <t>FB22A</t>
  </si>
  <si>
    <t>BROOKLYN NY CHEESECAKE</t>
  </si>
  <si>
    <t>FB24A</t>
  </si>
  <si>
    <t>FA48A</t>
  </si>
  <si>
    <t>FA40A</t>
  </si>
  <si>
    <t>SAUSAGE SLICED COOKED 212</t>
  </si>
  <si>
    <t>FB18A</t>
  </si>
  <si>
    <t>HANDPULLED CKD ITALIAN SAUSAGE</t>
  </si>
  <si>
    <t>LISANTI TIRAMISU 2/4.2s# TRAYS</t>
  </si>
  <si>
    <t>FF48A</t>
  </si>
  <si>
    <t>FB27A</t>
  </si>
  <si>
    <t>FFESA</t>
  </si>
  <si>
    <t>FBS1A</t>
  </si>
  <si>
    <t>FA50A</t>
  </si>
  <si>
    <t>LISANTI TIRAMISU 2/4.2S# TRAYS</t>
  </si>
  <si>
    <t>BROOKLYN BLK FOREST CHEESECAKE</t>
  </si>
  <si>
    <t>ROSINA 2OZ TRAD'L MEATBALL</t>
  </si>
  <si>
    <t>CKD PORK TOPPING PAPA GUISEPPE</t>
  </si>
  <si>
    <t>CHOCOLATE CAKE 9"</t>
  </si>
  <si>
    <t>LEAF SPINACH 12/3#</t>
  </si>
  <si>
    <t>FRENCH FRIES STRAIGHT cur</t>
  </si>
  <si>
    <t>BEEF PIZZA TOPPING cm 1/2o#</t>
  </si>
  <si>
    <t>SQUID TUBES ONLY ICY BAY 5-s"</t>
  </si>
  <si>
    <t>RAW BULK ITALIAN SAUSAGE 3/5#</t>
  </si>
  <si>
    <t>CALAMARI T&amp;T 3-5 ICEY BAY</t>
  </si>
  <si>
    <t>BONICI THIN 14" CRUST NO EDGE</t>
  </si>
  <si>
    <t>FEZOA</t>
  </si>
  <si>
    <t>FBSGA</t>
  </si>
  <si>
    <t>FFZZA</t>
  </si>
  <si>
    <t>FAGOA</t>
  </si>
  <si>
    <t>FEOSA</t>
  </si>
  <si>
    <t>FBISA</t>
  </si>
  <si>
    <t>FE58B</t>
  </si>
  <si>
    <t>LISANTI TIRAMISU 2/4,25# TRAYS</t>
  </si>
  <si>
    <t>CHOCOLATE ERUPTION</t>
  </si>
  <si>
    <t>TURKEY HAM DICED 1/4"</t>
  </si>
  <si>
    <t>FB19A</t>
  </si>
  <si>
    <t>FEOZB</t>
  </si>
  <si>
    <t>FEGOA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</si>
</sst>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49"/>
  <sheetViews>
    <sheetView zoomScale="70" zoomScaleNormal="70" workbookViewId="0">
      <selection activeCell="I20" sqref="I20"/>
    </sheetView>
  </sheetViews>
  <sheetFormatPr baseColWidth="10" defaultColWidth="9.140625" defaultRowHeight="15" x14ac:dyDescent="0.25"/>
  <cols>
    <col min="1" max="1" width="41.42578125" customWidth="1"/>
    <col min="2" max="2" width="11.140625" style="4" customWidth="1"/>
    <col min="3" max="3" width="13.5703125" customWidth="1"/>
  </cols>
  <sheetData>
    <row r="1" spans="1:3" x14ac:dyDescent="0.25">
      <c r="A1" s="1" t="s">
        <v>80</v>
      </c>
      <c r="B1" s="2">
        <v>1</v>
      </c>
      <c r="C1" s="1" t="s">
        <v>83</v>
      </c>
    </row>
    <row r="2" spans="1:3" x14ac:dyDescent="0.25">
      <c r="A2" s="1" t="s">
        <v>3</v>
      </c>
      <c r="B2" s="2">
        <v>1</v>
      </c>
      <c r="C2" s="1" t="s">
        <v>7</v>
      </c>
    </row>
    <row r="3" spans="1:3" x14ac:dyDescent="0.25">
      <c r="A3" s="1" t="s">
        <v>48</v>
      </c>
      <c r="B3" s="2">
        <v>2</v>
      </c>
      <c r="C3" s="1" t="s">
        <v>53</v>
      </c>
    </row>
    <row r="4" spans="1:3" x14ac:dyDescent="0.25">
      <c r="A4" s="1" t="s">
        <v>100</v>
      </c>
      <c r="B4" s="2">
        <v>2</v>
      </c>
      <c r="C4" s="1" t="s">
        <v>110</v>
      </c>
    </row>
    <row r="5" spans="1:3" x14ac:dyDescent="0.25">
      <c r="A5" s="1" t="s">
        <v>50</v>
      </c>
      <c r="B5" s="2">
        <v>4</v>
      </c>
      <c r="C5" s="1" t="s">
        <v>56</v>
      </c>
    </row>
    <row r="6" spans="1:3" x14ac:dyDescent="0.25">
      <c r="A6" s="1" t="s">
        <v>31</v>
      </c>
      <c r="B6" s="2">
        <v>1</v>
      </c>
      <c r="C6" s="1" t="s">
        <v>32</v>
      </c>
    </row>
    <row r="7" spans="1:3" x14ac:dyDescent="0.25">
      <c r="A7" s="1" t="s">
        <v>98</v>
      </c>
      <c r="B7" s="2">
        <v>2</v>
      </c>
      <c r="C7" s="1" t="s">
        <v>78</v>
      </c>
    </row>
    <row r="8" spans="1:3" x14ac:dyDescent="0.25">
      <c r="A8" s="1" t="s">
        <v>21</v>
      </c>
      <c r="B8" s="2">
        <v>3</v>
      </c>
      <c r="C8" s="1" t="s">
        <v>22</v>
      </c>
    </row>
    <row r="9" spans="1:3" x14ac:dyDescent="0.25">
      <c r="A9" s="1" t="s">
        <v>62</v>
      </c>
      <c r="B9" s="2">
        <v>3</v>
      </c>
      <c r="C9" s="1" t="s">
        <v>54</v>
      </c>
    </row>
    <row r="10" spans="1:3" x14ac:dyDescent="0.25">
      <c r="A10" s="1" t="s">
        <v>35</v>
      </c>
      <c r="B10" s="2">
        <v>1</v>
      </c>
      <c r="C10" s="1" t="s">
        <v>42</v>
      </c>
    </row>
    <row r="11" spans="1:3" x14ac:dyDescent="0.25">
      <c r="A11" s="1" t="s">
        <v>4</v>
      </c>
      <c r="B11" s="2">
        <v>1</v>
      </c>
      <c r="C11" s="1" t="s">
        <v>9</v>
      </c>
    </row>
    <row r="12" spans="1:3" x14ac:dyDescent="0.25">
      <c r="A12" s="1" t="s">
        <v>6</v>
      </c>
      <c r="B12" s="2">
        <v>1</v>
      </c>
      <c r="C12" s="1" t="s">
        <v>11</v>
      </c>
    </row>
    <row r="13" spans="1:3" x14ac:dyDescent="0.25">
      <c r="A13" s="1" t="s">
        <v>75</v>
      </c>
      <c r="B13" s="2">
        <v>1</v>
      </c>
      <c r="C13" s="1" t="s">
        <v>25</v>
      </c>
    </row>
    <row r="14" spans="1:3" x14ac:dyDescent="0.25">
      <c r="A14" s="1" t="s">
        <v>16</v>
      </c>
      <c r="B14" s="2">
        <v>1</v>
      </c>
      <c r="C14" s="1" t="s">
        <v>8</v>
      </c>
    </row>
    <row r="15" spans="1:3" x14ac:dyDescent="0.25">
      <c r="A15" s="1" t="s">
        <v>50</v>
      </c>
      <c r="B15" s="2">
        <v>3</v>
      </c>
      <c r="C15" s="1" t="s">
        <v>56</v>
      </c>
    </row>
    <row r="16" spans="1:3" x14ac:dyDescent="0.25">
      <c r="A16" s="1" t="s">
        <v>77</v>
      </c>
      <c r="B16" s="2">
        <v>1</v>
      </c>
      <c r="C16" s="1" t="s">
        <v>23</v>
      </c>
    </row>
    <row r="17" spans="1:3" x14ac:dyDescent="0.25">
      <c r="A17" s="1" t="s">
        <v>69</v>
      </c>
      <c r="B17" s="2">
        <v>1</v>
      </c>
      <c r="C17" s="1" t="s">
        <v>70</v>
      </c>
    </row>
    <row r="18" spans="1:3" x14ac:dyDescent="0.25">
      <c r="A18" s="1" t="s">
        <v>33</v>
      </c>
      <c r="B18" s="2">
        <v>1</v>
      </c>
      <c r="C18" s="1" t="s">
        <v>40</v>
      </c>
    </row>
    <row r="19" spans="1:3" x14ac:dyDescent="0.25">
      <c r="A19" s="1" t="s">
        <v>97</v>
      </c>
      <c r="B19" s="2">
        <v>1</v>
      </c>
      <c r="C19" s="1" t="s">
        <v>7</v>
      </c>
    </row>
    <row r="20" spans="1:3" x14ac:dyDescent="0.25">
      <c r="A20" s="1" t="s">
        <v>62</v>
      </c>
      <c r="B20" s="2">
        <v>1</v>
      </c>
      <c r="C20" s="1" t="s">
        <v>54</v>
      </c>
    </row>
    <row r="21" spans="1:3" x14ac:dyDescent="0.25">
      <c r="A21" s="1" t="s">
        <v>1</v>
      </c>
      <c r="B21" s="2">
        <v>1</v>
      </c>
      <c r="C21" s="1" t="s">
        <v>95</v>
      </c>
    </row>
    <row r="22" spans="1:3" x14ac:dyDescent="0.25">
      <c r="A22" s="1" t="s">
        <v>52</v>
      </c>
      <c r="B22" s="2">
        <v>1</v>
      </c>
      <c r="C22" s="1" t="s">
        <v>58</v>
      </c>
    </row>
    <row r="23" spans="1:3" x14ac:dyDescent="0.25">
      <c r="A23" s="1" t="s">
        <v>116</v>
      </c>
      <c r="B23" s="2">
        <v>1</v>
      </c>
      <c r="C23" s="1" t="s">
        <v>7</v>
      </c>
    </row>
    <row r="24" spans="1:3" x14ac:dyDescent="0.25">
      <c r="A24" s="1" t="s">
        <v>88</v>
      </c>
      <c r="B24" s="2">
        <v>1</v>
      </c>
      <c r="C24" s="1" t="s">
        <v>89</v>
      </c>
    </row>
    <row r="25" spans="1:3" x14ac:dyDescent="0.25">
      <c r="A25" s="1" t="s">
        <v>14</v>
      </c>
      <c r="B25" s="2">
        <v>1</v>
      </c>
      <c r="C25" s="1" t="s">
        <v>24</v>
      </c>
    </row>
    <row r="26" spans="1:3" x14ac:dyDescent="0.25">
      <c r="A26" s="1" t="s">
        <v>12</v>
      </c>
      <c r="B26" s="2">
        <v>1</v>
      </c>
      <c r="C26" s="1" t="s">
        <v>25</v>
      </c>
    </row>
    <row r="27" spans="1:3" x14ac:dyDescent="0.25">
      <c r="A27" s="1" t="s">
        <v>28</v>
      </c>
      <c r="B27" s="2">
        <v>1</v>
      </c>
      <c r="C27" s="1" t="s">
        <v>29</v>
      </c>
    </row>
    <row r="28" spans="1:3" x14ac:dyDescent="0.25">
      <c r="A28" s="1" t="s">
        <v>33</v>
      </c>
      <c r="B28" s="2">
        <v>1</v>
      </c>
      <c r="C28" s="1" t="s">
        <v>40</v>
      </c>
    </row>
    <row r="29" spans="1:3" x14ac:dyDescent="0.25">
      <c r="A29" s="1" t="s">
        <v>117</v>
      </c>
      <c r="B29" s="2">
        <v>1</v>
      </c>
      <c r="C29" s="1" t="s">
        <v>119</v>
      </c>
    </row>
    <row r="30" spans="1:3" x14ac:dyDescent="0.25">
      <c r="A30" s="1" t="s">
        <v>118</v>
      </c>
      <c r="B30" s="2">
        <v>1</v>
      </c>
      <c r="C30" s="1" t="s">
        <v>120</v>
      </c>
    </row>
    <row r="31" spans="1:3" x14ac:dyDescent="0.25">
      <c r="A31" s="1" t="s">
        <v>5</v>
      </c>
      <c r="B31" s="2">
        <v>1</v>
      </c>
      <c r="C31" s="1" t="s">
        <v>10</v>
      </c>
    </row>
    <row r="32" spans="1:3" x14ac:dyDescent="0.25">
      <c r="A32" s="1" t="s">
        <v>38</v>
      </c>
      <c r="B32" s="2">
        <v>1</v>
      </c>
      <c r="C32" s="1" t="s">
        <v>47</v>
      </c>
    </row>
    <row r="33" spans="1:3" x14ac:dyDescent="0.25">
      <c r="A33" s="1" t="s">
        <v>79</v>
      </c>
      <c r="B33" s="2">
        <v>1</v>
      </c>
      <c r="C33" s="1" t="s">
        <v>82</v>
      </c>
    </row>
    <row r="34" spans="1:3" x14ac:dyDescent="0.25">
      <c r="A34" s="1" t="s">
        <v>76</v>
      </c>
      <c r="B34" s="2">
        <v>1</v>
      </c>
      <c r="C34" s="1" t="s">
        <v>121</v>
      </c>
    </row>
    <row r="35" spans="1:3" x14ac:dyDescent="0.25">
      <c r="A35" s="1" t="s">
        <v>64</v>
      </c>
      <c r="B35" s="2">
        <v>1</v>
      </c>
      <c r="C35" s="1" t="s">
        <v>92</v>
      </c>
    </row>
    <row r="36" spans="1:3" x14ac:dyDescent="0.25">
      <c r="A36" s="1"/>
      <c r="B36" s="2"/>
      <c r="C36" s="1"/>
    </row>
    <row r="37" spans="1:3" x14ac:dyDescent="0.25">
      <c r="A37" s="1"/>
      <c r="B37" s="2"/>
      <c r="C37" s="1"/>
    </row>
    <row r="38" spans="1:3" x14ac:dyDescent="0.25">
      <c r="A38" s="1"/>
      <c r="B38" s="2"/>
      <c r="C38" s="1"/>
    </row>
    <row r="39" spans="1:3" x14ac:dyDescent="0.25">
      <c r="A39" s="1"/>
      <c r="B39" s="2"/>
      <c r="C39" s="1"/>
    </row>
    <row r="40" spans="1:3" x14ac:dyDescent="0.25">
      <c r="A40" s="1"/>
      <c r="B40" s="2"/>
      <c r="C40" s="1"/>
    </row>
    <row r="41" spans="1:3" x14ac:dyDescent="0.25">
      <c r="A41" s="1"/>
      <c r="B41" s="2"/>
      <c r="C41" s="1"/>
    </row>
    <row r="42" spans="1:3" x14ac:dyDescent="0.25">
      <c r="A42" s="1"/>
      <c r="B42" s="2"/>
      <c r="C42" s="1"/>
    </row>
    <row r="43" spans="1:3" x14ac:dyDescent="0.25">
      <c r="A43" s="1"/>
      <c r="B43" s="2"/>
      <c r="C43" s="1"/>
    </row>
    <row r="44" spans="1:3" x14ac:dyDescent="0.25">
      <c r="A44" s="1"/>
      <c r="B44" s="2"/>
      <c r="C44" s="1"/>
    </row>
    <row r="45" spans="1:3" x14ac:dyDescent="0.25">
      <c r="A45" s="1"/>
      <c r="B45" s="2"/>
      <c r="C45" s="1"/>
    </row>
    <row r="46" spans="1:3" x14ac:dyDescent="0.25">
      <c r="A46" s="1"/>
      <c r="B46" s="2"/>
      <c r="C46" s="1"/>
    </row>
    <row r="47" spans="1:3" x14ac:dyDescent="0.25">
      <c r="A47" s="1"/>
      <c r="B47" s="2"/>
      <c r="C47" s="1"/>
    </row>
    <row r="48" spans="1:3" x14ac:dyDescent="0.25">
      <c r="A48" s="1"/>
      <c r="B48" s="2"/>
      <c r="C48" s="1"/>
    </row>
    <row r="49" spans="1:3" x14ac:dyDescent="0.25">
      <c r="A49" s="1"/>
      <c r="B49" s="2"/>
      <c r="C49" s="1"/>
    </row>
  </sheetData>
  <sortState ref="A1:C46">
    <sortCondition ref="C1:C46" customList="FA01A,FA02A,FA03A,FA04A,FA05A"/>
  </sortState>
  <conditionalFormatting sqref="A50:A1048576">
    <cfRule type="duplicateValues" dxfId="42" priority="382"/>
    <cfRule type="duplicateValues" dxfId="41" priority="383"/>
  </conditionalFormatting>
  <conditionalFormatting sqref="C50:C1048576">
    <cfRule type="duplicateValues" dxfId="40" priority="381"/>
  </conditionalFormatting>
  <conditionalFormatting sqref="A50:A1048576">
    <cfRule type="duplicateValues" dxfId="39" priority="376"/>
    <cfRule type="duplicateValues" dxfId="38" priority="378"/>
    <cfRule type="duplicateValues" dxfId="37" priority="380"/>
  </conditionalFormatting>
  <conditionalFormatting sqref="C50:C1048576">
    <cfRule type="duplicateValues" dxfId="36" priority="375"/>
    <cfRule type="duplicateValues" dxfId="35" priority="377"/>
    <cfRule type="duplicateValues" dxfId="34" priority="379"/>
  </conditionalFormatting>
  <conditionalFormatting sqref="A50:A1048576">
    <cfRule type="duplicateValues" dxfId="33" priority="342"/>
    <cfRule type="duplicateValues" dxfId="32" priority="345"/>
    <cfRule type="duplicateValues" dxfId="31" priority="346"/>
    <cfRule type="duplicateValues" dxfId="30" priority="347"/>
  </conditionalFormatting>
  <conditionalFormatting sqref="C50:C1048576">
    <cfRule type="duplicateValues" dxfId="29" priority="343"/>
    <cfRule type="duplicateValues" dxfId="28" priority="344"/>
  </conditionalFormatting>
  <conditionalFormatting sqref="A50:A1048576">
    <cfRule type="duplicateValues" dxfId="27" priority="34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21"/>
  <sheetViews>
    <sheetView tabSelected="1" zoomScale="70" zoomScaleNormal="70" workbookViewId="0">
      <selection activeCell="D27" sqref="D27"/>
    </sheetView>
  </sheetViews>
  <sheetFormatPr baseColWidth="10" defaultRowHeight="15" x14ac:dyDescent="0.25"/>
  <cols>
    <col min="1" max="1" width="44.28515625" style="1" customWidth="1"/>
    <col min="2" max="2" width="11.5703125" style="2" customWidth="1"/>
    <col min="3" max="16384" width="11.42578125" style="1"/>
  </cols>
  <sheetData>
    <row r="1" spans="1:3" x14ac:dyDescent="0.25">
      <c r="A1" s="1" t="s">
        <v>73</v>
      </c>
      <c r="B1" s="2">
        <v>2</v>
      </c>
      <c r="C1" s="1" t="s">
        <v>113</v>
      </c>
    </row>
    <row r="2" spans="1:3" x14ac:dyDescent="0.25">
      <c r="A2" s="1" t="s">
        <v>59</v>
      </c>
      <c r="B2" s="2">
        <v>1</v>
      </c>
      <c r="C2" s="1" t="s">
        <v>54</v>
      </c>
    </row>
    <row r="3" spans="1:3" x14ac:dyDescent="0.25">
      <c r="A3" s="1" t="s">
        <v>60</v>
      </c>
      <c r="B3" s="2">
        <v>1</v>
      </c>
      <c r="C3" s="1" t="s">
        <v>2</v>
      </c>
    </row>
    <row r="4" spans="1:3" x14ac:dyDescent="0.25">
      <c r="A4" s="1" t="s">
        <v>106</v>
      </c>
      <c r="B4" s="2">
        <v>1</v>
      </c>
      <c r="C4" s="1" t="s">
        <v>114</v>
      </c>
    </row>
    <row r="5" spans="1:3" x14ac:dyDescent="0.25">
      <c r="A5" s="1" t="s">
        <v>15</v>
      </c>
      <c r="B5" s="2">
        <v>1</v>
      </c>
      <c r="C5" s="1" t="s">
        <v>43</v>
      </c>
    </row>
    <row r="6" spans="1:3" x14ac:dyDescent="0.25">
      <c r="A6" s="1" t="s">
        <v>69</v>
      </c>
      <c r="B6" s="2">
        <v>1</v>
      </c>
      <c r="C6" s="1" t="s">
        <v>70</v>
      </c>
    </row>
    <row r="7" spans="1:3" x14ac:dyDescent="0.25">
      <c r="A7" s="1" t="s">
        <v>90</v>
      </c>
      <c r="B7" s="2">
        <v>3</v>
      </c>
      <c r="C7" s="1" t="s">
        <v>93</v>
      </c>
    </row>
    <row r="8" spans="1:3" x14ac:dyDescent="0.25">
      <c r="A8" s="1" t="s">
        <v>65</v>
      </c>
      <c r="B8" s="2">
        <v>3</v>
      </c>
      <c r="C8" s="1" t="s">
        <v>67</v>
      </c>
    </row>
    <row r="9" spans="1:3" x14ac:dyDescent="0.25">
      <c r="A9" s="1" t="s">
        <v>33</v>
      </c>
      <c r="B9" s="2">
        <v>3</v>
      </c>
      <c r="C9" s="1" t="s">
        <v>40</v>
      </c>
    </row>
    <row r="10" spans="1:3" x14ac:dyDescent="0.25">
      <c r="A10" s="1" t="s">
        <v>60</v>
      </c>
      <c r="B10" s="2">
        <v>2</v>
      </c>
      <c r="C10" s="1" t="s">
        <v>2</v>
      </c>
    </row>
    <row r="11" spans="1:3" x14ac:dyDescent="0.25">
      <c r="A11" s="1" t="s">
        <v>71</v>
      </c>
      <c r="B11" s="2">
        <v>2</v>
      </c>
      <c r="C11" s="1" t="s">
        <v>72</v>
      </c>
    </row>
    <row r="12" spans="1:3" x14ac:dyDescent="0.25">
      <c r="A12" s="1" t="s">
        <v>73</v>
      </c>
      <c r="B12" s="2">
        <v>10</v>
      </c>
      <c r="C12" s="1" t="s">
        <v>45</v>
      </c>
    </row>
    <row r="13" spans="1:3" x14ac:dyDescent="0.25">
      <c r="A13" s="1" t="s">
        <v>50</v>
      </c>
      <c r="B13" s="2">
        <v>1</v>
      </c>
      <c r="C13" s="1" t="s">
        <v>56</v>
      </c>
    </row>
    <row r="14" spans="1:3" x14ac:dyDescent="0.25">
      <c r="A14" s="1" t="s">
        <v>107</v>
      </c>
      <c r="B14" s="2">
        <v>2</v>
      </c>
      <c r="C14" s="1" t="s">
        <v>55</v>
      </c>
    </row>
    <row r="15" spans="1:3" x14ac:dyDescent="0.25">
      <c r="A15" s="1" t="s">
        <v>13</v>
      </c>
      <c r="B15" s="2">
        <v>1</v>
      </c>
      <c r="C15" s="1" t="s">
        <v>96</v>
      </c>
    </row>
    <row r="16" spans="1:3" x14ac:dyDescent="0.25">
      <c r="A16" s="1" t="s">
        <v>108</v>
      </c>
      <c r="B16" s="2">
        <v>1</v>
      </c>
      <c r="C16" s="1" t="s">
        <v>115</v>
      </c>
    </row>
    <row r="17" spans="1:3" x14ac:dyDescent="0.25">
      <c r="A17" s="1" t="s">
        <v>1</v>
      </c>
      <c r="B17" s="2">
        <v>1</v>
      </c>
      <c r="C17" s="1" t="s">
        <v>2</v>
      </c>
    </row>
    <row r="18" spans="1:3" x14ac:dyDescent="0.25">
      <c r="A18" s="1" t="s">
        <v>35</v>
      </c>
      <c r="B18" s="2">
        <v>3</v>
      </c>
      <c r="C18" s="1" t="s">
        <v>42</v>
      </c>
    </row>
    <row r="19" spans="1:3" x14ac:dyDescent="0.25">
      <c r="A19" s="1" t="s">
        <v>61</v>
      </c>
      <c r="B19" s="2">
        <v>1</v>
      </c>
      <c r="C19" s="1" t="s">
        <v>94</v>
      </c>
    </row>
    <row r="20" spans="1:3" x14ac:dyDescent="0.25">
      <c r="A20" s="1" t="s">
        <v>99</v>
      </c>
      <c r="B20" s="2">
        <v>1</v>
      </c>
      <c r="C20" s="1" t="s">
        <v>17</v>
      </c>
    </row>
    <row r="21" spans="1:3" x14ac:dyDescent="0.25">
      <c r="A21" s="1" t="s">
        <v>26</v>
      </c>
      <c r="B21" s="2">
        <v>1</v>
      </c>
      <c r="C21" s="1" t="s">
        <v>27</v>
      </c>
    </row>
  </sheetData>
  <sortState ref="A1:C37">
    <sortCondition ref="C1:C37" customList="FA01A,FA02A,FA03A,FA04A,FA05A"/>
  </sortState>
  <conditionalFormatting sqref="A3:A1048576">
    <cfRule type="duplicateValues" dxfId="26" priority="2790"/>
    <cfRule type="duplicateValues" dxfId="25" priority="2791"/>
    <cfRule type="duplicateValues" dxfId="24" priority="2792"/>
    <cfRule type="duplicateValues" dxfId="23" priority="2793"/>
    <cfRule type="duplicateValues" dxfId="22" priority="2794"/>
    <cfRule type="duplicateValues" dxfId="21" priority="2795"/>
    <cfRule type="duplicateValues" dxfId="20" priority="2796"/>
    <cfRule type="duplicateValues" dxfId="19" priority="2797"/>
    <cfRule type="duplicateValues" dxfId="18" priority="2798"/>
    <cfRule type="duplicateValues" dxfId="17" priority="2799"/>
  </conditionalFormatting>
  <conditionalFormatting sqref="C3:C1048576">
    <cfRule type="duplicateValues" dxfId="16" priority="2820"/>
    <cfRule type="duplicateValues" dxfId="15" priority="2821"/>
    <cfRule type="duplicateValues" dxfId="14" priority="2822"/>
  </conditionalFormatting>
  <conditionalFormatting sqref="A3:A1048576">
    <cfRule type="duplicateValues" dxfId="13" priority="38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44"/>
  <sheetViews>
    <sheetView zoomScale="70" zoomScaleNormal="70" workbookViewId="0">
      <selection activeCell="E30" sqref="E30"/>
    </sheetView>
  </sheetViews>
  <sheetFormatPr baseColWidth="10" defaultRowHeight="15" x14ac:dyDescent="0.25"/>
  <cols>
    <col min="1" max="1" width="45.7109375" customWidth="1"/>
    <col min="2" max="2" width="11.7109375" customWidth="1"/>
    <col min="3" max="3" width="10.5703125" customWidth="1"/>
  </cols>
  <sheetData>
    <row r="1" spans="1:3" x14ac:dyDescent="0.25">
      <c r="A1" s="1" t="s">
        <v>51</v>
      </c>
      <c r="B1" s="2">
        <v>2</v>
      </c>
      <c r="C1" s="1" t="s">
        <v>57</v>
      </c>
    </row>
    <row r="2" spans="1:3" x14ac:dyDescent="0.25">
      <c r="A2" s="1" t="s">
        <v>1</v>
      </c>
      <c r="B2" s="2">
        <v>2</v>
      </c>
      <c r="C2" s="1" t="s">
        <v>2</v>
      </c>
    </row>
    <row r="3" spans="1:3" x14ac:dyDescent="0.25">
      <c r="A3" s="1" t="s">
        <v>102</v>
      </c>
      <c r="B3" s="2">
        <v>1</v>
      </c>
      <c r="C3" s="1" t="s">
        <v>109</v>
      </c>
    </row>
    <row r="4" spans="1:3" x14ac:dyDescent="0.25">
      <c r="A4" s="1" t="s">
        <v>50</v>
      </c>
      <c r="B4" s="2">
        <v>1</v>
      </c>
      <c r="C4" s="1" t="s">
        <v>56</v>
      </c>
    </row>
    <row r="5" spans="1:3" x14ac:dyDescent="0.25">
      <c r="A5" s="1" t="s">
        <v>37</v>
      </c>
      <c r="B5" s="2">
        <v>1</v>
      </c>
      <c r="C5" s="1" t="s">
        <v>46</v>
      </c>
    </row>
    <row r="6" spans="1:3" x14ac:dyDescent="0.25">
      <c r="A6" s="1" t="s">
        <v>74</v>
      </c>
      <c r="B6" s="2">
        <v>1</v>
      </c>
      <c r="C6" s="1" t="s">
        <v>86</v>
      </c>
    </row>
    <row r="7" spans="1:3" x14ac:dyDescent="0.25">
      <c r="A7" s="1" t="s">
        <v>100</v>
      </c>
      <c r="B7" s="2">
        <v>1</v>
      </c>
      <c r="C7" s="1" t="s">
        <v>110</v>
      </c>
    </row>
    <row r="8" spans="1:3" x14ac:dyDescent="0.25">
      <c r="A8" s="1" t="s">
        <v>39</v>
      </c>
      <c r="B8" s="2">
        <v>1</v>
      </c>
      <c r="C8" s="1" t="s">
        <v>111</v>
      </c>
    </row>
    <row r="9" spans="1:3" x14ac:dyDescent="0.25">
      <c r="A9" s="1" t="s">
        <v>73</v>
      </c>
      <c r="B9" s="2">
        <v>1</v>
      </c>
      <c r="C9" s="1" t="s">
        <v>45</v>
      </c>
    </row>
    <row r="10" spans="1:3" x14ac:dyDescent="0.25">
      <c r="A10" s="1" t="s">
        <v>37</v>
      </c>
      <c r="B10" s="2">
        <v>1</v>
      </c>
      <c r="C10" s="1" t="s">
        <v>46</v>
      </c>
    </row>
    <row r="11" spans="1:3" x14ac:dyDescent="0.25">
      <c r="A11" s="1" t="s">
        <v>66</v>
      </c>
      <c r="B11" s="2">
        <v>3</v>
      </c>
      <c r="C11" s="1" t="s">
        <v>68</v>
      </c>
    </row>
    <row r="12" spans="1:3" x14ac:dyDescent="0.25">
      <c r="A12" s="1" t="s">
        <v>101</v>
      </c>
      <c r="B12" s="2">
        <v>2</v>
      </c>
      <c r="C12" s="1" t="s">
        <v>112</v>
      </c>
    </row>
    <row r="13" spans="1:3" x14ac:dyDescent="0.25">
      <c r="A13" s="1" t="s">
        <v>84</v>
      </c>
      <c r="B13" s="2">
        <v>2</v>
      </c>
      <c r="C13" s="1" t="s">
        <v>85</v>
      </c>
    </row>
    <row r="14" spans="1:3" x14ac:dyDescent="0.25">
      <c r="A14" s="1" t="s">
        <v>91</v>
      </c>
      <c r="B14" s="2">
        <v>2</v>
      </c>
      <c r="C14" s="1" t="s">
        <v>7</v>
      </c>
    </row>
    <row r="15" spans="1:3" x14ac:dyDescent="0.25">
      <c r="A15" s="1" t="s">
        <v>48</v>
      </c>
      <c r="B15" s="2">
        <v>1</v>
      </c>
      <c r="C15" s="1" t="s">
        <v>53</v>
      </c>
    </row>
    <row r="16" spans="1:3" x14ac:dyDescent="0.25">
      <c r="A16" s="1" t="s">
        <v>103</v>
      </c>
      <c r="B16" s="2">
        <v>1</v>
      </c>
      <c r="C16" s="1" t="s">
        <v>81</v>
      </c>
    </row>
    <row r="17" spans="1:3" x14ac:dyDescent="0.25">
      <c r="A17" s="1" t="s">
        <v>34</v>
      </c>
      <c r="B17" s="2">
        <v>2</v>
      </c>
      <c r="C17" s="1" t="s">
        <v>41</v>
      </c>
    </row>
    <row r="18" spans="1:3" x14ac:dyDescent="0.25">
      <c r="A18" s="1" t="s">
        <v>104</v>
      </c>
      <c r="B18" s="2">
        <v>3</v>
      </c>
      <c r="C18" s="1" t="s">
        <v>2</v>
      </c>
    </row>
    <row r="19" spans="1:3" x14ac:dyDescent="0.25">
      <c r="A19" s="1" t="s">
        <v>105</v>
      </c>
      <c r="B19" s="2">
        <v>6</v>
      </c>
      <c r="C19" s="1" t="s">
        <v>18</v>
      </c>
    </row>
    <row r="20" spans="1:3" x14ac:dyDescent="0.25">
      <c r="A20" s="1" t="s">
        <v>4</v>
      </c>
      <c r="B20" s="2">
        <v>2</v>
      </c>
      <c r="C20" s="1" t="s">
        <v>9</v>
      </c>
    </row>
    <row r="21" spans="1:3" x14ac:dyDescent="0.25">
      <c r="A21" s="1" t="s">
        <v>14</v>
      </c>
      <c r="B21" s="2">
        <v>3</v>
      </c>
      <c r="C21" s="1" t="s">
        <v>44</v>
      </c>
    </row>
    <row r="22" spans="1:3" x14ac:dyDescent="0.25">
      <c r="A22" s="1" t="s">
        <v>49</v>
      </c>
      <c r="B22" s="2">
        <v>2</v>
      </c>
      <c r="C22" s="1" t="s">
        <v>25</v>
      </c>
    </row>
    <row r="23" spans="1:3" x14ac:dyDescent="0.25">
      <c r="A23" s="1" t="s">
        <v>63</v>
      </c>
      <c r="B23" s="2">
        <v>4</v>
      </c>
      <c r="C23" s="1" t="s">
        <v>87</v>
      </c>
    </row>
    <row r="24" spans="1:3" x14ac:dyDescent="0.25">
      <c r="A24" s="1" t="s">
        <v>71</v>
      </c>
      <c r="B24" s="2">
        <v>2</v>
      </c>
      <c r="C24" s="1" t="s">
        <v>72</v>
      </c>
    </row>
    <row r="25" spans="1:3" x14ac:dyDescent="0.25">
      <c r="A25" s="1" t="s">
        <v>30</v>
      </c>
      <c r="B25" s="2">
        <v>4</v>
      </c>
      <c r="C25" s="1" t="s">
        <v>23</v>
      </c>
    </row>
    <row r="26" spans="1:3" x14ac:dyDescent="0.25">
      <c r="A26" s="1" t="s">
        <v>36</v>
      </c>
      <c r="B26" s="2">
        <v>4</v>
      </c>
      <c r="C26" s="1" t="s">
        <v>17</v>
      </c>
    </row>
    <row r="27" spans="1:3" x14ac:dyDescent="0.25">
      <c r="A27" s="1"/>
      <c r="B27" s="2"/>
      <c r="C27" s="1"/>
    </row>
    <row r="28" spans="1:3" x14ac:dyDescent="0.25">
      <c r="A28" s="1"/>
      <c r="B28" s="2"/>
      <c r="C28" s="1"/>
    </row>
    <row r="29" spans="1:3" x14ac:dyDescent="0.25">
      <c r="A29" s="1"/>
      <c r="B29" s="2"/>
      <c r="C29" s="1"/>
    </row>
    <row r="30" spans="1:3" x14ac:dyDescent="0.25">
      <c r="A30" s="1"/>
      <c r="B30" s="2"/>
      <c r="C30" s="1"/>
    </row>
    <row r="31" spans="1:3" x14ac:dyDescent="0.25">
      <c r="A31" s="1"/>
      <c r="B31" s="2"/>
      <c r="C31" s="1"/>
    </row>
    <row r="32" spans="1:3" x14ac:dyDescent="0.25">
      <c r="A32" s="1"/>
      <c r="B32" s="2"/>
      <c r="C32" s="1"/>
    </row>
    <row r="33" spans="1:3" x14ac:dyDescent="0.25">
      <c r="A33" s="1"/>
      <c r="B33" s="2"/>
      <c r="C33" s="1"/>
    </row>
    <row r="34" spans="1:3" x14ac:dyDescent="0.25">
      <c r="A34" s="1"/>
      <c r="B34" s="2"/>
      <c r="C34" s="1"/>
    </row>
    <row r="35" spans="1:3" x14ac:dyDescent="0.25">
      <c r="A35" s="1"/>
      <c r="B35" s="2"/>
      <c r="C35" s="1"/>
    </row>
    <row r="36" spans="1:3" x14ac:dyDescent="0.25">
      <c r="A36" s="1"/>
      <c r="B36" s="2"/>
      <c r="C36" s="1"/>
    </row>
    <row r="37" spans="1:3" x14ac:dyDescent="0.25">
      <c r="A37" s="1"/>
      <c r="B37" s="2"/>
      <c r="C37" s="1"/>
    </row>
    <row r="38" spans="1:3" x14ac:dyDescent="0.25">
      <c r="A38" s="1"/>
      <c r="B38" s="2"/>
      <c r="C38" s="1"/>
    </row>
    <row r="39" spans="1:3" x14ac:dyDescent="0.25">
      <c r="A39" s="1"/>
      <c r="B39" s="2"/>
      <c r="C39" s="1"/>
    </row>
    <row r="40" spans="1:3" x14ac:dyDescent="0.25">
      <c r="A40" s="1"/>
      <c r="B40" s="2"/>
      <c r="C40" s="1"/>
    </row>
    <row r="41" spans="1:3" x14ac:dyDescent="0.25">
      <c r="A41" s="1"/>
      <c r="B41" s="2"/>
      <c r="C41" s="1"/>
    </row>
    <row r="42" spans="1:3" x14ac:dyDescent="0.25">
      <c r="A42" s="1"/>
      <c r="B42" s="2"/>
      <c r="C42" s="1"/>
    </row>
    <row r="43" spans="1:3" x14ac:dyDescent="0.25">
      <c r="A43" s="1"/>
      <c r="B43" s="2"/>
      <c r="C43" s="1"/>
    </row>
    <row r="44" spans="1:3" x14ac:dyDescent="0.25">
      <c r="A44" s="1"/>
      <c r="B44" s="2"/>
      <c r="C44" s="1"/>
    </row>
  </sheetData>
  <sortState ref="A1:C22">
    <sortCondition ref="C1:C22" customList="FA01A,FA02A,FA03A,FA04A,FA05A"/>
  </sortState>
  <conditionalFormatting sqref="A8:A1048576">
    <cfRule type="duplicateValues" dxfId="12" priority="2914"/>
    <cfRule type="duplicateValues" dxfId="11" priority="2915"/>
    <cfRule type="duplicateValues" dxfId="10" priority="2916"/>
    <cfRule type="duplicateValues" dxfId="9" priority="2917"/>
    <cfRule type="duplicateValues" dxfId="8" priority="2918"/>
  </conditionalFormatting>
  <conditionalFormatting sqref="C8:C1048576">
    <cfRule type="duplicateValues" dxfId="7" priority="2924"/>
    <cfRule type="duplicateValues" dxfId="6" priority="2925"/>
  </conditionalFormatting>
  <conditionalFormatting sqref="A8:A1048576">
    <cfRule type="duplicateValues" dxfId="5" priority="292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39"/>
  <sheetViews>
    <sheetView zoomScale="70" zoomScaleNormal="70" workbookViewId="0">
      <selection sqref="A1:A1048576"/>
    </sheetView>
  </sheetViews>
  <sheetFormatPr baseColWidth="10" defaultRowHeight="15" x14ac:dyDescent="0.25"/>
  <cols>
    <col min="1" max="1" width="45.7109375" customWidth="1"/>
    <col min="2" max="2" width="11.7109375" customWidth="1"/>
  </cols>
  <sheetData>
    <row r="1" spans="1:3" x14ac:dyDescent="0.25">
      <c r="A1" s="1"/>
      <c r="B1" s="2"/>
      <c r="C1" s="1"/>
    </row>
    <row r="2" spans="1:3" x14ac:dyDescent="0.25">
      <c r="A2" s="1"/>
      <c r="B2" s="2"/>
      <c r="C2" s="1"/>
    </row>
    <row r="3" spans="1:3" x14ac:dyDescent="0.25">
      <c r="A3" s="1"/>
      <c r="B3" s="2"/>
      <c r="C3" s="1"/>
    </row>
    <row r="4" spans="1:3" x14ac:dyDescent="0.25">
      <c r="A4" s="1"/>
      <c r="B4" s="2"/>
      <c r="C4" s="1"/>
    </row>
    <row r="5" spans="1:3" x14ac:dyDescent="0.25">
      <c r="A5" s="1"/>
      <c r="B5" s="2"/>
      <c r="C5" s="1"/>
    </row>
    <row r="6" spans="1:3" x14ac:dyDescent="0.25">
      <c r="A6" s="1"/>
      <c r="B6" s="2"/>
      <c r="C6" s="1"/>
    </row>
    <row r="7" spans="1:3" x14ac:dyDescent="0.25">
      <c r="A7" s="1"/>
      <c r="B7" s="2"/>
      <c r="C7" s="1"/>
    </row>
    <row r="8" spans="1:3" x14ac:dyDescent="0.25">
      <c r="A8" s="1"/>
      <c r="B8" s="2"/>
      <c r="C8" s="1"/>
    </row>
    <row r="9" spans="1:3" x14ac:dyDescent="0.25">
      <c r="A9" s="1"/>
      <c r="B9" s="2"/>
      <c r="C9" s="1"/>
    </row>
    <row r="10" spans="1:3" x14ac:dyDescent="0.25">
      <c r="A10" s="1"/>
      <c r="B10" s="2"/>
      <c r="C10" s="1"/>
    </row>
    <row r="11" spans="1:3" x14ac:dyDescent="0.25">
      <c r="A11" s="1"/>
      <c r="B11" s="2"/>
      <c r="C11" s="1"/>
    </row>
    <row r="12" spans="1:3" x14ac:dyDescent="0.25">
      <c r="A12" s="1"/>
      <c r="B12" s="2"/>
      <c r="C12" s="1"/>
    </row>
    <row r="13" spans="1:3" x14ac:dyDescent="0.25">
      <c r="A13" s="1"/>
      <c r="B13" s="2"/>
      <c r="C13" s="1"/>
    </row>
    <row r="14" spans="1:3" x14ac:dyDescent="0.25">
      <c r="A14" s="1"/>
      <c r="B14" s="2"/>
      <c r="C14" s="1"/>
    </row>
    <row r="15" spans="1:3" x14ac:dyDescent="0.25">
      <c r="A15" s="1"/>
      <c r="B15" s="2"/>
      <c r="C15" s="1"/>
    </row>
    <row r="16" spans="1:3" x14ac:dyDescent="0.25">
      <c r="A16" s="1"/>
      <c r="B16" s="2"/>
      <c r="C16" s="1"/>
    </row>
    <row r="17" spans="1:3" x14ac:dyDescent="0.25">
      <c r="A17" s="1"/>
      <c r="B17" s="2"/>
      <c r="C17" s="1"/>
    </row>
    <row r="18" spans="1:3" x14ac:dyDescent="0.25">
      <c r="A18" s="1"/>
      <c r="B18" s="2"/>
      <c r="C18" s="1"/>
    </row>
    <row r="19" spans="1:3" x14ac:dyDescent="0.25">
      <c r="A19" s="1"/>
      <c r="B19" s="2"/>
      <c r="C19" s="1"/>
    </row>
    <row r="20" spans="1:3" x14ac:dyDescent="0.25">
      <c r="A20" s="1"/>
      <c r="B20" s="2"/>
      <c r="C20" s="1"/>
    </row>
    <row r="21" spans="1:3" x14ac:dyDescent="0.25">
      <c r="A21" s="1"/>
      <c r="B21" s="2"/>
      <c r="C21" s="1"/>
    </row>
    <row r="22" spans="1:3" x14ac:dyDescent="0.25">
      <c r="A22" s="1"/>
      <c r="B22" s="2"/>
      <c r="C22" s="1"/>
    </row>
    <row r="23" spans="1:3" x14ac:dyDescent="0.25">
      <c r="A23" s="1"/>
      <c r="B23" s="2"/>
      <c r="C23" s="1"/>
    </row>
    <row r="24" spans="1:3" x14ac:dyDescent="0.25">
      <c r="A24" s="1"/>
      <c r="B24" s="2"/>
      <c r="C24" s="1"/>
    </row>
    <row r="25" spans="1:3" x14ac:dyDescent="0.25">
      <c r="A25" s="1"/>
      <c r="B25" s="2"/>
      <c r="C25" s="1"/>
    </row>
    <row r="26" spans="1:3" x14ac:dyDescent="0.25">
      <c r="A26" s="1"/>
      <c r="B26" s="2"/>
      <c r="C26" s="1"/>
    </row>
    <row r="27" spans="1:3" x14ac:dyDescent="0.25">
      <c r="A27" s="1"/>
      <c r="B27" s="2"/>
      <c r="C27" s="1"/>
    </row>
    <row r="28" spans="1:3" x14ac:dyDescent="0.25">
      <c r="A28" s="1"/>
      <c r="B28" s="2"/>
      <c r="C28" s="1"/>
    </row>
    <row r="29" spans="1:3" x14ac:dyDescent="0.25">
      <c r="A29" s="1"/>
      <c r="B29" s="2"/>
      <c r="C29" s="1"/>
    </row>
    <row r="30" spans="1:3" x14ac:dyDescent="0.25">
      <c r="A30" s="1"/>
      <c r="B30" s="2"/>
      <c r="C30" s="1"/>
    </row>
    <row r="31" spans="1:3" x14ac:dyDescent="0.25">
      <c r="A31" s="1"/>
      <c r="B31" s="2"/>
      <c r="C31" s="1"/>
    </row>
    <row r="32" spans="1:3" x14ac:dyDescent="0.25">
      <c r="A32" s="1"/>
      <c r="B32" s="2"/>
      <c r="C32" s="1"/>
    </row>
    <row r="33" spans="1:3" x14ac:dyDescent="0.25">
      <c r="A33" s="1"/>
      <c r="B33" s="2"/>
      <c r="C33" s="1"/>
    </row>
    <row r="34" spans="1:3" x14ac:dyDescent="0.25">
      <c r="A34" s="1"/>
      <c r="B34" s="2"/>
      <c r="C34" s="1"/>
    </row>
    <row r="35" spans="1:3" x14ac:dyDescent="0.25">
      <c r="A35" s="1"/>
      <c r="B35" s="2"/>
      <c r="C35" s="1"/>
    </row>
    <row r="36" spans="1:3" x14ac:dyDescent="0.25">
      <c r="A36" s="1"/>
      <c r="B36" s="2"/>
      <c r="C36" s="1"/>
    </row>
    <row r="37" spans="1:3" x14ac:dyDescent="0.25">
      <c r="A37" s="1"/>
      <c r="B37" s="2"/>
      <c r="C37" s="1"/>
    </row>
    <row r="38" spans="1:3" x14ac:dyDescent="0.25">
      <c r="A38" s="1"/>
      <c r="B38" s="2"/>
      <c r="C38" s="1"/>
    </row>
    <row r="39" spans="1:3" x14ac:dyDescent="0.25">
      <c r="A39" s="1"/>
      <c r="B39" s="2"/>
      <c r="C39" s="1"/>
    </row>
  </sheetData>
  <sortState ref="A1:C36">
    <sortCondition ref="C1:C36" customList="FA01A,FA02A,FA03A,FA04A,FA05A"/>
  </sortState>
  <conditionalFormatting sqref="A14:A1048576">
    <cfRule type="duplicateValues" dxfId="4" priority="2880"/>
    <cfRule type="duplicateValues" dxfId="3" priority="2881"/>
    <cfRule type="duplicateValues" dxfId="2" priority="2882"/>
  </conditionalFormatting>
  <conditionalFormatting sqref="C14:C1048576">
    <cfRule type="duplicateValues" dxfId="1" priority="2886"/>
    <cfRule type="duplicateValues" dxfId="0" priority="288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4"/>
  <sheetViews>
    <sheetView zoomScale="70" zoomScaleNormal="70" workbookViewId="0">
      <selection activeCell="C28" sqref="A1:C28"/>
    </sheetView>
  </sheetViews>
  <sheetFormatPr baseColWidth="10" defaultRowHeight="15" x14ac:dyDescent="0.25"/>
  <cols>
    <col min="1" max="1" width="40.5703125" style="1" customWidth="1"/>
    <col min="2" max="2" width="11.42578125" style="2"/>
    <col min="3" max="3" width="12.140625" style="1" customWidth="1"/>
    <col min="4" max="4" width="11.42578125" style="2"/>
    <col min="5" max="6" width="11.42578125" style="1"/>
  </cols>
  <sheetData>
    <row r="1" spans="5:9" x14ac:dyDescent="0.25">
      <c r="I1" t="s">
        <v>0</v>
      </c>
    </row>
    <row r="2" spans="5:9" x14ac:dyDescent="0.25">
      <c r="I2">
        <f>SUM(B:B)</f>
        <v>0</v>
      </c>
    </row>
    <row r="15" spans="5:9" x14ac:dyDescent="0.25">
      <c r="E15" s="6"/>
    </row>
    <row r="16" spans="5:9" x14ac:dyDescent="0.25">
      <c r="H16" s="5"/>
    </row>
    <row r="20" spans="1:8" x14ac:dyDescent="0.25">
      <c r="E20" s="1">
        <f>SUM('3'!B1:B26)</f>
        <v>55</v>
      </c>
    </row>
    <row r="28" spans="1:8" x14ac:dyDescent="0.25">
      <c r="D28" s="2" t="s">
        <v>20</v>
      </c>
      <c r="G28" s="1"/>
      <c r="H28" s="1"/>
    </row>
    <row r="29" spans="1:8" x14ac:dyDescent="0.25">
      <c r="A29" s="1">
        <v>116548</v>
      </c>
      <c r="C29" s="1">
        <v>700803</v>
      </c>
      <c r="G29" s="1"/>
      <c r="H29" s="1"/>
    </row>
    <row r="30" spans="1:8" x14ac:dyDescent="0.25">
      <c r="G30" s="1"/>
      <c r="H30" s="1"/>
    </row>
    <row r="31" spans="1:8" x14ac:dyDescent="0.25">
      <c r="G31" s="1"/>
      <c r="H31" s="1"/>
    </row>
    <row r="32" spans="1:8" x14ac:dyDescent="0.25">
      <c r="G32" s="1"/>
      <c r="H32" s="1"/>
    </row>
    <row r="43" spans="5:17" x14ac:dyDescent="0.25">
      <c r="Q43" s="3"/>
    </row>
    <row r="44" spans="5:17" x14ac:dyDescent="0.25">
      <c r="E44" s="1">
        <f>SUM('2'!B1:B21)</f>
        <v>42</v>
      </c>
    </row>
    <row r="57" spans="1:4" x14ac:dyDescent="0.25">
      <c r="D57" s="2" t="s">
        <v>19</v>
      </c>
    </row>
    <row r="58" spans="1:4" x14ac:dyDescent="0.25">
      <c r="A58" s="1">
        <v>100060</v>
      </c>
      <c r="C58" s="1">
        <v>700784</v>
      </c>
    </row>
    <row r="74" spans="5:5" x14ac:dyDescent="0.25">
      <c r="E74" s="1">
        <f>SUM('1'!B1:B35)</f>
        <v>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C2" sqref="A1:C2"/>
    </sheetView>
  </sheetViews>
  <sheetFormatPr baseColWidth="10" defaultRowHeight="15" x14ac:dyDescent="0.25"/>
  <cols>
    <col min="1" max="1" width="4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Organize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Fredy</cp:lastModifiedBy>
  <cp:lastPrinted>2019-03-19T02:56:56Z</cp:lastPrinted>
  <dcterms:created xsi:type="dcterms:W3CDTF">2006-09-16T00:00:00Z</dcterms:created>
  <dcterms:modified xsi:type="dcterms:W3CDTF">2019-03-28T03:08:56Z</dcterms:modified>
</cp:coreProperties>
</file>