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ri\OneDrive\Área de Trabalho\Excel\"/>
    </mc:Choice>
  </mc:AlternateContent>
  <xr:revisionPtr revIDLastSave="0" documentId="13_ncr:1_{36B3F4B0-0F73-4332-BC92-F5BCFF07AF1C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2" r:id="rId1"/>
    <sheet name="Sheet2" sheetId="3" r:id="rId2"/>
    <sheet name="Sheet3" sheetId="4" r:id="rId3"/>
    <sheet name="CONTAS" sheetId="1" r:id="rId4"/>
  </sheets>
  <definedNames>
    <definedName name="_xlnm._FilterDatabase" localSheetId="3" hidden="1">CONTAS!$A$3:$F$58</definedName>
    <definedName name="Categoria">#REF!</definedName>
    <definedName name="feriados">#REF!</definedName>
  </definedNames>
  <calcPr calcId="144525"/>
  <pivotCaches>
    <pivotCache cacheId="15" r:id="rId5"/>
  </pivotCaches>
</workbook>
</file>

<file path=xl/sharedStrings.xml><?xml version="1.0" encoding="utf-8"?>
<sst xmlns="http://schemas.openxmlformats.org/spreadsheetml/2006/main" count="259" uniqueCount="53">
  <si>
    <t>Data</t>
  </si>
  <si>
    <t>Valor</t>
  </si>
  <si>
    <t>Material de escritório</t>
  </si>
  <si>
    <t>Movimento Financeiro</t>
  </si>
  <si>
    <t>Grupo</t>
  </si>
  <si>
    <t>Descrição</t>
  </si>
  <si>
    <t>Banco</t>
  </si>
  <si>
    <t>Eventual</t>
  </si>
  <si>
    <t>Mensal</t>
  </si>
  <si>
    <t>Lazer</t>
  </si>
  <si>
    <t>Conta de Gás</t>
  </si>
  <si>
    <t>Itaú</t>
  </si>
  <si>
    <t>Banco do Brasil</t>
  </si>
  <si>
    <t>Serviços de Informática</t>
  </si>
  <si>
    <t>Aluguel de filmes</t>
  </si>
  <si>
    <t>Conta de Luz</t>
  </si>
  <si>
    <t>TV a Cabo</t>
  </si>
  <si>
    <t>Viagem Salvador</t>
  </si>
  <si>
    <t>Restaurante Boa Refeição</t>
  </si>
  <si>
    <t>Comissões sobre serviços</t>
  </si>
  <si>
    <t>Supermercado</t>
  </si>
  <si>
    <t>Pagamento Empréstimo</t>
  </si>
  <si>
    <t>Roupas</t>
  </si>
  <si>
    <t>Empréstimo feito ao Salvador</t>
  </si>
  <si>
    <t>Salário Janaina</t>
  </si>
  <si>
    <t>Cinema e jantar</t>
  </si>
  <si>
    <t>Sapatos</t>
  </si>
  <si>
    <t>Empréstimo</t>
  </si>
  <si>
    <t>Doação</t>
  </si>
  <si>
    <t>Viagem Campinas</t>
  </si>
  <si>
    <t>Churrasco</t>
  </si>
  <si>
    <t>Ladrilhos - reforma</t>
  </si>
  <si>
    <t>Encanador</t>
  </si>
  <si>
    <t>Livros</t>
  </si>
  <si>
    <t>Jantar</t>
  </si>
  <si>
    <t>Passeio</t>
  </si>
  <si>
    <t>Teatro e jantar</t>
  </si>
  <si>
    <t>Açougue</t>
  </si>
  <si>
    <t>Presente de casamento</t>
  </si>
  <si>
    <t>Viagem Buenos Aires</t>
  </si>
  <si>
    <t>Compras em Buenos Aires</t>
  </si>
  <si>
    <t>Movimento</t>
  </si>
  <si>
    <t>Saída</t>
  </si>
  <si>
    <t>Entrada</t>
  </si>
  <si>
    <t>Santander</t>
  </si>
  <si>
    <t>Caixa</t>
  </si>
  <si>
    <t>Row Labels</t>
  </si>
  <si>
    <t>Sum of Valor</t>
  </si>
  <si>
    <t>Grand Total</t>
  </si>
  <si>
    <t>Column Labels</t>
  </si>
  <si>
    <t>Qtr1</t>
  </si>
  <si>
    <t>Qtr2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</si>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</sst>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0" fontId="2" fillId="0" borderId="1" xfId="0" applyFont="1" applyBorder="1"/>
    <xf numFmtId="44" fontId="0" fillId="0" borderId="1" xfId="1" applyFont="1" applyBorder="1"/>
    <xf numFmtId="0" fontId="2" fillId="0" borderId="8" xfId="0" applyFont="1" applyBorder="1"/>
    <xf numFmtId="0" fontId="2" fillId="0" borderId="6" xfId="0" applyFont="1" applyBorder="1"/>
    <xf numFmtId="44" fontId="0" fillId="0" borderId="8" xfId="1" applyFont="1" applyBorder="1"/>
    <xf numFmtId="0" fontId="2" fillId="0" borderId="9" xfId="0" applyFont="1" applyBorder="1"/>
    <xf numFmtId="0" fontId="0" fillId="0" borderId="0" xfId="0" applyFont="1"/>
    <xf numFmtId="14" fontId="0" fillId="0" borderId="5" xfId="0" applyNumberFormat="1" applyFont="1" applyBorder="1"/>
    <xf numFmtId="0" fontId="0" fillId="0" borderId="1" xfId="0" applyFont="1" applyBorder="1"/>
    <xf numFmtId="14" fontId="0" fillId="0" borderId="7" xfId="0" applyNumberFormat="1" applyFont="1" applyBorder="1"/>
    <xf numFmtId="0" fontId="0" fillId="0" borderId="8" xfId="0" applyFont="1" applyBorder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left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4" fontId="4" fillId="2" borderId="3" xfId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4" fontId="0" fillId="0" borderId="0" xfId="0" applyNumberFormat="1"/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Paiva" refreshedDate="44761.378058912036" createdVersion="8" refreshedVersion="8" minRefreshableVersion="3" recordCount="55" xr:uid="{C4EEE42E-B85C-4AF3-AC8C-CD6F7CB70994}">
  <cacheSource type="worksheet">
    <worksheetSource ref="A3:F58" sheet="CONTAS"/>
  </cacheSource>
  <cacheFields count="6">
    <cacheField name="Data" numFmtId="14">
      <sharedItems containsSemiMixedTypes="0" containsNonDate="0" containsDate="1" containsString="0" minDate="2011-01-05T00:00:00" maxDate="2011-12-24T00:00:00" count="43">
        <d v="2011-01-05T00:00:00"/>
        <d v="2011-01-07T00:00:00"/>
        <d v="2011-01-10T00:00:00"/>
        <d v="2011-01-18T00:00:00"/>
        <d v="2011-01-20T00:00:00"/>
        <d v="2011-02-04T00:00:00"/>
        <d v="2011-01-08T00:00:00"/>
        <d v="2011-02-08T00:00:00"/>
        <d v="2011-02-15T00:00:00"/>
        <d v="2011-02-21T00:00:00"/>
        <d v="2011-03-07T00:00:00"/>
        <d v="2011-03-10T00:00:00"/>
        <d v="2011-03-15T00:00:00"/>
        <d v="2011-03-21T00:00:00"/>
        <d v="2011-03-25T00:00:00"/>
        <d v="2011-04-01T00:00:00"/>
        <d v="2011-04-05T00:00:00"/>
        <d v="2011-04-06T00:00:00"/>
        <d v="2011-04-08T00:00:00"/>
        <d v="2011-04-11T00:00:00"/>
        <d v="2011-05-03T00:00:00"/>
        <d v="2011-05-05T00:00:00"/>
        <d v="2011-05-10T00:00:00"/>
        <d v="2011-05-18T00:00:00"/>
        <d v="2011-05-20T00:00:00"/>
        <d v="2011-05-30T00:00:00"/>
        <d v="2011-06-10T00:00:00"/>
        <d v="2011-10-01T00:00:00"/>
        <d v="2011-10-04T00:00:00"/>
        <d v="2011-10-05T00:00:00"/>
        <d v="2011-10-06T00:00:00"/>
        <d v="2011-10-15T00:00:00"/>
        <d v="2011-10-20T00:00:00"/>
        <d v="2011-10-25T00:00:00"/>
        <d v="2011-10-29T00:00:00"/>
        <d v="2011-11-04T00:00:00"/>
        <d v="2011-11-09T00:00:00"/>
        <d v="2011-11-17T00:00:00"/>
        <d v="2011-12-01T00:00:00"/>
        <d v="2011-12-03T00:00:00"/>
        <d v="2011-12-10T00:00:00"/>
        <d v="2011-12-20T00:00:00"/>
        <d v="2011-12-23T00:00:00"/>
      </sharedItems>
      <fieldGroup base="0">
        <rangePr groupBy="quarters" startDate="2011-01-05T00:00:00" endDate="2011-12-24T00:00:00"/>
        <groupItems count="6">
          <s v="&lt;05/01/2011"/>
          <s v="Qtr1"/>
          <s v="Qtr2"/>
          <s v="Qtr3"/>
          <s v="Qtr4"/>
          <s v="&gt;24/12/2011"/>
        </groupItems>
      </fieldGroup>
    </cacheField>
    <cacheField name="Grupo" numFmtId="0">
      <sharedItems/>
    </cacheField>
    <cacheField name="Descrição" numFmtId="0">
      <sharedItems/>
    </cacheField>
    <cacheField name="Movimento" numFmtId="0">
      <sharedItems count="2">
        <s v="Saída"/>
        <s v="Entrada"/>
      </sharedItems>
    </cacheField>
    <cacheField name="Valor" numFmtId="44">
      <sharedItems containsSemiMixedTypes="0" containsString="0" containsNumber="1" minValue="30" maxValue="24500"/>
    </cacheField>
    <cacheField name="Banco" numFmtId="0">
      <sharedItems count="4">
        <s v="Itaú"/>
        <s v="Santander"/>
        <s v="Caixa"/>
        <s v="Banco do Bras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s v="Mensal"/>
    <s v="Conta de Gás"/>
    <x v="0"/>
    <n v="34"/>
    <x v="0"/>
  </r>
  <r>
    <x v="1"/>
    <s v="Mensal"/>
    <s v="Serviços de Informática"/>
    <x v="1"/>
    <n v="23800"/>
    <x v="1"/>
  </r>
  <r>
    <x v="2"/>
    <s v="Lazer"/>
    <s v="Aluguel de filmes"/>
    <x v="0"/>
    <n v="30"/>
    <x v="2"/>
  </r>
  <r>
    <x v="2"/>
    <s v="Mensal"/>
    <s v="Conta de Luz"/>
    <x v="0"/>
    <n v="120"/>
    <x v="3"/>
  </r>
  <r>
    <x v="3"/>
    <s v="Mensal"/>
    <s v="TV a Cabo"/>
    <x v="0"/>
    <n v="320"/>
    <x v="3"/>
  </r>
  <r>
    <x v="4"/>
    <s v="Lazer"/>
    <s v="Viagem Salvador"/>
    <x v="0"/>
    <n v="12000"/>
    <x v="1"/>
  </r>
  <r>
    <x v="5"/>
    <s v="Lazer"/>
    <s v="Restaurante Boa Refeição"/>
    <x v="0"/>
    <n v="109"/>
    <x v="1"/>
  </r>
  <r>
    <x v="6"/>
    <s v="Mensal"/>
    <s v="Serviços de Informática"/>
    <x v="1"/>
    <n v="23800"/>
    <x v="0"/>
  </r>
  <r>
    <x v="7"/>
    <s v="Eventual"/>
    <s v="Comissões sobre serviços"/>
    <x v="1"/>
    <n v="3200"/>
    <x v="2"/>
  </r>
  <r>
    <x v="8"/>
    <s v="Eventual"/>
    <s v="Supermercado"/>
    <x v="0"/>
    <n v="235"/>
    <x v="2"/>
  </r>
  <r>
    <x v="9"/>
    <s v="Mensal"/>
    <s v="Material de escritório"/>
    <x v="0"/>
    <n v="134"/>
    <x v="0"/>
  </r>
  <r>
    <x v="10"/>
    <s v="Mensal"/>
    <s v="Serviços de Informática"/>
    <x v="1"/>
    <n v="24000"/>
    <x v="0"/>
  </r>
  <r>
    <x v="11"/>
    <s v="Mensal"/>
    <s v="Pagamento Empréstimo"/>
    <x v="0"/>
    <n v="1400"/>
    <x v="0"/>
  </r>
  <r>
    <x v="12"/>
    <s v="Eventual"/>
    <s v="Roupas"/>
    <x v="0"/>
    <n v="300"/>
    <x v="2"/>
  </r>
  <r>
    <x v="13"/>
    <s v="Eventual"/>
    <s v="Comissões sobre serviços"/>
    <x v="1"/>
    <n v="4500"/>
    <x v="2"/>
  </r>
  <r>
    <x v="14"/>
    <s v="Mensal"/>
    <s v="Empréstimo feito ao Salvador"/>
    <x v="1"/>
    <n v="1000"/>
    <x v="3"/>
  </r>
  <r>
    <x v="14"/>
    <s v="Eventual"/>
    <s v="Salário Janaina"/>
    <x v="0"/>
    <n v="1300"/>
    <x v="3"/>
  </r>
  <r>
    <x v="14"/>
    <s v="Lazer"/>
    <s v="Cinema e jantar"/>
    <x v="0"/>
    <n v="230"/>
    <x v="1"/>
  </r>
  <r>
    <x v="15"/>
    <s v="Eventual"/>
    <s v="Sapatos"/>
    <x v="0"/>
    <n v="260"/>
    <x v="2"/>
  </r>
  <r>
    <x v="16"/>
    <s v="Mensal"/>
    <s v="Empréstimo"/>
    <x v="0"/>
    <n v="1000"/>
    <x v="3"/>
  </r>
  <r>
    <x v="16"/>
    <s v="Mensal"/>
    <s v="TV a Cabo"/>
    <x v="0"/>
    <n v="320"/>
    <x v="0"/>
  </r>
  <r>
    <x v="17"/>
    <s v="Eventual"/>
    <s v="Doação"/>
    <x v="0"/>
    <n v="1000"/>
    <x v="2"/>
  </r>
  <r>
    <x v="18"/>
    <s v="Mensal"/>
    <s v="Serviços de Informática"/>
    <x v="1"/>
    <n v="24500"/>
    <x v="3"/>
  </r>
  <r>
    <x v="19"/>
    <s v="Mensal"/>
    <s v="Conta de Gás"/>
    <x v="0"/>
    <n v="34.78"/>
    <x v="0"/>
  </r>
  <r>
    <x v="20"/>
    <s v="Eventual"/>
    <s v="Roupas"/>
    <x v="0"/>
    <n v="290"/>
    <x v="2"/>
  </r>
  <r>
    <x v="21"/>
    <s v="Lazer"/>
    <s v="Viagem Campinas"/>
    <x v="0"/>
    <n v="1200"/>
    <x v="1"/>
  </r>
  <r>
    <x v="21"/>
    <s v="Eventual"/>
    <s v="Comissões sobre serviços"/>
    <x v="1"/>
    <n v="2560"/>
    <x v="2"/>
  </r>
  <r>
    <x v="22"/>
    <s v="Mensal"/>
    <s v="Serviços de Informática"/>
    <x v="1"/>
    <n v="23000"/>
    <x v="3"/>
  </r>
  <r>
    <x v="22"/>
    <s v="Mensal"/>
    <s v="Conta de Luz"/>
    <x v="0"/>
    <n v="120"/>
    <x v="0"/>
  </r>
  <r>
    <x v="23"/>
    <s v="Lazer"/>
    <s v="Churrasco"/>
    <x v="0"/>
    <n v="320"/>
    <x v="1"/>
  </r>
  <r>
    <x v="24"/>
    <s v="Eventual"/>
    <s v="Empréstimo feito ao Salvador"/>
    <x v="1"/>
    <n v="1000"/>
    <x v="2"/>
  </r>
  <r>
    <x v="24"/>
    <s v="Mensal"/>
    <s v="Material de escritório"/>
    <x v="0"/>
    <n v="210"/>
    <x v="3"/>
  </r>
  <r>
    <x v="24"/>
    <s v="Eventual"/>
    <s v="Ladrilhos - reforma"/>
    <x v="0"/>
    <n v="540"/>
    <x v="0"/>
  </r>
  <r>
    <x v="25"/>
    <s v="Eventual"/>
    <s v="Encanador"/>
    <x v="0"/>
    <n v="1000"/>
    <x v="2"/>
  </r>
  <r>
    <x v="25"/>
    <s v="Eventual"/>
    <s v="Livros"/>
    <x v="0"/>
    <n v="200"/>
    <x v="3"/>
  </r>
  <r>
    <x v="26"/>
    <s v="Mensal"/>
    <s v="Serviços de Informática"/>
    <x v="1"/>
    <n v="24000"/>
    <x v="0"/>
  </r>
  <r>
    <x v="26"/>
    <s v="Eventual"/>
    <s v="Supermercado"/>
    <x v="0"/>
    <n v="258"/>
    <x v="2"/>
  </r>
  <r>
    <x v="27"/>
    <s v="Lazer"/>
    <s v="Jantar"/>
    <x v="0"/>
    <n v="290"/>
    <x v="1"/>
  </r>
  <r>
    <x v="27"/>
    <s v="Lazer"/>
    <s v="Passeio"/>
    <x v="0"/>
    <n v="198"/>
    <x v="1"/>
  </r>
  <r>
    <x v="28"/>
    <s v="Lazer"/>
    <s v="Teatro e jantar"/>
    <x v="0"/>
    <n v="300"/>
    <x v="1"/>
  </r>
  <r>
    <x v="28"/>
    <s v="Eventual"/>
    <s v="Açougue"/>
    <x v="0"/>
    <n v="280"/>
    <x v="2"/>
  </r>
  <r>
    <x v="29"/>
    <s v="Mensal"/>
    <s v="TV a Cabo"/>
    <x v="0"/>
    <n v="320"/>
    <x v="3"/>
  </r>
  <r>
    <x v="30"/>
    <s v="Mensal"/>
    <s v="Serviços de Informática"/>
    <x v="1"/>
    <n v="23900"/>
    <x v="0"/>
  </r>
  <r>
    <x v="31"/>
    <s v="Eventual"/>
    <s v="Presente de casamento"/>
    <x v="0"/>
    <n v="200"/>
    <x v="2"/>
  </r>
  <r>
    <x v="32"/>
    <s v="Mensal"/>
    <s v="Empréstimo"/>
    <x v="0"/>
    <n v="1200"/>
    <x v="3"/>
  </r>
  <r>
    <x v="33"/>
    <s v="Mensal"/>
    <s v="Conta de Luz"/>
    <x v="0"/>
    <n v="230"/>
    <x v="0"/>
  </r>
  <r>
    <x v="34"/>
    <s v="Eventual"/>
    <s v="Comissões sobre serviços"/>
    <x v="1"/>
    <n v="1500"/>
    <x v="2"/>
  </r>
  <r>
    <x v="35"/>
    <s v="Lazer"/>
    <s v="Viagem Buenos Aires"/>
    <x v="0"/>
    <n v="10000"/>
    <x v="1"/>
  </r>
  <r>
    <x v="36"/>
    <s v="Eventual"/>
    <s v="Compras em Buenos Aires"/>
    <x v="0"/>
    <n v="2300"/>
    <x v="2"/>
  </r>
  <r>
    <x v="37"/>
    <s v="Mensal"/>
    <s v="Material de escritório"/>
    <x v="0"/>
    <n v="135"/>
    <x v="3"/>
  </r>
  <r>
    <x v="38"/>
    <s v="Mensal"/>
    <s v="Pagamento Empréstimo"/>
    <x v="0"/>
    <n v="1230"/>
    <x v="0"/>
  </r>
  <r>
    <x v="39"/>
    <s v="Eventual"/>
    <s v="Supermercado"/>
    <x v="0"/>
    <n v="450"/>
    <x v="2"/>
  </r>
  <r>
    <x v="40"/>
    <s v="Mensal"/>
    <s v="Serviços de Informática"/>
    <x v="1"/>
    <n v="24000"/>
    <x v="3"/>
  </r>
  <r>
    <x v="41"/>
    <s v="Eventual"/>
    <s v="Comissões sobre serviços"/>
    <x v="1"/>
    <n v="1780"/>
    <x v="2"/>
  </r>
  <r>
    <x v="42"/>
    <s v="Eventual"/>
    <s v="Salário Janaina"/>
    <x v="0"/>
    <n v="13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9AF557-B4A7-494D-86D7-CD50DA38676C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6"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numFmtId="44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Valo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46E4FC-70A3-477E-920A-E628E3C1C448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6"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dataField="1" numFmtId="44" showAll="0"/>
    <pivotField axis="axisRow" showAll="0">
      <items count="5">
        <item x="3"/>
        <item x="2"/>
        <item x="0"/>
        <item x="1"/>
        <item t="default"/>
      </items>
    </pivotField>
  </pivotFields>
  <rowFields count="2">
    <field x="3"/>
    <field x="5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Valor" fld="4" baseField="3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8362C-FAD9-4047-A1B2-EBD9E1C0B69D}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6"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numFmtId="44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 v="1"/>
    </i>
    <i>
      <x v="2"/>
    </i>
    <i>
      <x v="4"/>
    </i>
    <i t="grand">
      <x/>
    </i>
  </colItems>
  <dataFields count="1">
    <dataField name="Sum of Valo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4FEE-741E-4A07-AA22-B25E226138F3}">
  <dimension ref="A3:B8"/>
  <sheetViews>
    <sheetView workbookViewId="0">
      <selection activeCell="A3" sqref="A3"/>
    </sheetView>
  </sheetViews>
  <sheetFormatPr defaultRowHeight="15" x14ac:dyDescent="0.25"/>
  <cols>
    <col min="1" max="1" width="14.42578125" bestFit="1" customWidth="1"/>
    <col min="2" max="2" width="12.28515625" bestFit="1" customWidth="1"/>
  </cols>
  <sheetData>
    <row r="3" spans="1:2" x14ac:dyDescent="0.25">
      <c r="A3" s="20" t="s">
        <v>46</v>
      </c>
      <c r="B3" t="s">
        <v>47</v>
      </c>
    </row>
    <row r="4" spans="1:2" x14ac:dyDescent="0.25">
      <c r="A4" s="21" t="s">
        <v>12</v>
      </c>
      <c r="B4" s="22">
        <v>77305</v>
      </c>
    </row>
    <row r="5" spans="1:2" x14ac:dyDescent="0.25">
      <c r="A5" s="21" t="s">
        <v>45</v>
      </c>
      <c r="B5" s="22">
        <v>22443</v>
      </c>
    </row>
    <row r="6" spans="1:2" x14ac:dyDescent="0.25">
      <c r="A6" s="21" t="s">
        <v>11</v>
      </c>
      <c r="B6" s="22">
        <v>99742.78</v>
      </c>
    </row>
    <row r="7" spans="1:2" x14ac:dyDescent="0.25">
      <c r="A7" s="21" t="s">
        <v>44</v>
      </c>
      <c r="B7" s="22">
        <v>48447</v>
      </c>
    </row>
    <row r="8" spans="1:2" x14ac:dyDescent="0.25">
      <c r="A8" s="21" t="s">
        <v>48</v>
      </c>
      <c r="B8" s="22">
        <v>247937.78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10625-4DD5-4616-A5E9-E429E724DC36}">
  <dimension ref="A3:B14"/>
  <sheetViews>
    <sheetView workbookViewId="0">
      <selection activeCell="B3" sqref="B3"/>
    </sheetView>
  </sheetViews>
  <sheetFormatPr defaultRowHeight="15" x14ac:dyDescent="0.25"/>
  <cols>
    <col min="1" max="1" width="18.140625" bestFit="1" customWidth="1"/>
    <col min="2" max="2" width="14.28515625" bestFit="1" customWidth="1"/>
    <col min="3" max="3" width="6" bestFit="1" customWidth="1"/>
    <col min="4" max="4" width="9" bestFit="1" customWidth="1"/>
    <col min="5" max="5" width="10" bestFit="1" customWidth="1"/>
    <col min="6" max="6" width="11.28515625" bestFit="1" customWidth="1"/>
  </cols>
  <sheetData>
    <row r="3" spans="1:2" x14ac:dyDescent="0.25">
      <c r="A3" s="20" t="s">
        <v>46</v>
      </c>
      <c r="B3" t="s">
        <v>47</v>
      </c>
    </row>
    <row r="4" spans="1:2" x14ac:dyDescent="0.25">
      <c r="A4" s="21" t="s">
        <v>43</v>
      </c>
      <c r="B4" s="24">
        <v>206540</v>
      </c>
    </row>
    <row r="5" spans="1:2" x14ac:dyDescent="0.25">
      <c r="A5" s="23" t="s">
        <v>12</v>
      </c>
      <c r="B5" s="24">
        <v>72500</v>
      </c>
    </row>
    <row r="6" spans="1:2" x14ac:dyDescent="0.25">
      <c r="A6" s="23" t="s">
        <v>45</v>
      </c>
      <c r="B6" s="24">
        <v>14540</v>
      </c>
    </row>
    <row r="7" spans="1:2" x14ac:dyDescent="0.25">
      <c r="A7" s="23" t="s">
        <v>11</v>
      </c>
      <c r="B7" s="24">
        <v>95700</v>
      </c>
    </row>
    <row r="8" spans="1:2" x14ac:dyDescent="0.25">
      <c r="A8" s="23" t="s">
        <v>44</v>
      </c>
      <c r="B8" s="24">
        <v>23800</v>
      </c>
    </row>
    <row r="9" spans="1:2" x14ac:dyDescent="0.25">
      <c r="A9" s="21" t="s">
        <v>42</v>
      </c>
      <c r="B9" s="24">
        <v>41397.78</v>
      </c>
    </row>
    <row r="10" spans="1:2" x14ac:dyDescent="0.25">
      <c r="A10" s="23" t="s">
        <v>12</v>
      </c>
      <c r="B10" s="24">
        <v>4805</v>
      </c>
    </row>
    <row r="11" spans="1:2" x14ac:dyDescent="0.25">
      <c r="A11" s="23" t="s">
        <v>45</v>
      </c>
      <c r="B11" s="24">
        <v>7903</v>
      </c>
    </row>
    <row r="12" spans="1:2" x14ac:dyDescent="0.25">
      <c r="A12" s="23" t="s">
        <v>11</v>
      </c>
      <c r="B12" s="24">
        <v>4042.7799999999997</v>
      </c>
    </row>
    <row r="13" spans="1:2" x14ac:dyDescent="0.25">
      <c r="A13" s="23" t="s">
        <v>44</v>
      </c>
      <c r="B13" s="24">
        <v>24647</v>
      </c>
    </row>
    <row r="14" spans="1:2" x14ac:dyDescent="0.25">
      <c r="A14" s="21" t="s">
        <v>48</v>
      </c>
      <c r="B14" s="24">
        <v>247937.78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CAED-70EA-41D9-930D-BDB276565DEB}">
  <dimension ref="A3:E9"/>
  <sheetViews>
    <sheetView workbookViewId="0">
      <selection activeCell="B4" sqref="B4 B6:B10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3" width="9" bestFit="1" customWidth="1"/>
    <col min="4" max="4" width="6" bestFit="1" customWidth="1"/>
    <col min="5" max="5" width="11.28515625" bestFit="1" customWidth="1"/>
    <col min="6" max="6" width="8.42578125" bestFit="1" customWidth="1"/>
    <col min="7" max="7" width="11.42578125" bestFit="1" customWidth="1"/>
    <col min="8" max="8" width="8.42578125" bestFit="1" customWidth="1"/>
    <col min="9" max="9" width="11.42578125" bestFit="1" customWidth="1"/>
    <col min="10" max="10" width="8.42578125" bestFit="1" customWidth="1"/>
    <col min="11" max="11" width="11.42578125" bestFit="1" customWidth="1"/>
    <col min="12" max="12" width="8.42578125" bestFit="1" customWidth="1"/>
    <col min="13" max="13" width="11.42578125" bestFit="1" customWidth="1"/>
    <col min="14" max="14" width="8.5703125" bestFit="1" customWidth="1"/>
    <col min="15" max="15" width="11.5703125" bestFit="1" customWidth="1"/>
    <col min="16" max="16" width="8.5703125" bestFit="1" customWidth="1"/>
    <col min="17" max="17" width="11.5703125" bestFit="1" customWidth="1"/>
    <col min="18" max="18" width="8.5703125" bestFit="1" customWidth="1"/>
    <col min="19" max="19" width="11.5703125" bestFit="1" customWidth="1"/>
    <col min="20" max="20" width="8.5703125" bestFit="1" customWidth="1"/>
    <col min="21" max="21" width="11.5703125" bestFit="1" customWidth="1"/>
    <col min="22" max="22" width="9.140625" bestFit="1" customWidth="1"/>
    <col min="23" max="23" width="12.140625" bestFit="1" customWidth="1"/>
    <col min="24" max="24" width="9.140625" bestFit="1" customWidth="1"/>
    <col min="25" max="25" width="12.140625" bestFit="1" customWidth="1"/>
    <col min="26" max="26" width="9.140625" bestFit="1" customWidth="1"/>
    <col min="27" max="27" width="12.140625" bestFit="1" customWidth="1"/>
    <col min="28" max="28" width="9.140625" bestFit="1" customWidth="1"/>
    <col min="29" max="29" width="12.140625" bestFit="1" customWidth="1"/>
    <col min="30" max="30" width="9.140625" bestFit="1" customWidth="1"/>
    <col min="31" max="31" width="12.140625" bestFit="1" customWidth="1"/>
    <col min="32" max="32" width="8.5703125" bestFit="1" customWidth="1"/>
    <col min="33" max="33" width="11.5703125" bestFit="1" customWidth="1"/>
    <col min="34" max="34" width="8.5703125" bestFit="1" customWidth="1"/>
    <col min="35" max="35" width="11.5703125" bestFit="1" customWidth="1"/>
    <col min="36" max="36" width="8.5703125" bestFit="1" customWidth="1"/>
    <col min="37" max="37" width="11.5703125" bestFit="1" customWidth="1"/>
    <col min="38" max="38" width="8.5703125" bestFit="1" customWidth="1"/>
    <col min="39" max="39" width="11.5703125" bestFit="1" customWidth="1"/>
    <col min="40" max="40" width="8.5703125" bestFit="1" customWidth="1"/>
    <col min="41" max="41" width="11.5703125" bestFit="1" customWidth="1"/>
    <col min="42" max="42" width="9" bestFit="1" customWidth="1"/>
    <col min="43" max="43" width="12" bestFit="1" customWidth="1"/>
    <col min="44" max="44" width="9" bestFit="1" customWidth="1"/>
    <col min="45" max="45" width="12" bestFit="1" customWidth="1"/>
    <col min="46" max="46" width="9" bestFit="1" customWidth="1"/>
    <col min="47" max="47" width="12" bestFit="1" customWidth="1"/>
    <col min="48" max="48" width="9" bestFit="1" customWidth="1"/>
    <col min="49" max="49" width="12" bestFit="1" customWidth="1"/>
    <col min="50" max="50" width="9" bestFit="1" customWidth="1"/>
    <col min="51" max="51" width="12" bestFit="1" customWidth="1"/>
    <col min="52" max="52" width="9" bestFit="1" customWidth="1"/>
    <col min="53" max="53" width="12" bestFit="1" customWidth="1"/>
    <col min="54" max="54" width="8.5703125" bestFit="1" customWidth="1"/>
    <col min="55" max="55" width="11.5703125" bestFit="1" customWidth="1"/>
    <col min="56" max="56" width="8.7109375" bestFit="1" customWidth="1"/>
    <col min="57" max="57" width="11.7109375" bestFit="1" customWidth="1"/>
    <col min="58" max="58" width="8.7109375" bestFit="1" customWidth="1"/>
    <col min="59" max="59" width="11.7109375" bestFit="1" customWidth="1"/>
    <col min="60" max="60" width="8.7109375" bestFit="1" customWidth="1"/>
    <col min="61" max="61" width="11.7109375" bestFit="1" customWidth="1"/>
    <col min="62" max="62" width="8.7109375" bestFit="1" customWidth="1"/>
    <col min="63" max="63" width="11.7109375" bestFit="1" customWidth="1"/>
    <col min="64" max="64" width="8.7109375" bestFit="1" customWidth="1"/>
    <col min="65" max="65" width="11.7109375" bestFit="1" customWidth="1"/>
    <col min="66" max="66" width="8.7109375" bestFit="1" customWidth="1"/>
    <col min="67" max="67" width="11.7109375" bestFit="1" customWidth="1"/>
    <col min="68" max="68" width="8.7109375" bestFit="1" customWidth="1"/>
    <col min="69" max="69" width="11.7109375" bestFit="1" customWidth="1"/>
    <col min="70" max="70" width="8.7109375" bestFit="1" customWidth="1"/>
    <col min="71" max="71" width="11.7109375" bestFit="1" customWidth="1"/>
    <col min="72" max="72" width="9" bestFit="1" customWidth="1"/>
    <col min="73" max="73" width="12" bestFit="1" customWidth="1"/>
    <col min="74" max="74" width="9" bestFit="1" customWidth="1"/>
    <col min="75" max="75" width="12" bestFit="1" customWidth="1"/>
    <col min="76" max="76" width="9" bestFit="1" customWidth="1"/>
    <col min="77" max="77" width="12" bestFit="1" customWidth="1"/>
    <col min="78" max="78" width="8.85546875" bestFit="1" customWidth="1"/>
    <col min="79" max="79" width="11.85546875" bestFit="1" customWidth="1"/>
    <col min="80" max="80" width="8.85546875" bestFit="1" customWidth="1"/>
    <col min="81" max="81" width="11.85546875" bestFit="1" customWidth="1"/>
    <col min="82" max="82" width="8.85546875" bestFit="1" customWidth="1"/>
    <col min="83" max="83" width="11.85546875" bestFit="1" customWidth="1"/>
    <col min="84" max="84" width="8.85546875" bestFit="1" customWidth="1"/>
    <col min="85" max="85" width="11.85546875" bestFit="1" customWidth="1"/>
    <col min="86" max="86" width="8.85546875" bestFit="1" customWidth="1"/>
    <col min="87" max="87" width="11.85546875" bestFit="1" customWidth="1"/>
    <col min="88" max="88" width="11.28515625" bestFit="1" customWidth="1"/>
  </cols>
  <sheetData>
    <row r="3" spans="1:5" x14ac:dyDescent="0.25">
      <c r="A3" s="20" t="s">
        <v>47</v>
      </c>
      <c r="B3" s="20" t="s">
        <v>49</v>
      </c>
    </row>
    <row r="4" spans="1:5" x14ac:dyDescent="0.25">
      <c r="A4" s="20" t="s">
        <v>46</v>
      </c>
      <c r="B4" s="25" t="s">
        <v>50</v>
      </c>
      <c r="C4" s="25" t="s">
        <v>51</v>
      </c>
      <c r="D4" s="25" t="s">
        <v>52</v>
      </c>
      <c r="E4" s="25" t="s">
        <v>48</v>
      </c>
    </row>
    <row r="5" spans="1:5" x14ac:dyDescent="0.25">
      <c r="A5" s="21" t="s">
        <v>12</v>
      </c>
      <c r="B5" s="22">
        <v>2740</v>
      </c>
      <c r="C5" s="22">
        <v>48910</v>
      </c>
      <c r="D5" s="22">
        <v>25655</v>
      </c>
      <c r="E5" s="22">
        <v>77305</v>
      </c>
    </row>
    <row r="6" spans="1:5" x14ac:dyDescent="0.25">
      <c r="A6" s="21" t="s">
        <v>45</v>
      </c>
      <c r="B6" s="22">
        <v>8265</v>
      </c>
      <c r="C6" s="22">
        <v>6368</v>
      </c>
      <c r="D6" s="22">
        <v>7810</v>
      </c>
      <c r="E6" s="22">
        <v>22443</v>
      </c>
    </row>
    <row r="7" spans="1:5" x14ac:dyDescent="0.25">
      <c r="A7" s="21" t="s">
        <v>11</v>
      </c>
      <c r="B7" s="22">
        <v>49368</v>
      </c>
      <c r="C7" s="22">
        <v>25014.78</v>
      </c>
      <c r="D7" s="22">
        <v>25360</v>
      </c>
      <c r="E7" s="22">
        <v>99742.78</v>
      </c>
    </row>
    <row r="8" spans="1:5" x14ac:dyDescent="0.25">
      <c r="A8" s="21" t="s">
        <v>44</v>
      </c>
      <c r="B8" s="22">
        <v>36139</v>
      </c>
      <c r="C8" s="22">
        <v>1520</v>
      </c>
      <c r="D8" s="22">
        <v>10788</v>
      </c>
      <c r="E8" s="22">
        <v>48447</v>
      </c>
    </row>
    <row r="9" spans="1:5" x14ac:dyDescent="0.25">
      <c r="A9" s="21" t="s">
        <v>48</v>
      </c>
      <c r="B9" s="22">
        <v>96512</v>
      </c>
      <c r="C9" s="22">
        <v>81812.78</v>
      </c>
      <c r="D9" s="22">
        <v>69613</v>
      </c>
      <c r="E9" s="22">
        <v>247937.78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topLeftCell="A3" workbookViewId="0">
      <selection activeCell="C4" sqref="C4"/>
    </sheetView>
  </sheetViews>
  <sheetFormatPr defaultRowHeight="15" x14ac:dyDescent="0.25"/>
  <cols>
    <col min="1" max="1" width="10.7109375" style="8" bestFit="1" customWidth="1"/>
    <col min="2" max="2" width="10.42578125" style="8" customWidth="1"/>
    <col min="3" max="3" width="30.5703125" style="8" customWidth="1"/>
    <col min="4" max="4" width="14.7109375" style="13" bestFit="1" customWidth="1"/>
    <col min="5" max="5" width="15.85546875" style="1" bestFit="1" customWidth="1"/>
    <col min="6" max="6" width="16" style="8" customWidth="1"/>
    <col min="7" max="16384" width="9.140625" style="8"/>
  </cols>
  <sheetData>
    <row r="1" spans="1:6" ht="28.5" x14ac:dyDescent="0.45">
      <c r="A1" s="19" t="s">
        <v>3</v>
      </c>
      <c r="B1" s="19"/>
      <c r="C1" s="19"/>
      <c r="D1" s="19"/>
      <c r="E1" s="19"/>
      <c r="F1" s="19"/>
    </row>
    <row r="2" spans="1:6" ht="15.75" thickBot="1" x14ac:dyDescent="0.3"/>
    <row r="3" spans="1:6" ht="29.25" customHeight="1" x14ac:dyDescent="0.25">
      <c r="A3" s="15" t="s">
        <v>0</v>
      </c>
      <c r="B3" s="16" t="s">
        <v>4</v>
      </c>
      <c r="C3" s="16" t="s">
        <v>5</v>
      </c>
      <c r="D3" s="16" t="s">
        <v>41</v>
      </c>
      <c r="E3" s="17" t="s">
        <v>1</v>
      </c>
      <c r="F3" s="18" t="s">
        <v>6</v>
      </c>
    </row>
    <row r="4" spans="1:6" x14ac:dyDescent="0.25">
      <c r="A4" s="9">
        <v>40548</v>
      </c>
      <c r="B4" s="10" t="s">
        <v>8</v>
      </c>
      <c r="C4" s="2" t="s">
        <v>10</v>
      </c>
      <c r="D4" s="14" t="s">
        <v>42</v>
      </c>
      <c r="E4" s="3">
        <v>34</v>
      </c>
      <c r="F4" s="5" t="s">
        <v>11</v>
      </c>
    </row>
    <row r="5" spans="1:6" x14ac:dyDescent="0.25">
      <c r="A5" s="9">
        <v>40550</v>
      </c>
      <c r="B5" s="10" t="s">
        <v>8</v>
      </c>
      <c r="C5" s="2" t="s">
        <v>13</v>
      </c>
      <c r="D5" s="14" t="s">
        <v>43</v>
      </c>
      <c r="E5" s="3">
        <v>23800</v>
      </c>
      <c r="F5" s="5" t="s">
        <v>44</v>
      </c>
    </row>
    <row r="6" spans="1:6" x14ac:dyDescent="0.25">
      <c r="A6" s="9">
        <v>40553</v>
      </c>
      <c r="B6" s="10" t="s">
        <v>9</v>
      </c>
      <c r="C6" s="2" t="s">
        <v>14</v>
      </c>
      <c r="D6" s="14" t="s">
        <v>42</v>
      </c>
      <c r="E6" s="3">
        <v>30</v>
      </c>
      <c r="F6" s="5" t="s">
        <v>45</v>
      </c>
    </row>
    <row r="7" spans="1:6" x14ac:dyDescent="0.25">
      <c r="A7" s="9">
        <v>40553</v>
      </c>
      <c r="B7" s="10" t="s">
        <v>8</v>
      </c>
      <c r="C7" s="2" t="s">
        <v>15</v>
      </c>
      <c r="D7" s="14" t="s">
        <v>42</v>
      </c>
      <c r="E7" s="3">
        <v>120</v>
      </c>
      <c r="F7" s="5" t="s">
        <v>12</v>
      </c>
    </row>
    <row r="8" spans="1:6" x14ac:dyDescent="0.25">
      <c r="A8" s="9">
        <v>40561</v>
      </c>
      <c r="B8" s="10" t="s">
        <v>8</v>
      </c>
      <c r="C8" s="2" t="s">
        <v>16</v>
      </c>
      <c r="D8" s="14" t="s">
        <v>42</v>
      </c>
      <c r="E8" s="3">
        <v>320</v>
      </c>
      <c r="F8" s="5" t="s">
        <v>12</v>
      </c>
    </row>
    <row r="9" spans="1:6" x14ac:dyDescent="0.25">
      <c r="A9" s="9">
        <v>40563</v>
      </c>
      <c r="B9" s="10" t="s">
        <v>9</v>
      </c>
      <c r="C9" s="2" t="s">
        <v>17</v>
      </c>
      <c r="D9" s="14" t="s">
        <v>42</v>
      </c>
      <c r="E9" s="3">
        <v>12000</v>
      </c>
      <c r="F9" s="5" t="s">
        <v>44</v>
      </c>
    </row>
    <row r="10" spans="1:6" x14ac:dyDescent="0.25">
      <c r="A10" s="9">
        <v>40578</v>
      </c>
      <c r="B10" s="10" t="s">
        <v>9</v>
      </c>
      <c r="C10" s="2" t="s">
        <v>18</v>
      </c>
      <c r="D10" s="14" t="s">
        <v>42</v>
      </c>
      <c r="E10" s="3">
        <v>109</v>
      </c>
      <c r="F10" s="5" t="s">
        <v>44</v>
      </c>
    </row>
    <row r="11" spans="1:6" x14ac:dyDescent="0.25">
      <c r="A11" s="9">
        <v>40551</v>
      </c>
      <c r="B11" s="10" t="s">
        <v>8</v>
      </c>
      <c r="C11" s="2" t="s">
        <v>13</v>
      </c>
      <c r="D11" s="14" t="s">
        <v>43</v>
      </c>
      <c r="E11" s="3">
        <v>23800</v>
      </c>
      <c r="F11" s="5" t="s">
        <v>11</v>
      </c>
    </row>
    <row r="12" spans="1:6" x14ac:dyDescent="0.25">
      <c r="A12" s="9">
        <v>40582</v>
      </c>
      <c r="B12" s="10" t="s">
        <v>7</v>
      </c>
      <c r="C12" s="2" t="s">
        <v>19</v>
      </c>
      <c r="D12" s="14" t="s">
        <v>43</v>
      </c>
      <c r="E12" s="3">
        <v>3200</v>
      </c>
      <c r="F12" s="5" t="s">
        <v>45</v>
      </c>
    </row>
    <row r="13" spans="1:6" x14ac:dyDescent="0.25">
      <c r="A13" s="9">
        <v>40589</v>
      </c>
      <c r="B13" s="10" t="s">
        <v>7</v>
      </c>
      <c r="C13" s="2" t="s">
        <v>20</v>
      </c>
      <c r="D13" s="14" t="s">
        <v>42</v>
      </c>
      <c r="E13" s="3">
        <v>235</v>
      </c>
      <c r="F13" s="5" t="s">
        <v>45</v>
      </c>
    </row>
    <row r="14" spans="1:6" x14ac:dyDescent="0.25">
      <c r="A14" s="9">
        <v>40595</v>
      </c>
      <c r="B14" s="10" t="s">
        <v>8</v>
      </c>
      <c r="C14" s="2" t="s">
        <v>2</v>
      </c>
      <c r="D14" s="14" t="s">
        <v>42</v>
      </c>
      <c r="E14" s="3">
        <v>134</v>
      </c>
      <c r="F14" s="5" t="s">
        <v>11</v>
      </c>
    </row>
    <row r="15" spans="1:6" x14ac:dyDescent="0.25">
      <c r="A15" s="9">
        <v>40609</v>
      </c>
      <c r="B15" s="10" t="s">
        <v>8</v>
      </c>
      <c r="C15" s="2" t="s">
        <v>13</v>
      </c>
      <c r="D15" s="14" t="s">
        <v>43</v>
      </c>
      <c r="E15" s="3">
        <v>24000</v>
      </c>
      <c r="F15" s="5" t="s">
        <v>11</v>
      </c>
    </row>
    <row r="16" spans="1:6" x14ac:dyDescent="0.25">
      <c r="A16" s="9">
        <v>40612</v>
      </c>
      <c r="B16" s="10" t="s">
        <v>8</v>
      </c>
      <c r="C16" s="2" t="s">
        <v>21</v>
      </c>
      <c r="D16" s="14" t="s">
        <v>42</v>
      </c>
      <c r="E16" s="3">
        <v>1400</v>
      </c>
      <c r="F16" s="5" t="s">
        <v>11</v>
      </c>
    </row>
    <row r="17" spans="1:6" x14ac:dyDescent="0.25">
      <c r="A17" s="9">
        <v>40617</v>
      </c>
      <c r="B17" s="10" t="s">
        <v>7</v>
      </c>
      <c r="C17" s="2" t="s">
        <v>22</v>
      </c>
      <c r="D17" s="14" t="s">
        <v>42</v>
      </c>
      <c r="E17" s="3">
        <v>300</v>
      </c>
      <c r="F17" s="5" t="s">
        <v>45</v>
      </c>
    </row>
    <row r="18" spans="1:6" x14ac:dyDescent="0.25">
      <c r="A18" s="9">
        <v>40623</v>
      </c>
      <c r="B18" s="10" t="s">
        <v>7</v>
      </c>
      <c r="C18" s="2" t="s">
        <v>19</v>
      </c>
      <c r="D18" s="14" t="s">
        <v>43</v>
      </c>
      <c r="E18" s="3">
        <v>4500</v>
      </c>
      <c r="F18" s="5" t="s">
        <v>45</v>
      </c>
    </row>
    <row r="19" spans="1:6" x14ac:dyDescent="0.25">
      <c r="A19" s="9">
        <v>40627</v>
      </c>
      <c r="B19" s="10" t="s">
        <v>8</v>
      </c>
      <c r="C19" s="2" t="s">
        <v>23</v>
      </c>
      <c r="D19" s="14" t="s">
        <v>43</v>
      </c>
      <c r="E19" s="3">
        <v>1000</v>
      </c>
      <c r="F19" s="5" t="s">
        <v>12</v>
      </c>
    </row>
    <row r="20" spans="1:6" x14ac:dyDescent="0.25">
      <c r="A20" s="9">
        <v>40627</v>
      </c>
      <c r="B20" s="10" t="s">
        <v>7</v>
      </c>
      <c r="C20" s="2" t="s">
        <v>24</v>
      </c>
      <c r="D20" s="14" t="s">
        <v>42</v>
      </c>
      <c r="E20" s="3">
        <v>1300</v>
      </c>
      <c r="F20" s="5" t="s">
        <v>12</v>
      </c>
    </row>
    <row r="21" spans="1:6" x14ac:dyDescent="0.25">
      <c r="A21" s="9">
        <v>40627</v>
      </c>
      <c r="B21" s="10" t="s">
        <v>9</v>
      </c>
      <c r="C21" s="2" t="s">
        <v>25</v>
      </c>
      <c r="D21" s="14" t="s">
        <v>42</v>
      </c>
      <c r="E21" s="3">
        <v>230</v>
      </c>
      <c r="F21" s="5" t="s">
        <v>44</v>
      </c>
    </row>
    <row r="22" spans="1:6" x14ac:dyDescent="0.25">
      <c r="A22" s="9">
        <v>40634</v>
      </c>
      <c r="B22" s="10" t="s">
        <v>7</v>
      </c>
      <c r="C22" s="2" t="s">
        <v>26</v>
      </c>
      <c r="D22" s="14" t="s">
        <v>42</v>
      </c>
      <c r="E22" s="3">
        <v>260</v>
      </c>
      <c r="F22" s="5" t="s">
        <v>45</v>
      </c>
    </row>
    <row r="23" spans="1:6" ht="15.75" customHeight="1" x14ac:dyDescent="0.25">
      <c r="A23" s="9">
        <v>40638</v>
      </c>
      <c r="B23" s="10" t="s">
        <v>8</v>
      </c>
      <c r="C23" s="2" t="s">
        <v>27</v>
      </c>
      <c r="D23" s="14" t="s">
        <v>42</v>
      </c>
      <c r="E23" s="3">
        <v>1000</v>
      </c>
      <c r="F23" s="5" t="s">
        <v>12</v>
      </c>
    </row>
    <row r="24" spans="1:6" x14ac:dyDescent="0.25">
      <c r="A24" s="9">
        <v>40638</v>
      </c>
      <c r="B24" s="10" t="s">
        <v>8</v>
      </c>
      <c r="C24" s="2" t="s">
        <v>16</v>
      </c>
      <c r="D24" s="14" t="s">
        <v>42</v>
      </c>
      <c r="E24" s="3">
        <v>320</v>
      </c>
      <c r="F24" s="5" t="s">
        <v>11</v>
      </c>
    </row>
    <row r="25" spans="1:6" x14ac:dyDescent="0.25">
      <c r="A25" s="9">
        <v>40639</v>
      </c>
      <c r="B25" s="10" t="s">
        <v>7</v>
      </c>
      <c r="C25" s="2" t="s">
        <v>28</v>
      </c>
      <c r="D25" s="14" t="s">
        <v>42</v>
      </c>
      <c r="E25" s="3">
        <v>1000</v>
      </c>
      <c r="F25" s="5" t="s">
        <v>45</v>
      </c>
    </row>
    <row r="26" spans="1:6" x14ac:dyDescent="0.25">
      <c r="A26" s="9">
        <v>40641</v>
      </c>
      <c r="B26" s="10" t="s">
        <v>8</v>
      </c>
      <c r="C26" s="2" t="s">
        <v>13</v>
      </c>
      <c r="D26" s="14" t="s">
        <v>43</v>
      </c>
      <c r="E26" s="3">
        <v>24500</v>
      </c>
      <c r="F26" s="5" t="s">
        <v>12</v>
      </c>
    </row>
    <row r="27" spans="1:6" x14ac:dyDescent="0.25">
      <c r="A27" s="9">
        <v>40644</v>
      </c>
      <c r="B27" s="10" t="s">
        <v>8</v>
      </c>
      <c r="C27" s="2" t="s">
        <v>10</v>
      </c>
      <c r="D27" s="14" t="s">
        <v>42</v>
      </c>
      <c r="E27" s="3">
        <v>34.78</v>
      </c>
      <c r="F27" s="5" t="s">
        <v>11</v>
      </c>
    </row>
    <row r="28" spans="1:6" x14ac:dyDescent="0.25">
      <c r="A28" s="9">
        <v>40666</v>
      </c>
      <c r="B28" s="10" t="s">
        <v>7</v>
      </c>
      <c r="C28" s="2" t="s">
        <v>22</v>
      </c>
      <c r="D28" s="14" t="s">
        <v>42</v>
      </c>
      <c r="E28" s="3">
        <v>290</v>
      </c>
      <c r="F28" s="5" t="s">
        <v>45</v>
      </c>
    </row>
    <row r="29" spans="1:6" x14ac:dyDescent="0.25">
      <c r="A29" s="9">
        <v>40668</v>
      </c>
      <c r="B29" s="10" t="s">
        <v>9</v>
      </c>
      <c r="C29" s="2" t="s">
        <v>29</v>
      </c>
      <c r="D29" s="14" t="s">
        <v>42</v>
      </c>
      <c r="E29" s="3">
        <v>1200</v>
      </c>
      <c r="F29" s="5" t="s">
        <v>44</v>
      </c>
    </row>
    <row r="30" spans="1:6" x14ac:dyDescent="0.25">
      <c r="A30" s="9">
        <v>40668</v>
      </c>
      <c r="B30" s="10" t="s">
        <v>7</v>
      </c>
      <c r="C30" s="2" t="s">
        <v>19</v>
      </c>
      <c r="D30" s="14" t="s">
        <v>43</v>
      </c>
      <c r="E30" s="3">
        <v>2560</v>
      </c>
      <c r="F30" s="5" t="s">
        <v>45</v>
      </c>
    </row>
    <row r="31" spans="1:6" x14ac:dyDescent="0.25">
      <c r="A31" s="9">
        <v>40673</v>
      </c>
      <c r="B31" s="10" t="s">
        <v>8</v>
      </c>
      <c r="C31" s="2" t="s">
        <v>13</v>
      </c>
      <c r="D31" s="14" t="s">
        <v>43</v>
      </c>
      <c r="E31" s="3">
        <v>23000</v>
      </c>
      <c r="F31" s="5" t="s">
        <v>12</v>
      </c>
    </row>
    <row r="32" spans="1:6" x14ac:dyDescent="0.25">
      <c r="A32" s="9">
        <v>40673</v>
      </c>
      <c r="B32" s="10" t="s">
        <v>8</v>
      </c>
      <c r="C32" s="2" t="s">
        <v>15</v>
      </c>
      <c r="D32" s="14" t="s">
        <v>42</v>
      </c>
      <c r="E32" s="3">
        <v>120</v>
      </c>
      <c r="F32" s="5" t="s">
        <v>11</v>
      </c>
    </row>
    <row r="33" spans="1:6" x14ac:dyDescent="0.25">
      <c r="A33" s="9">
        <v>40681</v>
      </c>
      <c r="B33" s="10" t="s">
        <v>9</v>
      </c>
      <c r="C33" s="2" t="s">
        <v>30</v>
      </c>
      <c r="D33" s="14" t="s">
        <v>42</v>
      </c>
      <c r="E33" s="3">
        <v>320</v>
      </c>
      <c r="F33" s="5" t="s">
        <v>44</v>
      </c>
    </row>
    <row r="34" spans="1:6" x14ac:dyDescent="0.25">
      <c r="A34" s="9">
        <v>40683</v>
      </c>
      <c r="B34" s="10" t="s">
        <v>7</v>
      </c>
      <c r="C34" s="2" t="s">
        <v>23</v>
      </c>
      <c r="D34" s="14" t="s">
        <v>43</v>
      </c>
      <c r="E34" s="3">
        <v>1000</v>
      </c>
      <c r="F34" s="5" t="s">
        <v>45</v>
      </c>
    </row>
    <row r="35" spans="1:6" x14ac:dyDescent="0.25">
      <c r="A35" s="9">
        <v>40683</v>
      </c>
      <c r="B35" s="10" t="s">
        <v>8</v>
      </c>
      <c r="C35" s="2" t="s">
        <v>2</v>
      </c>
      <c r="D35" s="14" t="s">
        <v>42</v>
      </c>
      <c r="E35" s="3">
        <v>210</v>
      </c>
      <c r="F35" s="5" t="s">
        <v>12</v>
      </c>
    </row>
    <row r="36" spans="1:6" x14ac:dyDescent="0.25">
      <c r="A36" s="9">
        <v>40683</v>
      </c>
      <c r="B36" s="10" t="s">
        <v>7</v>
      </c>
      <c r="C36" s="2" t="s">
        <v>31</v>
      </c>
      <c r="D36" s="14" t="s">
        <v>42</v>
      </c>
      <c r="E36" s="3">
        <v>540</v>
      </c>
      <c r="F36" s="5" t="s">
        <v>11</v>
      </c>
    </row>
    <row r="37" spans="1:6" x14ac:dyDescent="0.25">
      <c r="A37" s="9">
        <v>40693</v>
      </c>
      <c r="B37" s="10" t="s">
        <v>7</v>
      </c>
      <c r="C37" s="2" t="s">
        <v>32</v>
      </c>
      <c r="D37" s="14" t="s">
        <v>42</v>
      </c>
      <c r="E37" s="3">
        <v>1000</v>
      </c>
      <c r="F37" s="5" t="s">
        <v>45</v>
      </c>
    </row>
    <row r="38" spans="1:6" x14ac:dyDescent="0.25">
      <c r="A38" s="9">
        <v>40693</v>
      </c>
      <c r="B38" s="10" t="s">
        <v>7</v>
      </c>
      <c r="C38" s="2" t="s">
        <v>33</v>
      </c>
      <c r="D38" s="14" t="s">
        <v>42</v>
      </c>
      <c r="E38" s="3">
        <v>200</v>
      </c>
      <c r="F38" s="5" t="s">
        <v>12</v>
      </c>
    </row>
    <row r="39" spans="1:6" x14ac:dyDescent="0.25">
      <c r="A39" s="9">
        <v>40704</v>
      </c>
      <c r="B39" s="10" t="s">
        <v>8</v>
      </c>
      <c r="C39" s="2" t="s">
        <v>13</v>
      </c>
      <c r="D39" s="14" t="s">
        <v>43</v>
      </c>
      <c r="E39" s="3">
        <v>24000</v>
      </c>
      <c r="F39" s="5" t="s">
        <v>11</v>
      </c>
    </row>
    <row r="40" spans="1:6" x14ac:dyDescent="0.25">
      <c r="A40" s="9">
        <v>40704</v>
      </c>
      <c r="B40" s="10" t="s">
        <v>7</v>
      </c>
      <c r="C40" s="2" t="s">
        <v>20</v>
      </c>
      <c r="D40" s="14" t="s">
        <v>42</v>
      </c>
      <c r="E40" s="3">
        <v>258</v>
      </c>
      <c r="F40" s="5" t="s">
        <v>45</v>
      </c>
    </row>
    <row r="41" spans="1:6" x14ac:dyDescent="0.25">
      <c r="A41" s="9">
        <v>40817</v>
      </c>
      <c r="B41" s="10" t="s">
        <v>9</v>
      </c>
      <c r="C41" s="2" t="s">
        <v>34</v>
      </c>
      <c r="D41" s="14" t="s">
        <v>42</v>
      </c>
      <c r="E41" s="3">
        <v>290</v>
      </c>
      <c r="F41" s="5" t="s">
        <v>44</v>
      </c>
    </row>
    <row r="42" spans="1:6" x14ac:dyDescent="0.25">
      <c r="A42" s="9">
        <v>40817</v>
      </c>
      <c r="B42" s="10" t="s">
        <v>9</v>
      </c>
      <c r="C42" s="2" t="s">
        <v>35</v>
      </c>
      <c r="D42" s="14" t="s">
        <v>42</v>
      </c>
      <c r="E42" s="3">
        <v>198</v>
      </c>
      <c r="F42" s="5" t="s">
        <v>44</v>
      </c>
    </row>
    <row r="43" spans="1:6" x14ac:dyDescent="0.25">
      <c r="A43" s="9">
        <v>40820</v>
      </c>
      <c r="B43" s="10" t="s">
        <v>9</v>
      </c>
      <c r="C43" s="2" t="s">
        <v>36</v>
      </c>
      <c r="D43" s="14" t="s">
        <v>42</v>
      </c>
      <c r="E43" s="3">
        <v>300</v>
      </c>
      <c r="F43" s="5" t="s">
        <v>44</v>
      </c>
    </row>
    <row r="44" spans="1:6" x14ac:dyDescent="0.25">
      <c r="A44" s="9">
        <v>40820</v>
      </c>
      <c r="B44" s="10" t="s">
        <v>7</v>
      </c>
      <c r="C44" s="2" t="s">
        <v>37</v>
      </c>
      <c r="D44" s="14" t="s">
        <v>42</v>
      </c>
      <c r="E44" s="3">
        <v>280</v>
      </c>
      <c r="F44" s="5" t="s">
        <v>45</v>
      </c>
    </row>
    <row r="45" spans="1:6" x14ac:dyDescent="0.25">
      <c r="A45" s="9">
        <v>40821</v>
      </c>
      <c r="B45" s="10" t="s">
        <v>8</v>
      </c>
      <c r="C45" s="2" t="s">
        <v>16</v>
      </c>
      <c r="D45" s="14" t="s">
        <v>42</v>
      </c>
      <c r="E45" s="3">
        <v>320</v>
      </c>
      <c r="F45" s="5" t="s">
        <v>12</v>
      </c>
    </row>
    <row r="46" spans="1:6" x14ac:dyDescent="0.25">
      <c r="A46" s="9">
        <v>40822</v>
      </c>
      <c r="B46" s="10" t="s">
        <v>8</v>
      </c>
      <c r="C46" s="2" t="s">
        <v>13</v>
      </c>
      <c r="D46" s="14" t="s">
        <v>43</v>
      </c>
      <c r="E46" s="3">
        <v>23900</v>
      </c>
      <c r="F46" s="5" t="s">
        <v>11</v>
      </c>
    </row>
    <row r="47" spans="1:6" x14ac:dyDescent="0.25">
      <c r="A47" s="9">
        <v>40831</v>
      </c>
      <c r="B47" s="10" t="s">
        <v>7</v>
      </c>
      <c r="C47" s="2" t="s">
        <v>38</v>
      </c>
      <c r="D47" s="14" t="s">
        <v>42</v>
      </c>
      <c r="E47" s="3">
        <v>200</v>
      </c>
      <c r="F47" s="5" t="s">
        <v>45</v>
      </c>
    </row>
    <row r="48" spans="1:6" x14ac:dyDescent="0.25">
      <c r="A48" s="9">
        <v>40836</v>
      </c>
      <c r="B48" s="10" t="s">
        <v>8</v>
      </c>
      <c r="C48" s="2" t="s">
        <v>27</v>
      </c>
      <c r="D48" s="14" t="s">
        <v>42</v>
      </c>
      <c r="E48" s="3">
        <v>1200</v>
      </c>
      <c r="F48" s="5" t="s">
        <v>12</v>
      </c>
    </row>
    <row r="49" spans="1:6" x14ac:dyDescent="0.25">
      <c r="A49" s="9">
        <v>40841</v>
      </c>
      <c r="B49" s="10" t="s">
        <v>8</v>
      </c>
      <c r="C49" s="2" t="s">
        <v>15</v>
      </c>
      <c r="D49" s="14" t="s">
        <v>42</v>
      </c>
      <c r="E49" s="3">
        <v>230</v>
      </c>
      <c r="F49" s="5" t="s">
        <v>11</v>
      </c>
    </row>
    <row r="50" spans="1:6" x14ac:dyDescent="0.25">
      <c r="A50" s="9">
        <v>40845</v>
      </c>
      <c r="B50" s="10" t="s">
        <v>7</v>
      </c>
      <c r="C50" s="2" t="s">
        <v>19</v>
      </c>
      <c r="D50" s="14" t="s">
        <v>43</v>
      </c>
      <c r="E50" s="3">
        <v>1500</v>
      </c>
      <c r="F50" s="5" t="s">
        <v>45</v>
      </c>
    </row>
    <row r="51" spans="1:6" x14ac:dyDescent="0.25">
      <c r="A51" s="9">
        <v>40851</v>
      </c>
      <c r="B51" s="10" t="s">
        <v>9</v>
      </c>
      <c r="C51" s="2" t="s">
        <v>39</v>
      </c>
      <c r="D51" s="14" t="s">
        <v>42</v>
      </c>
      <c r="E51" s="3">
        <v>10000</v>
      </c>
      <c r="F51" s="5" t="s">
        <v>44</v>
      </c>
    </row>
    <row r="52" spans="1:6" x14ac:dyDescent="0.25">
      <c r="A52" s="9">
        <v>40856</v>
      </c>
      <c r="B52" s="10" t="s">
        <v>7</v>
      </c>
      <c r="C52" s="2" t="s">
        <v>40</v>
      </c>
      <c r="D52" s="14" t="s">
        <v>42</v>
      </c>
      <c r="E52" s="3">
        <v>2300</v>
      </c>
      <c r="F52" s="5" t="s">
        <v>45</v>
      </c>
    </row>
    <row r="53" spans="1:6" x14ac:dyDescent="0.25">
      <c r="A53" s="9">
        <v>40864</v>
      </c>
      <c r="B53" s="10" t="s">
        <v>8</v>
      </c>
      <c r="C53" s="2" t="s">
        <v>2</v>
      </c>
      <c r="D53" s="14" t="s">
        <v>42</v>
      </c>
      <c r="E53" s="3">
        <v>135</v>
      </c>
      <c r="F53" s="5" t="s">
        <v>12</v>
      </c>
    </row>
    <row r="54" spans="1:6" x14ac:dyDescent="0.25">
      <c r="A54" s="9">
        <v>40878</v>
      </c>
      <c r="B54" s="10" t="s">
        <v>8</v>
      </c>
      <c r="C54" s="2" t="s">
        <v>21</v>
      </c>
      <c r="D54" s="14" t="s">
        <v>42</v>
      </c>
      <c r="E54" s="3">
        <v>1230</v>
      </c>
      <c r="F54" s="5" t="s">
        <v>11</v>
      </c>
    </row>
    <row r="55" spans="1:6" x14ac:dyDescent="0.25">
      <c r="A55" s="9">
        <v>40880</v>
      </c>
      <c r="B55" s="10" t="s">
        <v>7</v>
      </c>
      <c r="C55" s="2" t="s">
        <v>20</v>
      </c>
      <c r="D55" s="14" t="s">
        <v>42</v>
      </c>
      <c r="E55" s="3">
        <v>450</v>
      </c>
      <c r="F55" s="5" t="s">
        <v>45</v>
      </c>
    </row>
    <row r="56" spans="1:6" x14ac:dyDescent="0.25">
      <c r="A56" s="9">
        <v>40887</v>
      </c>
      <c r="B56" s="10" t="s">
        <v>8</v>
      </c>
      <c r="C56" s="2" t="s">
        <v>13</v>
      </c>
      <c r="D56" s="14" t="s">
        <v>43</v>
      </c>
      <c r="E56" s="3">
        <v>24000</v>
      </c>
      <c r="F56" s="5" t="s">
        <v>12</v>
      </c>
    </row>
    <row r="57" spans="1:6" x14ac:dyDescent="0.25">
      <c r="A57" s="9">
        <v>40897</v>
      </c>
      <c r="B57" s="10" t="s">
        <v>7</v>
      </c>
      <c r="C57" s="2" t="s">
        <v>19</v>
      </c>
      <c r="D57" s="14" t="s">
        <v>43</v>
      </c>
      <c r="E57" s="3">
        <v>1780</v>
      </c>
      <c r="F57" s="5" t="s">
        <v>45</v>
      </c>
    </row>
    <row r="58" spans="1:6" ht="15.75" thickBot="1" x14ac:dyDescent="0.3">
      <c r="A58" s="11">
        <v>40900</v>
      </c>
      <c r="B58" s="12" t="s">
        <v>7</v>
      </c>
      <c r="C58" s="4" t="s">
        <v>24</v>
      </c>
      <c r="D58" s="4" t="s">
        <v>42</v>
      </c>
      <c r="E58" s="6">
        <v>1300</v>
      </c>
      <c r="F58" s="7" t="s">
        <v>45</v>
      </c>
    </row>
  </sheetData>
  <sortState xmlns:xlrd2="http://schemas.microsoft.com/office/spreadsheetml/2017/richdata2" ref="A4:G56">
    <sortCondition ref="A4"/>
  </sortState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CONTAS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Clovis</dc:creator>
  <cp:lastModifiedBy>Rodrigo Paiva</cp:lastModifiedBy>
  <dcterms:created xsi:type="dcterms:W3CDTF">2010-07-12T13:29:36Z</dcterms:created>
  <dcterms:modified xsi:type="dcterms:W3CDTF">2022-07-19T12:24:24Z</dcterms:modified>
</cp:coreProperties>
</file>