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5263E79A-82BC-4601-AE9F-C82686EFDF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justes" sheetId="1" r:id="rId1"/>
  </sheets>
  <definedNames>
    <definedName name="Ajuste">Ajustes!$I$5:$M$8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<sst xmlns="http://schemas.openxmlformats.org/spreadsheetml/2006/main" count="23" uniqueCount="22">
  <si>
    <t>Controle de Ajustes em Mercadorias</t>
  </si>
  <si>
    <t>Mercadoria</t>
  </si>
  <si>
    <t>Bermuda</t>
  </si>
  <si>
    <t>Camisa tipo bata</t>
  </si>
  <si>
    <t>Camisa feminina</t>
  </si>
  <si>
    <t>Calça</t>
  </si>
  <si>
    <t>Carteira</t>
  </si>
  <si>
    <t>Camisa masculina</t>
  </si>
  <si>
    <t>Data da compra</t>
  </si>
  <si>
    <t>Ajustes</t>
  </si>
  <si>
    <t>Código</t>
  </si>
  <si>
    <t>Prazo (dias)</t>
  </si>
  <si>
    <t>Data da entrega</t>
  </si>
  <si>
    <t>Código do ajuste</t>
  </si>
  <si>
    <t>Tipo de ajuste</t>
  </si>
  <si>
    <t>Bainha comum</t>
  </si>
  <si>
    <t>Ajuste de blusas</t>
  </si>
  <si>
    <t>Ajuste de bermudas</t>
  </si>
  <si>
    <t>Prender botão</t>
  </si>
  <si>
    <t>Conserto zíper</t>
  </si>
  <si>
    <t>Prazo</t>
  </si>
  <si>
    <t>Valor do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</si>
</sst>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H13" sqref="H13"/>
    </sheetView>
  </sheetViews>
  <sheetFormatPr defaultRowHeight="12.75" x14ac:dyDescent="0.2"/>
  <cols>
    <col min="1" max="1" width="16.140625" customWidth="1"/>
    <col min="2" max="2" width="17.85546875" bestFit="1" customWidth="1"/>
    <col min="3" max="3" width="9.85546875" customWidth="1"/>
    <col min="4" max="4" width="17.85546875" bestFit="1" customWidth="1"/>
    <col min="5" max="5" width="14.140625" customWidth="1"/>
    <col min="7" max="7" width="4.7109375" customWidth="1"/>
    <col min="8" max="8" width="16.42578125" bestFit="1" customWidth="1"/>
    <col min="9" max="9" width="13.5703125" bestFit="1" customWidth="1"/>
    <col min="10" max="10" width="15" bestFit="1" customWidth="1"/>
    <col min="11" max="11" width="17.85546875" bestFit="1" customWidth="1"/>
    <col min="12" max="12" width="12.5703125" bestFit="1" customWidth="1"/>
    <col min="13" max="13" width="13.140625" bestFit="1" customWidth="1"/>
  </cols>
  <sheetData>
    <row r="1" spans="1:13" x14ac:dyDescent="0.2">
      <c r="A1" s="12" t="s">
        <v>0</v>
      </c>
      <c r="B1" s="13"/>
      <c r="C1" s="13"/>
      <c r="D1" s="13"/>
      <c r="E1" s="14"/>
      <c r="F1" s="1"/>
      <c r="G1" s="1"/>
    </row>
    <row r="2" spans="1:13" ht="13.5" thickBot="1" x14ac:dyDescent="0.25">
      <c r="A2" s="15"/>
      <c r="B2" s="16"/>
      <c r="C2" s="16"/>
      <c r="D2" s="16"/>
      <c r="E2" s="17"/>
      <c r="F2" s="1"/>
      <c r="G2" s="1"/>
    </row>
    <row r="3" spans="1:13" ht="15" customHeight="1" thickBot="1" x14ac:dyDescent="0.25">
      <c r="A3" s="18" t="s">
        <v>1</v>
      </c>
      <c r="B3" s="18" t="s">
        <v>8</v>
      </c>
      <c r="C3" s="18" t="s">
        <v>9</v>
      </c>
      <c r="D3" s="18"/>
      <c r="E3" s="2"/>
      <c r="F3" s="1"/>
      <c r="G3" s="1"/>
    </row>
    <row r="4" spans="1:13" ht="26.25" thickBot="1" x14ac:dyDescent="0.25">
      <c r="A4" s="19"/>
      <c r="B4" s="19"/>
      <c r="C4" s="3" t="s">
        <v>10</v>
      </c>
      <c r="D4" s="3" t="s">
        <v>11</v>
      </c>
      <c r="E4" s="4" t="s">
        <v>12</v>
      </c>
      <c r="F4" s="4" t="s">
        <v>21</v>
      </c>
      <c r="G4" s="1"/>
    </row>
    <row r="5" spans="1:13" ht="13.5" thickBot="1" x14ac:dyDescent="0.25">
      <c r="A5" s="5" t="s">
        <v>2</v>
      </c>
      <c r="B5" s="10">
        <v>38057</v>
      </c>
      <c r="C5" s="8">
        <v>3</v>
      </c>
      <c r="D5" s="5" t="str">
        <f>HLOOKUP(C5,Ajuste,2)</f>
        <v>Ajuste de bermudas</v>
      </c>
      <c r="E5" s="6">
        <f>HLOOKUP(C5,Ajuste,3)</f>
        <v>3</v>
      </c>
      <c r="F5" s="7">
        <f>HLOOKUP(C5,Ajuste,4)</f>
        <v>0.06</v>
      </c>
      <c r="H5" s="11" t="s">
        <v>13</v>
      </c>
      <c r="I5" s="8">
        <v>1</v>
      </c>
      <c r="J5" s="8">
        <v>2</v>
      </c>
      <c r="K5" s="8">
        <v>3</v>
      </c>
      <c r="L5" s="8">
        <v>4</v>
      </c>
      <c r="M5" s="8">
        <v>5</v>
      </c>
    </row>
    <row r="6" spans="1:13" ht="13.5" thickBot="1" x14ac:dyDescent="0.25">
      <c r="A6" s="5" t="s">
        <v>3</v>
      </c>
      <c r="B6" s="10">
        <v>38056</v>
      </c>
      <c r="C6" s="8">
        <v>2</v>
      </c>
      <c r="D6" s="5" t="str">
        <f>HLOOKUP(C6,Ajuste,2)</f>
        <v>Ajuste de blusas</v>
      </c>
      <c r="E6" s="6">
        <f>HLOOKUP(C6,Ajuste,3)</f>
        <v>2</v>
      </c>
      <c r="F6" s="7">
        <f>HLOOKUP(C6,Ajuste,4)</f>
        <v>0.05</v>
      </c>
      <c r="H6" s="11" t="s">
        <v>14</v>
      </c>
      <c r="I6" s="5" t="s">
        <v>15</v>
      </c>
      <c r="J6" s="5" t="s">
        <v>16</v>
      </c>
      <c r="K6" s="5" t="s">
        <v>17</v>
      </c>
      <c r="L6" s="5" t="s">
        <v>18</v>
      </c>
      <c r="M6" s="5" t="s">
        <v>19</v>
      </c>
    </row>
    <row r="7" spans="1:13" ht="13.5" thickBot="1" x14ac:dyDescent="0.25">
      <c r="A7" s="5" t="s">
        <v>4</v>
      </c>
      <c r="B7" s="10">
        <v>38053</v>
      </c>
      <c r="C7" s="8">
        <v>2</v>
      </c>
      <c r="D7" s="5" t="str">
        <f>HLOOKUP(C7,Ajuste,2)</f>
        <v>Ajuste de blusas</v>
      </c>
      <c r="E7" s="6">
        <f>HLOOKUP(C7,Ajuste,3)</f>
        <v>2</v>
      </c>
      <c r="F7" s="7">
        <f>HLOOKUP(C7,Ajuste,4)</f>
        <v>0.05</v>
      </c>
      <c r="H7" s="11" t="s">
        <v>20</v>
      </c>
      <c r="I7" s="8">
        <v>1</v>
      </c>
      <c r="J7" s="8">
        <v>2</v>
      </c>
      <c r="K7" s="8">
        <v>3</v>
      </c>
      <c r="L7" s="8">
        <v>2</v>
      </c>
      <c r="M7" s="8">
        <v>1</v>
      </c>
    </row>
    <row r="8" spans="1:13" ht="13.5" thickBot="1" x14ac:dyDescent="0.25">
      <c r="A8" s="5" t="s">
        <v>5</v>
      </c>
      <c r="B8" s="10">
        <v>38051</v>
      </c>
      <c r="C8" s="8">
        <v>1</v>
      </c>
      <c r="D8" s="5" t="str">
        <f>HLOOKUP(C8,Ajuste,2)</f>
        <v>Bainha comum</v>
      </c>
      <c r="E8" s="6">
        <f>HLOOKUP(C8,Ajuste,3)</f>
        <v>1</v>
      </c>
      <c r="F8" s="7">
        <f>HLOOKUP(C8,Ajuste,4)</f>
        <v>0</v>
      </c>
      <c r="H8" s="4" t="s">
        <v>21</v>
      </c>
      <c r="I8" s="9">
        <v>0</v>
      </c>
      <c r="J8" s="9">
        <v>0.05</v>
      </c>
      <c r="K8" s="9">
        <v>0.06</v>
      </c>
      <c r="L8" s="9">
        <v>0</v>
      </c>
      <c r="M8" s="9">
        <v>0.08</v>
      </c>
    </row>
    <row r="9" spans="1:13" ht="13.5" thickBot="1" x14ac:dyDescent="0.25">
      <c r="A9" s="5" t="s">
        <v>7</v>
      </c>
      <c r="B9" s="10">
        <v>38058</v>
      </c>
      <c r="C9" s="8">
        <v>4</v>
      </c>
      <c r="D9" s="5" t="str">
        <f>HLOOKUP(C9,Ajuste,2)</f>
        <v>Prender botão</v>
      </c>
      <c r="E9" s="6">
        <f>HLOOKUP(C9,Ajuste,3)</f>
        <v>2</v>
      </c>
      <c r="F9" s="7">
        <f>HLOOKUP(C9,Ajuste,4)</f>
        <v>0</v>
      </c>
    </row>
    <row r="10" spans="1:13" ht="13.5" thickBot="1" x14ac:dyDescent="0.25">
      <c r="A10" s="5" t="s">
        <v>6</v>
      </c>
      <c r="B10" s="10">
        <v>38057</v>
      </c>
      <c r="C10" s="8">
        <v>5</v>
      </c>
      <c r="D10" s="5" t="str">
        <f>HLOOKUP(C10,Ajuste,2)</f>
        <v>Conserto zíper</v>
      </c>
      <c r="E10" s="6">
        <f>HLOOKUP(C10,Ajuste,3)</f>
        <v>1</v>
      </c>
      <c r="F10" s="7">
        <f>HLOOKUP(C10,Ajuste,4)</f>
        <v>0.08</v>
      </c>
    </row>
  </sheetData>
  <mergeCells count="4">
    <mergeCell ref="A1:E2"/>
    <mergeCell ref="A3:A4"/>
    <mergeCell ref="B3:B4"/>
    <mergeCell ref="C3:D3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Ajustes</vt:lpstr>
      <vt:lpstr>Ajuste</vt:lpstr>
    </vt:vector>
  </TitlesOfParts>
  <Company>Educação Profissional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Paiva</cp:lastModifiedBy>
  <dcterms:created xsi:type="dcterms:W3CDTF">2007-07-04T19:20:43Z</dcterms:created>
  <dcterms:modified xsi:type="dcterms:W3CDTF">2022-07-17T20:01:11Z</dcterms:modified>
</cp:coreProperties>
</file>