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13106125-FDB9-4942-BB7A-44A523DB17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  <sheet name="CLASSIFICAÇÃO" sheetId="2" r:id="rId2"/>
  </sheets>
  <definedNames>
    <definedName name="Classes">CLASSIFICAÇÃO!$B$1:$E$2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F2" i="1"/>
  <c r="G2" i="1" s="1"/>
  <c r="H2" i="1" s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<sst xmlns="http://schemas.openxmlformats.org/spreadsheetml/2006/main" count="24" uniqueCount="20">
  <si>
    <t>CLIENTE</t>
  </si>
  <si>
    <t>RENDA MENSAL</t>
  </si>
  <si>
    <t>CLASSIFICAÇÃO</t>
  </si>
  <si>
    <t>Jacira</t>
  </si>
  <si>
    <t>Emilene</t>
  </si>
  <si>
    <t>Claudio</t>
  </si>
  <si>
    <t>Eneida</t>
  </si>
  <si>
    <t>Cristina</t>
  </si>
  <si>
    <t>Roseli</t>
  </si>
  <si>
    <t>Margarida</t>
  </si>
  <si>
    <t>Rosana</t>
  </si>
  <si>
    <t>Hilda</t>
  </si>
  <si>
    <t>D</t>
  </si>
  <si>
    <t>C</t>
  </si>
  <si>
    <t>B</t>
  </si>
  <si>
    <t>A</t>
  </si>
  <si>
    <t>VALOR</t>
  </si>
  <si>
    <t>POSIÇÃO</t>
  </si>
  <si>
    <t>Maior renda</t>
  </si>
  <si>
    <t>Menor 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</si>
</sst>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4" fontId="0" fillId="0" borderId="1" xfId="0" applyNumberFormat="1" applyBorder="1"/>
    <xf numFmtId="0" fontId="0" fillId="0" borderId="1" xfId="0" applyBorder="1"/>
    <xf numFmtId="44" fontId="2" fillId="2" borderId="1" xfId="1" applyFont="1" applyFill="1" applyBorder="1" applyAlignment="1">
      <alignment horizontal="center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15" zoomScaleNormal="115" workbookViewId="0">
      <selection activeCell="B10" sqref="B10"/>
    </sheetView>
  </sheetViews>
  <sheetFormatPr defaultRowHeight="15" x14ac:dyDescent="0.25"/>
  <cols>
    <col min="1" max="1" width="20.28515625" customWidth="1"/>
    <col min="2" max="2" width="16.5703125" style="2" customWidth="1"/>
    <col min="3" max="3" width="15.7109375" style="1" customWidth="1"/>
    <col min="5" max="5" width="15" customWidth="1"/>
    <col min="6" max="6" width="12.85546875" bestFit="1" customWidth="1"/>
    <col min="7" max="8" width="12.7109375" customWidth="1"/>
  </cols>
  <sheetData>
    <row r="1" spans="1:8" x14ac:dyDescent="0.25">
      <c r="A1" s="4" t="s">
        <v>0</v>
      </c>
      <c r="B1" s="7" t="s">
        <v>1</v>
      </c>
      <c r="C1" s="4" t="s">
        <v>2</v>
      </c>
      <c r="E1" s="3" t="s">
        <v>1</v>
      </c>
      <c r="F1" s="4" t="s">
        <v>16</v>
      </c>
      <c r="G1" s="4" t="s">
        <v>17</v>
      </c>
      <c r="H1" s="4" t="s">
        <v>0</v>
      </c>
    </row>
    <row r="2" spans="1:8" x14ac:dyDescent="0.25">
      <c r="A2" s="6" t="s">
        <v>3</v>
      </c>
      <c r="B2" s="8">
        <v>3500</v>
      </c>
      <c r="C2" s="9" t="str">
        <f>HLOOKUP(B2,Classes,2,TRUE)</f>
        <v>B</v>
      </c>
      <c r="E2" s="3" t="s">
        <v>18</v>
      </c>
      <c r="F2" s="5">
        <f>MAX(B2:B10)</f>
        <v>4500</v>
      </c>
      <c r="G2" s="6">
        <f>MATCH(F2,B2:B10,0)</f>
        <v>3</v>
      </c>
      <c r="H2" s="6" t="str">
        <f>INDEX($A$2:$A$10,G2,1)</f>
        <v>Claudio</v>
      </c>
    </row>
    <row r="3" spans="1:8" x14ac:dyDescent="0.25">
      <c r="A3" s="6" t="s">
        <v>4</v>
      </c>
      <c r="B3" s="8">
        <v>1200</v>
      </c>
      <c r="C3" s="9" t="str">
        <f>HLOOKUP(B3,Classes,2,TRUE)</f>
        <v>C</v>
      </c>
      <c r="E3" s="3" t="s">
        <v>19</v>
      </c>
      <c r="F3" s="5">
        <f>MIN(B2:B10)</f>
        <v>750</v>
      </c>
      <c r="G3" s="6">
        <f>MATCH(F3,B2:B11,0)</f>
        <v>4</v>
      </c>
      <c r="H3" s="6" t="str">
        <f>INDEX($A$2:$A$10,G3,1)</f>
        <v>Eneida</v>
      </c>
    </row>
    <row r="4" spans="1:8" x14ac:dyDescent="0.25">
      <c r="A4" s="6" t="s">
        <v>5</v>
      </c>
      <c r="B4" s="8">
        <v>4500</v>
      </c>
      <c r="C4" s="9" t="str">
        <f>HLOOKUP(B4,Classes,2,TRUE)</f>
        <v>A</v>
      </c>
    </row>
    <row r="5" spans="1:8" x14ac:dyDescent="0.25">
      <c r="A5" s="6" t="s">
        <v>6</v>
      </c>
      <c r="B5" s="8">
        <v>750</v>
      </c>
      <c r="C5" s="9" t="str">
        <f>HLOOKUP(B5,Classes,2,TRUE)</f>
        <v>D</v>
      </c>
    </row>
    <row r="6" spans="1:8" x14ac:dyDescent="0.25">
      <c r="A6" s="6" t="s">
        <v>7</v>
      </c>
      <c r="B6" s="8">
        <v>1300</v>
      </c>
      <c r="C6" s="9" t="str">
        <f>HLOOKUP(B6,Classes,2,TRUE)</f>
        <v>C</v>
      </c>
    </row>
    <row r="7" spans="1:8" x14ac:dyDescent="0.25">
      <c r="A7" s="6" t="s">
        <v>8</v>
      </c>
      <c r="B7" s="8">
        <v>3000</v>
      </c>
      <c r="C7" s="9" t="str">
        <f>HLOOKUP(B7,Classes,2,TRUE)</f>
        <v>B</v>
      </c>
    </row>
    <row r="8" spans="1:8" x14ac:dyDescent="0.25">
      <c r="A8" s="6" t="s">
        <v>9</v>
      </c>
      <c r="B8" s="8">
        <v>1800</v>
      </c>
      <c r="C8" s="9" t="str">
        <f>HLOOKUP(B8,Classes,2,TRUE)</f>
        <v>C</v>
      </c>
    </row>
    <row r="9" spans="1:8" x14ac:dyDescent="0.25">
      <c r="A9" s="6" t="s">
        <v>10</v>
      </c>
      <c r="B9" s="8">
        <v>1500</v>
      </c>
      <c r="C9" s="9" t="str">
        <f>HLOOKUP(B9,Classes,2,TRUE)</f>
        <v>C</v>
      </c>
    </row>
    <row r="10" spans="1:8" x14ac:dyDescent="0.25">
      <c r="A10" s="6" t="s">
        <v>11</v>
      </c>
      <c r="B10" s="8">
        <v>3500</v>
      </c>
      <c r="C10" s="9" t="str">
        <f>HLOOKUP(B10,Classes,2,TRUE)</f>
        <v>B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="145" zoomScaleNormal="145" workbookViewId="0">
      <selection activeCell="B1" sqref="B1:E2"/>
    </sheetView>
  </sheetViews>
  <sheetFormatPr defaultRowHeight="15" x14ac:dyDescent="0.25"/>
  <cols>
    <col min="1" max="1" width="15.140625" bestFit="1" customWidth="1"/>
    <col min="2" max="5" width="13" customWidth="1"/>
  </cols>
  <sheetData>
    <row r="1" spans="1:5" x14ac:dyDescent="0.25">
      <c r="A1" s="10" t="s">
        <v>1</v>
      </c>
      <c r="B1" s="8">
        <v>0</v>
      </c>
      <c r="C1" s="8">
        <v>801</v>
      </c>
      <c r="D1" s="8">
        <v>2000</v>
      </c>
      <c r="E1" s="8">
        <v>4000</v>
      </c>
    </row>
    <row r="2" spans="1:5" x14ac:dyDescent="0.25">
      <c r="A2" s="10" t="s">
        <v>2</v>
      </c>
      <c r="B2" s="9" t="s">
        <v>12</v>
      </c>
      <c r="C2" s="9" t="s">
        <v>13</v>
      </c>
      <c r="D2" s="9" t="s">
        <v>14</v>
      </c>
      <c r="E2" s="9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CLIENTES</vt:lpstr>
      <vt:lpstr>CLASSIFICAÇÃO</vt:lpstr>
      <vt:lpstr>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Rodrigo Paiva</cp:lastModifiedBy>
  <dcterms:created xsi:type="dcterms:W3CDTF">2011-06-29T18:55:05Z</dcterms:created>
  <dcterms:modified xsi:type="dcterms:W3CDTF">2022-07-18T11:53:30Z</dcterms:modified>
</cp:coreProperties>
</file>