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vo.pajer\Downloads\mak\Results\colouring_cci\"/>
    </mc:Choice>
  </mc:AlternateContent>
  <xr:revisionPtr revIDLastSave="0" documentId="13_ncr:1_{3ABF9851-E0BD-42EF-B3EC-550F938192EE}" xr6:coauthVersionLast="47" xr6:coauthVersionMax="47" xr10:uidLastSave="{00000000-0000-0000-0000-000000000000}"/>
  <bookViews>
    <workbookView xWindow="-27630" yWindow="70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7" i="1" l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M5" i="1" s="1"/>
  <c r="E7" i="1"/>
  <c r="G6" i="1"/>
  <c r="F6" i="1"/>
  <c r="E6" i="1"/>
  <c r="G5" i="1"/>
  <c r="F5" i="1"/>
  <c r="E5" i="1"/>
  <c r="M4" i="1"/>
  <c r="G4" i="1"/>
  <c r="F4" i="1"/>
  <c r="E4" i="1"/>
  <c r="G3" i="1"/>
  <c r="F3" i="1"/>
  <c r="E3" i="1"/>
  <c r="G2" i="1"/>
  <c r="M3" i="1" s="1"/>
  <c r="F2" i="1"/>
  <c r="E2" i="1"/>
</calcChain>
</file>

<file path=xl/sharedStrings.xml><?xml version="1.0" encoding="utf-8"?>
<sst xmlns="http://schemas.openxmlformats.org/spreadsheetml/2006/main" count="10" uniqueCount="10">
  <si>
    <t>Actual</t>
  </si>
  <si>
    <t>Positive</t>
  </si>
  <si>
    <t>Negative</t>
  </si>
  <si>
    <t>Average</t>
  </si>
  <si>
    <t>PSE</t>
  </si>
  <si>
    <t>PAE</t>
  </si>
  <si>
    <t>PAPE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</si>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</sst>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>
      <selection activeCell="E1" sqref="E1:M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>
        <v>4992</v>
      </c>
      <c r="B2">
        <v>4988.666666666667</v>
      </c>
      <c r="C2">
        <v>4984.6000000000004</v>
      </c>
      <c r="D2">
        <v>4986.6333333333332</v>
      </c>
      <c r="E2">
        <f>($B2-$A2)^2</f>
        <v>11.111111111109089</v>
      </c>
      <c r="F2">
        <f>ABS($B2-$A2)</f>
        <v>3.3333333333330302</v>
      </c>
      <c r="G2">
        <f>(ABS($B2-$A2)/$A2)*100</f>
        <v>6.6773504273498208E-2</v>
      </c>
    </row>
    <row r="3" spans="1:13" x14ac:dyDescent="0.25">
      <c r="A3">
        <v>5032</v>
      </c>
      <c r="B3">
        <v>4996.333333333333</v>
      </c>
      <c r="C3">
        <v>5004.833333333333</v>
      </c>
      <c r="D3">
        <v>5000.583333333333</v>
      </c>
      <c r="E3">
        <f t="shared" ref="E3:E66" si="0">($B3-$A3)^2</f>
        <v>1272.1111111111327</v>
      </c>
      <c r="F3">
        <f t="shared" ref="F3:F66" si="1">ABS($B3-$A3)</f>
        <v>35.66666666666697</v>
      </c>
      <c r="G3">
        <f t="shared" ref="G3:G66" si="2">(ABS($B3-$A3)/$A3)*100</f>
        <v>0.70879703232645008</v>
      </c>
      <c r="L3" t="s">
        <v>7</v>
      </c>
      <c r="M3">
        <f>SUM(G2:G217)/COUNT(G2:G217)</f>
        <v>0.31426210868813514</v>
      </c>
    </row>
    <row r="4" spans="1:13" x14ac:dyDescent="0.25">
      <c r="A4">
        <v>5042</v>
      </c>
      <c r="B4">
        <v>5035.333333333333</v>
      </c>
      <c r="C4">
        <v>5042.375</v>
      </c>
      <c r="D4">
        <v>5038.8541666666661</v>
      </c>
      <c r="E4">
        <f t="shared" si="0"/>
        <v>44.444444444448486</v>
      </c>
      <c r="F4">
        <f t="shared" si="1"/>
        <v>6.6666666666669698</v>
      </c>
      <c r="G4">
        <f t="shared" si="2"/>
        <v>0.13222266296443813</v>
      </c>
      <c r="L4" t="s">
        <v>8</v>
      </c>
      <c r="M4">
        <f>SUM(E2:E217)/COUNT(E2:E217)</f>
        <v>865.46714501623865</v>
      </c>
    </row>
    <row r="5" spans="1:13" x14ac:dyDescent="0.25">
      <c r="A5">
        <v>5052</v>
      </c>
      <c r="B5">
        <v>5058.1428571428569</v>
      </c>
      <c r="C5">
        <v>5060</v>
      </c>
      <c r="D5">
        <v>5059.0714285714284</v>
      </c>
      <c r="E5">
        <f t="shared" si="0"/>
        <v>37.734693877547826</v>
      </c>
      <c r="F5">
        <f t="shared" si="1"/>
        <v>6.142857142856883</v>
      </c>
      <c r="G5">
        <f t="shared" si="2"/>
        <v>0.12159258002487892</v>
      </c>
      <c r="L5" t="s">
        <v>9</v>
      </c>
      <c r="M5">
        <f>SUM(F2:F217)/COUNT(F2:F217)</f>
        <v>21.224696046386835</v>
      </c>
    </row>
    <row r="6" spans="1:13" x14ac:dyDescent="0.25">
      <c r="A6">
        <v>5058</v>
      </c>
      <c r="B6">
        <v>5057</v>
      </c>
      <c r="C6">
        <v>5063</v>
      </c>
      <c r="D6">
        <v>5060</v>
      </c>
      <c r="E6">
        <f t="shared" si="0"/>
        <v>1</v>
      </c>
      <c r="F6">
        <f t="shared" si="1"/>
        <v>1</v>
      </c>
      <c r="G6">
        <f t="shared" si="2"/>
        <v>1.9770660340055358E-2</v>
      </c>
    </row>
    <row r="7" spans="1:13" x14ac:dyDescent="0.25">
      <c r="A7">
        <v>5059</v>
      </c>
      <c r="B7">
        <v>5073.375</v>
      </c>
      <c r="C7">
        <v>5069</v>
      </c>
      <c r="D7">
        <v>5071.1875</v>
      </c>
      <c r="E7">
        <f t="shared" si="0"/>
        <v>206.640625</v>
      </c>
      <c r="F7">
        <f t="shared" si="1"/>
        <v>14.375</v>
      </c>
      <c r="G7">
        <f t="shared" si="2"/>
        <v>0.28414706463728007</v>
      </c>
    </row>
    <row r="8" spans="1:13" x14ac:dyDescent="0.25">
      <c r="A8">
        <v>5071</v>
      </c>
      <c r="B8">
        <v>5064.2</v>
      </c>
      <c r="C8">
        <v>5074.166666666667</v>
      </c>
      <c r="D8">
        <v>5069.1833333333334</v>
      </c>
      <c r="E8">
        <f t="shared" si="0"/>
        <v>46.240000000002475</v>
      </c>
      <c r="F8">
        <f t="shared" si="1"/>
        <v>6.8000000000001819</v>
      </c>
      <c r="G8">
        <f t="shared" si="2"/>
        <v>0.1340958390849967</v>
      </c>
    </row>
    <row r="9" spans="1:13" x14ac:dyDescent="0.25">
      <c r="A9">
        <v>5070</v>
      </c>
      <c r="B9">
        <v>5079.3999999999996</v>
      </c>
      <c r="C9">
        <v>5082</v>
      </c>
      <c r="D9">
        <v>5080.7</v>
      </c>
      <c r="E9">
        <f t="shared" si="0"/>
        <v>88.359999999993164</v>
      </c>
      <c r="F9">
        <f t="shared" si="1"/>
        <v>9.3999999999996362</v>
      </c>
      <c r="G9">
        <f t="shared" si="2"/>
        <v>0.18540433925048591</v>
      </c>
    </row>
    <row r="10" spans="1:13" x14ac:dyDescent="0.25">
      <c r="A10">
        <v>5106</v>
      </c>
      <c r="B10">
        <v>5076.333333333333</v>
      </c>
      <c r="C10">
        <v>5081</v>
      </c>
      <c r="D10">
        <v>5078.6666666666661</v>
      </c>
      <c r="E10">
        <f t="shared" si="0"/>
        <v>880.11111111112905</v>
      </c>
      <c r="F10">
        <f t="shared" si="1"/>
        <v>29.66666666666697</v>
      </c>
      <c r="G10">
        <f t="shared" si="2"/>
        <v>0.58101579840710871</v>
      </c>
    </row>
    <row r="11" spans="1:13" x14ac:dyDescent="0.25">
      <c r="A11">
        <v>5167</v>
      </c>
      <c r="B11">
        <v>5122.1428571428569</v>
      </c>
      <c r="C11">
        <v>5116.5714285714284</v>
      </c>
      <c r="D11">
        <v>5119.3571428571431</v>
      </c>
      <c r="E11">
        <f t="shared" si="0"/>
        <v>2012.1632653061458</v>
      </c>
      <c r="F11">
        <f t="shared" si="1"/>
        <v>44.857142857143117</v>
      </c>
      <c r="G11">
        <f t="shared" si="2"/>
        <v>0.86814675550886622</v>
      </c>
    </row>
    <row r="12" spans="1:13" x14ac:dyDescent="0.25">
      <c r="A12">
        <v>5262</v>
      </c>
      <c r="B12">
        <v>5180.6000000000004</v>
      </c>
      <c r="C12">
        <v>5181.7142857142853</v>
      </c>
      <c r="D12">
        <v>5181.1571428571424</v>
      </c>
      <c r="E12">
        <f t="shared" si="0"/>
        <v>6625.9599999999409</v>
      </c>
      <c r="F12">
        <f t="shared" si="1"/>
        <v>81.399999999999636</v>
      </c>
      <c r="G12">
        <f t="shared" si="2"/>
        <v>1.5469403268719049</v>
      </c>
    </row>
    <row r="13" spans="1:13" x14ac:dyDescent="0.25">
      <c r="A13">
        <v>5260</v>
      </c>
      <c r="B13">
        <v>5288.5</v>
      </c>
      <c r="C13">
        <v>5278.875</v>
      </c>
      <c r="D13">
        <v>5283.6875</v>
      </c>
      <c r="E13">
        <f t="shared" si="0"/>
        <v>812.25</v>
      </c>
      <c r="F13">
        <f t="shared" si="1"/>
        <v>28.5</v>
      </c>
      <c r="G13">
        <f t="shared" si="2"/>
        <v>0.54182509505703425</v>
      </c>
    </row>
    <row r="14" spans="1:13" x14ac:dyDescent="0.25">
      <c r="A14">
        <v>5252</v>
      </c>
      <c r="B14">
        <v>5279.166666666667</v>
      </c>
      <c r="C14">
        <v>5272.875</v>
      </c>
      <c r="D14">
        <v>5276.0208333333339</v>
      </c>
      <c r="E14">
        <f t="shared" si="0"/>
        <v>738.0277777777942</v>
      </c>
      <c r="F14">
        <f t="shared" si="1"/>
        <v>27.16666666666697</v>
      </c>
      <c r="G14">
        <f t="shared" si="2"/>
        <v>0.51726326478802298</v>
      </c>
    </row>
    <row r="15" spans="1:13" x14ac:dyDescent="0.25">
      <c r="A15">
        <v>5230</v>
      </c>
      <c r="B15">
        <v>5274.4285714285716</v>
      </c>
      <c r="C15">
        <v>5262.4</v>
      </c>
      <c r="D15">
        <v>5268.4142857142851</v>
      </c>
      <c r="E15">
        <f t="shared" si="0"/>
        <v>1973.8979591836851</v>
      </c>
      <c r="F15">
        <f t="shared" si="1"/>
        <v>44.428571428571558</v>
      </c>
      <c r="G15">
        <f t="shared" si="2"/>
        <v>0.84949467358645425</v>
      </c>
    </row>
    <row r="16" spans="1:13" x14ac:dyDescent="0.25">
      <c r="A16">
        <v>5255</v>
      </c>
      <c r="B16">
        <v>5245.2857142857147</v>
      </c>
      <c r="C16">
        <v>5240.5714285714284</v>
      </c>
      <c r="D16">
        <v>5242.9285714285716</v>
      </c>
      <c r="E16">
        <f t="shared" si="0"/>
        <v>94.367346938767938</v>
      </c>
      <c r="F16">
        <f t="shared" si="1"/>
        <v>9.7142857142853245</v>
      </c>
      <c r="G16">
        <f t="shared" si="2"/>
        <v>0.18485795840695193</v>
      </c>
    </row>
    <row r="17" spans="1:7" x14ac:dyDescent="0.25">
      <c r="A17">
        <v>5264</v>
      </c>
      <c r="B17">
        <v>5274.166666666667</v>
      </c>
      <c r="C17">
        <v>5271.4444444444443</v>
      </c>
      <c r="D17">
        <v>5272.8055555555557</v>
      </c>
      <c r="E17">
        <f t="shared" si="0"/>
        <v>103.36111111111728</v>
      </c>
      <c r="F17">
        <f t="shared" si="1"/>
        <v>10.16666666666697</v>
      </c>
      <c r="G17">
        <f t="shared" si="2"/>
        <v>0.19313576494428134</v>
      </c>
    </row>
    <row r="18" spans="1:7" x14ac:dyDescent="0.25">
      <c r="A18">
        <v>5278</v>
      </c>
      <c r="B18">
        <v>5288</v>
      </c>
      <c r="C18">
        <v>5271.333333333333</v>
      </c>
      <c r="D18">
        <v>5279.6666666666661</v>
      </c>
      <c r="E18">
        <f t="shared" si="0"/>
        <v>100</v>
      </c>
      <c r="F18">
        <f t="shared" si="1"/>
        <v>10</v>
      </c>
      <c r="G18">
        <f t="shared" si="2"/>
        <v>0.18946570670708601</v>
      </c>
    </row>
    <row r="19" spans="1:7" x14ac:dyDescent="0.25">
      <c r="A19">
        <v>5310</v>
      </c>
      <c r="B19">
        <v>5283.4285714285716</v>
      </c>
      <c r="C19">
        <v>5291.333333333333</v>
      </c>
      <c r="D19">
        <v>5287.3809523809523</v>
      </c>
      <c r="E19">
        <f t="shared" si="0"/>
        <v>706.04081632652367</v>
      </c>
      <c r="F19">
        <f t="shared" si="1"/>
        <v>26.571428571428442</v>
      </c>
      <c r="G19">
        <f t="shared" si="2"/>
        <v>0.50040355125100644</v>
      </c>
    </row>
    <row r="20" spans="1:7" x14ac:dyDescent="0.25">
      <c r="A20">
        <v>5336</v>
      </c>
      <c r="B20">
        <v>5318.666666666667</v>
      </c>
      <c r="C20">
        <v>5322.375</v>
      </c>
      <c r="D20">
        <v>5320.5208333333339</v>
      </c>
      <c r="E20">
        <f t="shared" si="0"/>
        <v>300.44444444443394</v>
      </c>
      <c r="F20">
        <f t="shared" si="1"/>
        <v>17.33333333333303</v>
      </c>
      <c r="G20">
        <f t="shared" si="2"/>
        <v>0.3248375812093896</v>
      </c>
    </row>
    <row r="21" spans="1:7" x14ac:dyDescent="0.25">
      <c r="A21">
        <v>5371</v>
      </c>
      <c r="B21">
        <v>5348</v>
      </c>
      <c r="C21">
        <v>5359.5555555555557</v>
      </c>
      <c r="D21">
        <v>5353.7777777777774</v>
      </c>
      <c r="E21">
        <f t="shared" si="0"/>
        <v>529</v>
      </c>
      <c r="F21">
        <f t="shared" si="1"/>
        <v>23</v>
      </c>
      <c r="G21">
        <f t="shared" si="2"/>
        <v>0.42822565630236459</v>
      </c>
    </row>
    <row r="22" spans="1:7" x14ac:dyDescent="0.25">
      <c r="A22">
        <v>5381</v>
      </c>
      <c r="B22">
        <v>5391</v>
      </c>
      <c r="C22">
        <v>5394.8</v>
      </c>
      <c r="D22">
        <v>5392.9</v>
      </c>
      <c r="E22">
        <f t="shared" si="0"/>
        <v>100</v>
      </c>
      <c r="F22">
        <f t="shared" si="1"/>
        <v>10</v>
      </c>
      <c r="G22">
        <f t="shared" si="2"/>
        <v>0.18583906337112061</v>
      </c>
    </row>
    <row r="23" spans="1:7" x14ac:dyDescent="0.25">
      <c r="A23">
        <v>5405</v>
      </c>
      <c r="B23">
        <v>5397.875</v>
      </c>
      <c r="C23">
        <v>5404.5555555555557</v>
      </c>
      <c r="D23">
        <v>5401.2152777777774</v>
      </c>
      <c r="E23">
        <f t="shared" si="0"/>
        <v>50.765625</v>
      </c>
      <c r="F23">
        <f t="shared" si="1"/>
        <v>7.125</v>
      </c>
      <c r="G23">
        <f t="shared" si="2"/>
        <v>0.13182238667900092</v>
      </c>
    </row>
    <row r="24" spans="1:7" x14ac:dyDescent="0.25">
      <c r="A24">
        <v>5405</v>
      </c>
      <c r="B24">
        <v>5412</v>
      </c>
      <c r="C24">
        <v>5429.7</v>
      </c>
      <c r="D24">
        <v>5420.85</v>
      </c>
      <c r="E24">
        <f t="shared" si="0"/>
        <v>49</v>
      </c>
      <c r="F24">
        <f t="shared" si="1"/>
        <v>7</v>
      </c>
      <c r="G24">
        <f t="shared" si="2"/>
        <v>0.12950971322849214</v>
      </c>
    </row>
    <row r="25" spans="1:7" x14ac:dyDescent="0.25">
      <c r="A25">
        <v>5408</v>
      </c>
      <c r="B25">
        <v>5422.666666666667</v>
      </c>
      <c r="C25">
        <v>5417.1111111111113</v>
      </c>
      <c r="D25">
        <v>5419.8888888888887</v>
      </c>
      <c r="E25">
        <f t="shared" si="0"/>
        <v>215.11111111112001</v>
      </c>
      <c r="F25">
        <f t="shared" si="1"/>
        <v>14.66666666666697</v>
      </c>
      <c r="G25">
        <f t="shared" si="2"/>
        <v>0.27120315581854604</v>
      </c>
    </row>
    <row r="26" spans="1:7" x14ac:dyDescent="0.25">
      <c r="A26">
        <v>5409</v>
      </c>
      <c r="B26">
        <v>5424.5</v>
      </c>
      <c r="C26">
        <v>5421.4285714285716</v>
      </c>
      <c r="D26">
        <v>5422.9642857142862</v>
      </c>
      <c r="E26">
        <f t="shared" si="0"/>
        <v>240.25</v>
      </c>
      <c r="F26">
        <f t="shared" si="1"/>
        <v>15.5</v>
      </c>
      <c r="G26">
        <f t="shared" si="2"/>
        <v>0.28655943797374744</v>
      </c>
    </row>
    <row r="27" spans="1:7" x14ac:dyDescent="0.25">
      <c r="A27">
        <v>5424</v>
      </c>
      <c r="B27">
        <v>5424</v>
      </c>
      <c r="C27">
        <v>5407.6</v>
      </c>
      <c r="D27">
        <v>5415.8</v>
      </c>
      <c r="E27">
        <f t="shared" si="0"/>
        <v>0</v>
      </c>
      <c r="F27">
        <f t="shared" si="1"/>
        <v>0</v>
      </c>
      <c r="G27">
        <f t="shared" si="2"/>
        <v>0</v>
      </c>
    </row>
    <row r="28" spans="1:7" x14ac:dyDescent="0.25">
      <c r="A28">
        <v>5437</v>
      </c>
      <c r="B28">
        <v>5440.5</v>
      </c>
      <c r="C28">
        <v>5436.125</v>
      </c>
      <c r="D28">
        <v>5438.3125</v>
      </c>
      <c r="E28">
        <f t="shared" si="0"/>
        <v>12.25</v>
      </c>
      <c r="F28">
        <f t="shared" si="1"/>
        <v>3.5</v>
      </c>
      <c r="G28">
        <f t="shared" si="2"/>
        <v>6.4373735515909511E-2</v>
      </c>
    </row>
    <row r="29" spans="1:7" x14ac:dyDescent="0.25">
      <c r="A29">
        <v>5437</v>
      </c>
      <c r="B29">
        <v>5443.5</v>
      </c>
      <c r="C29">
        <v>5449.125</v>
      </c>
      <c r="D29">
        <v>5446.3125</v>
      </c>
      <c r="E29">
        <f t="shared" si="0"/>
        <v>42.25</v>
      </c>
      <c r="F29">
        <f t="shared" si="1"/>
        <v>6.5</v>
      </c>
      <c r="G29">
        <f t="shared" si="2"/>
        <v>0.1195512231009748</v>
      </c>
    </row>
    <row r="30" spans="1:7" x14ac:dyDescent="0.25">
      <c r="A30">
        <v>5439</v>
      </c>
      <c r="B30">
        <v>5453</v>
      </c>
      <c r="C30">
        <v>5449.125</v>
      </c>
      <c r="D30">
        <v>5451.0625</v>
      </c>
      <c r="E30">
        <f t="shared" si="0"/>
        <v>196</v>
      </c>
      <c r="F30">
        <f t="shared" si="1"/>
        <v>14</v>
      </c>
      <c r="G30">
        <f t="shared" si="2"/>
        <v>0.2574002574002574</v>
      </c>
    </row>
    <row r="31" spans="1:7" x14ac:dyDescent="0.25">
      <c r="A31">
        <v>5439</v>
      </c>
      <c r="B31">
        <v>5445.125</v>
      </c>
      <c r="C31">
        <v>5449.375</v>
      </c>
      <c r="D31">
        <v>5447.25</v>
      </c>
      <c r="E31">
        <f t="shared" si="0"/>
        <v>37.515625</v>
      </c>
      <c r="F31">
        <f t="shared" si="1"/>
        <v>6.125</v>
      </c>
      <c r="G31">
        <f t="shared" si="2"/>
        <v>0.11261261261261261</v>
      </c>
    </row>
    <row r="32" spans="1:7" x14ac:dyDescent="0.25">
      <c r="A32">
        <v>5443</v>
      </c>
      <c r="B32">
        <v>5454.818181818182</v>
      </c>
      <c r="C32">
        <v>5449.375</v>
      </c>
      <c r="D32">
        <v>5452.096590909091</v>
      </c>
      <c r="E32">
        <f t="shared" si="0"/>
        <v>139.66942148760722</v>
      </c>
      <c r="F32">
        <f t="shared" si="1"/>
        <v>11.818181818181984</v>
      </c>
      <c r="G32">
        <f t="shared" si="2"/>
        <v>0.21712625056369617</v>
      </c>
    </row>
    <row r="33" spans="1:7" x14ac:dyDescent="0.25">
      <c r="A33">
        <v>5444</v>
      </c>
      <c r="B33">
        <v>5448.666666666667</v>
      </c>
      <c r="C33">
        <v>5442.1428571428569</v>
      </c>
      <c r="D33">
        <v>5445.4047619047606</v>
      </c>
      <c r="E33">
        <f t="shared" si="0"/>
        <v>21.777777777780607</v>
      </c>
      <c r="F33">
        <f t="shared" si="1"/>
        <v>4.6666666666669698</v>
      </c>
      <c r="G33">
        <f t="shared" si="2"/>
        <v>8.572128337007659E-2</v>
      </c>
    </row>
    <row r="34" spans="1:7" x14ac:dyDescent="0.25">
      <c r="A34">
        <v>5435</v>
      </c>
      <c r="B34">
        <v>5458.833333333333</v>
      </c>
      <c r="C34">
        <v>5443.1428571428569</v>
      </c>
      <c r="D34">
        <v>5450.9880952380954</v>
      </c>
      <c r="E34">
        <f t="shared" si="0"/>
        <v>568.02777777776328</v>
      </c>
      <c r="F34">
        <f t="shared" si="1"/>
        <v>23.83333333333303</v>
      </c>
      <c r="G34">
        <f t="shared" si="2"/>
        <v>0.43851579270161972</v>
      </c>
    </row>
    <row r="35" spans="1:7" x14ac:dyDescent="0.25">
      <c r="A35">
        <v>5432</v>
      </c>
      <c r="B35">
        <v>5448.3</v>
      </c>
      <c r="C35">
        <v>5442.7777777777774</v>
      </c>
      <c r="D35">
        <v>5445.5388888888883</v>
      </c>
      <c r="E35">
        <f t="shared" si="0"/>
        <v>265.69000000000591</v>
      </c>
      <c r="F35">
        <f t="shared" si="1"/>
        <v>16.300000000000182</v>
      </c>
      <c r="G35">
        <f t="shared" si="2"/>
        <v>0.30007363770250706</v>
      </c>
    </row>
    <row r="36" spans="1:7" x14ac:dyDescent="0.25">
      <c r="A36">
        <v>5433</v>
      </c>
      <c r="B36">
        <v>5437.2</v>
      </c>
      <c r="C36">
        <v>5427</v>
      </c>
      <c r="D36">
        <v>5432.1</v>
      </c>
      <c r="E36">
        <f t="shared" si="0"/>
        <v>17.639999999998473</v>
      </c>
      <c r="F36">
        <f t="shared" si="1"/>
        <v>4.1999999999998181</v>
      </c>
      <c r="G36">
        <f t="shared" si="2"/>
        <v>7.7305356156816094E-2</v>
      </c>
    </row>
    <row r="37" spans="1:7" x14ac:dyDescent="0.25">
      <c r="A37">
        <v>5432</v>
      </c>
      <c r="B37">
        <v>5454.875</v>
      </c>
      <c r="C37">
        <v>5436.75</v>
      </c>
      <c r="D37">
        <v>5445.8125</v>
      </c>
      <c r="E37">
        <f t="shared" si="0"/>
        <v>523.265625</v>
      </c>
      <c r="F37">
        <f t="shared" si="1"/>
        <v>22.875</v>
      </c>
      <c r="G37">
        <f t="shared" si="2"/>
        <v>0.42111561119293078</v>
      </c>
    </row>
    <row r="38" spans="1:7" x14ac:dyDescent="0.25">
      <c r="A38">
        <v>5484</v>
      </c>
      <c r="B38">
        <v>5436.454545454545</v>
      </c>
      <c r="C38">
        <v>5440.7142857142853</v>
      </c>
      <c r="D38">
        <v>5438.5844155844152</v>
      </c>
      <c r="E38">
        <f t="shared" si="0"/>
        <v>2260.5702479339234</v>
      </c>
      <c r="F38">
        <f t="shared" si="1"/>
        <v>47.545454545454959</v>
      </c>
      <c r="G38">
        <f t="shared" si="2"/>
        <v>0.86698494794775638</v>
      </c>
    </row>
    <row r="39" spans="1:7" x14ac:dyDescent="0.25">
      <c r="A39">
        <v>5506</v>
      </c>
      <c r="B39">
        <v>5500</v>
      </c>
      <c r="C39">
        <v>5501.1428571428569</v>
      </c>
      <c r="D39">
        <v>5500.5714285714284</v>
      </c>
      <c r="E39">
        <f t="shared" si="0"/>
        <v>36</v>
      </c>
      <c r="F39">
        <f t="shared" si="1"/>
        <v>6</v>
      </c>
      <c r="G39">
        <f t="shared" si="2"/>
        <v>0.10897203051216856</v>
      </c>
    </row>
    <row r="40" spans="1:7" x14ac:dyDescent="0.25">
      <c r="A40">
        <v>5491</v>
      </c>
      <c r="B40">
        <v>5511.333333333333</v>
      </c>
      <c r="C40">
        <v>5520.375</v>
      </c>
      <c r="D40">
        <v>5515.8541666666661</v>
      </c>
      <c r="E40">
        <f t="shared" si="0"/>
        <v>413.44444444443212</v>
      </c>
      <c r="F40">
        <f t="shared" si="1"/>
        <v>20.33333333333303</v>
      </c>
      <c r="G40">
        <f t="shared" si="2"/>
        <v>0.3703029199295762</v>
      </c>
    </row>
    <row r="41" spans="1:7" x14ac:dyDescent="0.25">
      <c r="A41">
        <v>5511</v>
      </c>
      <c r="B41">
        <v>5507.545454545455</v>
      </c>
      <c r="C41">
        <v>5509.3</v>
      </c>
      <c r="D41">
        <v>5508.4227272727276</v>
      </c>
      <c r="E41">
        <f t="shared" si="0"/>
        <v>11.933884297517805</v>
      </c>
      <c r="F41">
        <f t="shared" si="1"/>
        <v>3.4545454545450411</v>
      </c>
      <c r="G41">
        <f t="shared" si="2"/>
        <v>6.2684548258846687E-2</v>
      </c>
    </row>
    <row r="42" spans="1:7" x14ac:dyDescent="0.25">
      <c r="A42">
        <v>5519</v>
      </c>
      <c r="B42">
        <v>5516.363636363636</v>
      </c>
      <c r="C42">
        <v>5526.2222222222226</v>
      </c>
      <c r="D42">
        <v>5521.2929292929293</v>
      </c>
      <c r="E42">
        <f t="shared" si="0"/>
        <v>6.95041322314224</v>
      </c>
      <c r="F42">
        <f t="shared" si="1"/>
        <v>2.6363636363639671</v>
      </c>
      <c r="G42">
        <f t="shared" si="2"/>
        <v>4.7768864583510914E-2</v>
      </c>
    </row>
    <row r="43" spans="1:7" x14ac:dyDescent="0.25">
      <c r="A43">
        <v>5524</v>
      </c>
      <c r="B43">
        <v>5525.583333333333</v>
      </c>
      <c r="C43">
        <v>5534.2222222222226</v>
      </c>
      <c r="D43">
        <v>5529.9027777777774</v>
      </c>
      <c r="E43">
        <f t="shared" si="0"/>
        <v>2.5069444444434845</v>
      </c>
      <c r="F43">
        <f t="shared" si="1"/>
        <v>1.5833333333330302</v>
      </c>
      <c r="G43">
        <f t="shared" si="2"/>
        <v>2.8662804730865861E-2</v>
      </c>
    </row>
    <row r="44" spans="1:7" x14ac:dyDescent="0.25">
      <c r="A44">
        <v>5523</v>
      </c>
      <c r="B44">
        <v>5539.909090909091</v>
      </c>
      <c r="C44">
        <v>5538.5555555555557</v>
      </c>
      <c r="D44">
        <v>5539.2323232323233</v>
      </c>
      <c r="E44">
        <f t="shared" si="0"/>
        <v>285.91735537190362</v>
      </c>
      <c r="F44">
        <f t="shared" si="1"/>
        <v>16.909090909090992</v>
      </c>
      <c r="G44">
        <f t="shared" si="2"/>
        <v>0.30615772060639129</v>
      </c>
    </row>
    <row r="45" spans="1:7" x14ac:dyDescent="0.25">
      <c r="A45">
        <v>5532</v>
      </c>
      <c r="B45">
        <v>5535</v>
      </c>
      <c r="C45">
        <v>5537.5555555555557</v>
      </c>
      <c r="D45">
        <v>5536.2777777777774</v>
      </c>
      <c r="E45">
        <f t="shared" si="0"/>
        <v>9</v>
      </c>
      <c r="F45">
        <f t="shared" si="1"/>
        <v>3</v>
      </c>
      <c r="G45">
        <f t="shared" si="2"/>
        <v>5.4229934924078092E-2</v>
      </c>
    </row>
    <row r="46" spans="1:7" x14ac:dyDescent="0.25">
      <c r="A46">
        <v>5537</v>
      </c>
      <c r="B46">
        <v>5538.4615384615381</v>
      </c>
      <c r="C46">
        <v>5530.25</v>
      </c>
      <c r="D46">
        <v>5534.3557692307704</v>
      </c>
      <c r="E46">
        <f t="shared" si="0"/>
        <v>2.1360946745551903</v>
      </c>
      <c r="F46">
        <f t="shared" si="1"/>
        <v>1.4615384615381117</v>
      </c>
      <c r="G46">
        <f t="shared" si="2"/>
        <v>2.6395854461587716E-2</v>
      </c>
    </row>
    <row r="47" spans="1:7" x14ac:dyDescent="0.25">
      <c r="A47">
        <v>5550</v>
      </c>
      <c r="B47">
        <v>5543.6428571428569</v>
      </c>
      <c r="C47">
        <v>5550</v>
      </c>
      <c r="D47">
        <v>5546.8214285714284</v>
      </c>
      <c r="E47">
        <f t="shared" si="0"/>
        <v>40.413265306125751</v>
      </c>
      <c r="F47">
        <f t="shared" si="1"/>
        <v>6.357142857143117</v>
      </c>
      <c r="G47">
        <f t="shared" si="2"/>
        <v>0.11454311454311922</v>
      </c>
    </row>
    <row r="48" spans="1:7" x14ac:dyDescent="0.25">
      <c r="A48">
        <v>5572</v>
      </c>
      <c r="B48">
        <v>5556.7692307692296</v>
      </c>
      <c r="C48">
        <v>5567.333333333333</v>
      </c>
      <c r="D48">
        <v>5562.0512820512813</v>
      </c>
      <c r="E48">
        <f t="shared" si="0"/>
        <v>231.97633136098298</v>
      </c>
      <c r="F48">
        <f t="shared" si="1"/>
        <v>15.23076923077042</v>
      </c>
      <c r="G48">
        <f t="shared" si="2"/>
        <v>0.27334474570657613</v>
      </c>
    </row>
    <row r="49" spans="1:7" x14ac:dyDescent="0.25">
      <c r="A49">
        <v>5597</v>
      </c>
      <c r="B49">
        <v>5589</v>
      </c>
      <c r="C49">
        <v>5591.272727272727</v>
      </c>
      <c r="D49">
        <v>5590.136363636364</v>
      </c>
      <c r="E49">
        <f t="shared" si="0"/>
        <v>64</v>
      </c>
      <c r="F49">
        <f t="shared" si="1"/>
        <v>8</v>
      </c>
      <c r="G49">
        <f t="shared" si="2"/>
        <v>0.1429337144899053</v>
      </c>
    </row>
    <row r="50" spans="1:7" x14ac:dyDescent="0.25">
      <c r="A50">
        <v>5617</v>
      </c>
      <c r="B50">
        <v>5614</v>
      </c>
      <c r="C50">
        <v>5614.625</v>
      </c>
      <c r="D50">
        <v>5614.3125</v>
      </c>
      <c r="E50">
        <f t="shared" si="0"/>
        <v>9</v>
      </c>
      <c r="F50">
        <f t="shared" si="1"/>
        <v>3</v>
      </c>
      <c r="G50">
        <f t="shared" si="2"/>
        <v>5.340929321701976E-2</v>
      </c>
    </row>
    <row r="51" spans="1:7" x14ac:dyDescent="0.25">
      <c r="A51">
        <v>5652</v>
      </c>
      <c r="B51">
        <v>5624.8</v>
      </c>
      <c r="C51">
        <v>5628.75</v>
      </c>
      <c r="D51">
        <v>5626.7749999999996</v>
      </c>
      <c r="E51">
        <f t="shared" si="0"/>
        <v>739.83999999999014</v>
      </c>
      <c r="F51">
        <f t="shared" si="1"/>
        <v>27.199999999999818</v>
      </c>
      <c r="G51">
        <f t="shared" si="2"/>
        <v>0.48124557678697483</v>
      </c>
    </row>
    <row r="52" spans="1:7" x14ac:dyDescent="0.25">
      <c r="A52">
        <v>5683</v>
      </c>
      <c r="B52">
        <v>5668.833333333333</v>
      </c>
      <c r="C52">
        <v>5671.75</v>
      </c>
      <c r="D52">
        <v>5670.2916666666661</v>
      </c>
      <c r="E52">
        <f t="shared" si="0"/>
        <v>200.69444444445304</v>
      </c>
      <c r="F52">
        <f t="shared" si="1"/>
        <v>14.16666666666697</v>
      </c>
      <c r="G52">
        <f t="shared" si="2"/>
        <v>0.24928148278491941</v>
      </c>
    </row>
    <row r="53" spans="1:7" x14ac:dyDescent="0.25">
      <c r="A53">
        <v>5719</v>
      </c>
      <c r="B53">
        <v>5702.083333333333</v>
      </c>
      <c r="C53">
        <v>5695.3846153846152</v>
      </c>
      <c r="D53">
        <v>5698.7339743589746</v>
      </c>
      <c r="E53">
        <f t="shared" si="0"/>
        <v>286.17361111112137</v>
      </c>
      <c r="F53">
        <f t="shared" si="1"/>
        <v>16.91666666666697</v>
      </c>
      <c r="G53">
        <f t="shared" si="2"/>
        <v>0.29579763361893635</v>
      </c>
    </row>
    <row r="54" spans="1:7" x14ac:dyDescent="0.25">
      <c r="A54">
        <v>5740</v>
      </c>
      <c r="B54">
        <v>5738.1538461538457</v>
      </c>
      <c r="C54">
        <v>5737.6470588235297</v>
      </c>
      <c r="D54">
        <v>5737.9004524886877</v>
      </c>
      <c r="E54">
        <f t="shared" si="0"/>
        <v>3.408284023670189</v>
      </c>
      <c r="F54">
        <f t="shared" si="1"/>
        <v>1.8461538461542659</v>
      </c>
      <c r="G54">
        <f t="shared" si="2"/>
        <v>3.2162958992234598E-2</v>
      </c>
    </row>
    <row r="55" spans="1:7" x14ac:dyDescent="0.25">
      <c r="A55">
        <v>5744</v>
      </c>
      <c r="B55">
        <v>5752.818181818182</v>
      </c>
      <c r="C55">
        <v>5752.3846153846152</v>
      </c>
      <c r="D55">
        <v>5752.6013986013986</v>
      </c>
      <c r="E55">
        <f t="shared" si="0"/>
        <v>77.760330578515308</v>
      </c>
      <c r="F55">
        <f t="shared" si="1"/>
        <v>8.8181818181819835</v>
      </c>
      <c r="G55">
        <f t="shared" si="2"/>
        <v>0.15351987845024342</v>
      </c>
    </row>
    <row r="56" spans="1:7" x14ac:dyDescent="0.25">
      <c r="A56">
        <v>5765</v>
      </c>
      <c r="B56">
        <v>5763.2857142857147</v>
      </c>
      <c r="C56">
        <v>5754</v>
      </c>
      <c r="D56">
        <v>5758.6428571428569</v>
      </c>
      <c r="E56">
        <f t="shared" si="0"/>
        <v>2.9387755102027451</v>
      </c>
      <c r="F56">
        <f t="shared" si="1"/>
        <v>1.7142857142853245</v>
      </c>
      <c r="G56">
        <f t="shared" si="2"/>
        <v>2.9736092181879E-2</v>
      </c>
    </row>
    <row r="57" spans="1:7" x14ac:dyDescent="0.25">
      <c r="A57">
        <v>5769</v>
      </c>
      <c r="B57">
        <v>5784.2857142857147</v>
      </c>
      <c r="C57">
        <v>5777.8888888888887</v>
      </c>
      <c r="D57">
        <v>5781.0873015873021</v>
      </c>
      <c r="E57">
        <f t="shared" si="0"/>
        <v>233.6530612245017</v>
      </c>
      <c r="F57">
        <f t="shared" si="1"/>
        <v>15.285714285714675</v>
      </c>
      <c r="G57">
        <f t="shared" si="2"/>
        <v>0.26496297947156661</v>
      </c>
    </row>
    <row r="58" spans="1:7" x14ac:dyDescent="0.25">
      <c r="A58">
        <v>5759</v>
      </c>
      <c r="B58">
        <v>5780.4615384615381</v>
      </c>
      <c r="C58">
        <v>5780.7857142857147</v>
      </c>
      <c r="D58">
        <v>5780.6236263736264</v>
      </c>
      <c r="E58">
        <f t="shared" si="0"/>
        <v>460.59763313607965</v>
      </c>
      <c r="F58">
        <f t="shared" si="1"/>
        <v>21.461538461538112</v>
      </c>
      <c r="G58">
        <f t="shared" si="2"/>
        <v>0.37266085191071557</v>
      </c>
    </row>
    <row r="59" spans="1:7" x14ac:dyDescent="0.25">
      <c r="A59">
        <v>5799</v>
      </c>
      <c r="B59">
        <v>5777.2666666666664</v>
      </c>
      <c r="C59">
        <v>5775.5</v>
      </c>
      <c r="D59">
        <v>5776.3833333333332</v>
      </c>
      <c r="E59">
        <f t="shared" si="0"/>
        <v>472.33777777778835</v>
      </c>
      <c r="F59">
        <f t="shared" si="1"/>
        <v>21.733333333333576</v>
      </c>
      <c r="G59">
        <f t="shared" si="2"/>
        <v>0.37477726044720772</v>
      </c>
    </row>
    <row r="60" spans="1:7" x14ac:dyDescent="0.25">
      <c r="A60">
        <v>5837</v>
      </c>
      <c r="B60">
        <v>5811.083333333333</v>
      </c>
      <c r="C60">
        <v>5819.6153846153848</v>
      </c>
      <c r="D60">
        <v>5815.3493589743593</v>
      </c>
      <c r="E60">
        <f t="shared" si="0"/>
        <v>671.67361111112677</v>
      </c>
      <c r="F60">
        <f t="shared" si="1"/>
        <v>25.91666666666697</v>
      </c>
      <c r="G60">
        <f t="shared" si="2"/>
        <v>0.44400662440752048</v>
      </c>
    </row>
    <row r="61" spans="1:7" x14ac:dyDescent="0.25">
      <c r="A61">
        <v>5860</v>
      </c>
      <c r="B61">
        <v>5857.6875</v>
      </c>
      <c r="C61">
        <v>5850.6</v>
      </c>
      <c r="D61">
        <v>5854.1437500000002</v>
      </c>
      <c r="E61">
        <f t="shared" si="0"/>
        <v>5.34765625</v>
      </c>
      <c r="F61">
        <f t="shared" si="1"/>
        <v>2.3125</v>
      </c>
      <c r="G61">
        <f t="shared" si="2"/>
        <v>3.9462457337883956E-2</v>
      </c>
    </row>
    <row r="62" spans="1:7" x14ac:dyDescent="0.25">
      <c r="A62">
        <v>5863</v>
      </c>
      <c r="B62">
        <v>5884.75</v>
      </c>
      <c r="C62">
        <v>5867.7777777777774</v>
      </c>
      <c r="D62">
        <v>5876.2638888888887</v>
      </c>
      <c r="E62">
        <f t="shared" si="0"/>
        <v>473.0625</v>
      </c>
      <c r="F62">
        <f t="shared" si="1"/>
        <v>21.75</v>
      </c>
      <c r="G62">
        <f t="shared" si="2"/>
        <v>0.37097049292171247</v>
      </c>
    </row>
    <row r="63" spans="1:7" x14ac:dyDescent="0.25">
      <c r="A63">
        <v>5854</v>
      </c>
      <c r="B63">
        <v>5874.0625</v>
      </c>
      <c r="C63">
        <v>5878.5</v>
      </c>
      <c r="D63">
        <v>5876.28125</v>
      </c>
      <c r="E63">
        <f t="shared" si="0"/>
        <v>402.50390625</v>
      </c>
      <c r="F63">
        <f t="shared" si="1"/>
        <v>20.0625</v>
      </c>
      <c r="G63">
        <f t="shared" si="2"/>
        <v>0.3427143833276392</v>
      </c>
    </row>
    <row r="64" spans="1:7" x14ac:dyDescent="0.25">
      <c r="A64">
        <v>5851</v>
      </c>
      <c r="B64">
        <v>5874.4</v>
      </c>
      <c r="C64">
        <v>5856.818181818182</v>
      </c>
      <c r="D64">
        <v>5865.6090909090908</v>
      </c>
      <c r="E64">
        <f t="shared" si="0"/>
        <v>547.55999999998301</v>
      </c>
      <c r="F64">
        <f t="shared" si="1"/>
        <v>23.399999999999636</v>
      </c>
      <c r="G64">
        <f t="shared" si="2"/>
        <v>0.3999316356178369</v>
      </c>
    </row>
    <row r="65" spans="1:7" x14ac:dyDescent="0.25">
      <c r="A65">
        <v>5848</v>
      </c>
      <c r="B65">
        <v>5865.583333333333</v>
      </c>
      <c r="C65">
        <v>5862.7857142857147</v>
      </c>
      <c r="D65">
        <v>5864.1845238095239</v>
      </c>
      <c r="E65">
        <f t="shared" si="0"/>
        <v>309.17361111110046</v>
      </c>
      <c r="F65">
        <f t="shared" si="1"/>
        <v>17.58333333333303</v>
      </c>
      <c r="G65">
        <f t="shared" si="2"/>
        <v>0.3006725946192379</v>
      </c>
    </row>
    <row r="66" spans="1:7" x14ac:dyDescent="0.25">
      <c r="A66">
        <v>5838</v>
      </c>
      <c r="B66">
        <v>5861.2307692307704</v>
      </c>
      <c r="C66">
        <v>5857.8</v>
      </c>
      <c r="D66">
        <v>5859.5153846153844</v>
      </c>
      <c r="E66">
        <f t="shared" si="0"/>
        <v>539.66863905330968</v>
      </c>
      <c r="F66">
        <f t="shared" si="1"/>
        <v>23.23076923077042</v>
      </c>
      <c r="G66">
        <f t="shared" si="2"/>
        <v>0.39792341950617366</v>
      </c>
    </row>
    <row r="67" spans="1:7" x14ac:dyDescent="0.25">
      <c r="A67">
        <v>5858</v>
      </c>
      <c r="B67">
        <v>5847.8823529411766</v>
      </c>
      <c r="C67">
        <v>5855.2307692307704</v>
      </c>
      <c r="D67">
        <v>5851.556561085973</v>
      </c>
      <c r="E67">
        <f t="shared" ref="E67:E130" si="3">($B67-$A67)^2</f>
        <v>102.36678200691826</v>
      </c>
      <c r="F67">
        <f t="shared" ref="F67:F130" si="4">ABS($B67-$A67)</f>
        <v>10.117647058823422</v>
      </c>
      <c r="G67">
        <f t="shared" ref="G67:G130" si="5">(ABS($B67-$A67)/$A67)*100</f>
        <v>0.17271504026670231</v>
      </c>
    </row>
    <row r="68" spans="1:7" x14ac:dyDescent="0.25">
      <c r="A68">
        <v>5852</v>
      </c>
      <c r="B68">
        <v>5878.4</v>
      </c>
      <c r="C68">
        <v>5875.8823529411766</v>
      </c>
      <c r="D68">
        <v>5877.1411764705881</v>
      </c>
      <c r="E68">
        <f t="shared" si="3"/>
        <v>696.95999999998082</v>
      </c>
      <c r="F68">
        <f t="shared" si="4"/>
        <v>26.399999999999636</v>
      </c>
      <c r="G68">
        <f t="shared" si="5"/>
        <v>0.45112781954886594</v>
      </c>
    </row>
    <row r="69" spans="1:7" x14ac:dyDescent="0.25">
      <c r="A69">
        <v>5874</v>
      </c>
      <c r="B69">
        <v>5870.6470588235297</v>
      </c>
      <c r="C69">
        <v>5850.4</v>
      </c>
      <c r="D69">
        <v>5860.5235294117647</v>
      </c>
      <c r="E69">
        <f t="shared" si="3"/>
        <v>11.24221453286982</v>
      </c>
      <c r="F69">
        <f t="shared" si="4"/>
        <v>3.3529411764702672</v>
      </c>
      <c r="G69">
        <f t="shared" si="5"/>
        <v>5.7081055098234031E-2</v>
      </c>
    </row>
    <row r="70" spans="1:7" x14ac:dyDescent="0.25">
      <c r="A70">
        <v>5875</v>
      </c>
      <c r="B70">
        <v>5888.583333333333</v>
      </c>
      <c r="C70">
        <v>5890.5555555555557</v>
      </c>
      <c r="D70">
        <v>5889.5694444444443</v>
      </c>
      <c r="E70">
        <f t="shared" si="3"/>
        <v>184.50694444443621</v>
      </c>
      <c r="F70">
        <f t="shared" si="4"/>
        <v>13.58333333333303</v>
      </c>
      <c r="G70">
        <f t="shared" si="5"/>
        <v>0.23120567375886006</v>
      </c>
    </row>
    <row r="71" spans="1:7" x14ac:dyDescent="0.25">
      <c r="A71">
        <v>5883</v>
      </c>
      <c r="B71">
        <v>5885.0588235294117</v>
      </c>
      <c r="C71">
        <v>5891.5555555555557</v>
      </c>
      <c r="D71">
        <v>5888.3071895424837</v>
      </c>
      <c r="E71">
        <f t="shared" si="3"/>
        <v>4.2387543252592952</v>
      </c>
      <c r="F71">
        <f t="shared" si="4"/>
        <v>2.0588235294117112</v>
      </c>
      <c r="G71">
        <f t="shared" si="5"/>
        <v>3.4996150423452513E-2</v>
      </c>
    </row>
    <row r="72" spans="1:7" x14ac:dyDescent="0.25">
      <c r="A72">
        <v>5881</v>
      </c>
      <c r="B72">
        <v>5896</v>
      </c>
      <c r="C72">
        <v>5894.5333333333338</v>
      </c>
      <c r="D72">
        <v>5895.2666666666664</v>
      </c>
      <c r="E72">
        <f t="shared" si="3"/>
        <v>225</v>
      </c>
      <c r="F72">
        <f t="shared" si="4"/>
        <v>15</v>
      </c>
      <c r="G72">
        <f t="shared" si="5"/>
        <v>0.25505866349260331</v>
      </c>
    </row>
    <row r="73" spans="1:7" x14ac:dyDescent="0.25">
      <c r="A73">
        <v>5895</v>
      </c>
      <c r="B73">
        <v>5892</v>
      </c>
      <c r="C73">
        <v>5892.5333333333338</v>
      </c>
      <c r="D73">
        <v>5892.2666666666664</v>
      </c>
      <c r="E73">
        <f t="shared" si="3"/>
        <v>9</v>
      </c>
      <c r="F73">
        <f t="shared" si="4"/>
        <v>3</v>
      </c>
      <c r="G73">
        <f t="shared" si="5"/>
        <v>5.0890585241730277E-2</v>
      </c>
    </row>
    <row r="74" spans="1:7" x14ac:dyDescent="0.25">
      <c r="A74">
        <v>5921</v>
      </c>
      <c r="B74">
        <v>5902.6923076923076</v>
      </c>
      <c r="C74">
        <v>5911.105263157895</v>
      </c>
      <c r="D74">
        <v>5906.8987854251009</v>
      </c>
      <c r="E74">
        <f t="shared" si="3"/>
        <v>335.17159763313867</v>
      </c>
      <c r="F74">
        <f t="shared" si="4"/>
        <v>18.307692307692378</v>
      </c>
      <c r="G74">
        <f t="shared" si="5"/>
        <v>0.30919932963506802</v>
      </c>
    </row>
    <row r="75" spans="1:7" x14ac:dyDescent="0.25">
      <c r="A75">
        <v>5929</v>
      </c>
      <c r="B75">
        <v>5933.166666666667</v>
      </c>
      <c r="C75">
        <v>5941.4666666666662</v>
      </c>
      <c r="D75">
        <v>5937.3166666666666</v>
      </c>
      <c r="E75">
        <f t="shared" si="3"/>
        <v>17.361111111113637</v>
      </c>
      <c r="F75">
        <f t="shared" si="4"/>
        <v>4.1666666666669698</v>
      </c>
      <c r="G75">
        <f t="shared" si="5"/>
        <v>7.0276044302023444E-2</v>
      </c>
    </row>
    <row r="76" spans="1:7" x14ac:dyDescent="0.25">
      <c r="A76">
        <v>5963</v>
      </c>
      <c r="B76">
        <v>5937</v>
      </c>
      <c r="C76">
        <v>5940.6875</v>
      </c>
      <c r="D76">
        <v>5938.84375</v>
      </c>
      <c r="E76">
        <f t="shared" si="3"/>
        <v>676</v>
      </c>
      <c r="F76">
        <f t="shared" si="4"/>
        <v>26</v>
      </c>
      <c r="G76">
        <f t="shared" si="5"/>
        <v>0.43602213650846888</v>
      </c>
    </row>
    <row r="77" spans="1:7" x14ac:dyDescent="0.25">
      <c r="A77">
        <v>5986</v>
      </c>
      <c r="B77">
        <v>5978.6153846153848</v>
      </c>
      <c r="C77">
        <v>5979.6</v>
      </c>
      <c r="D77">
        <v>5979.1076923076926</v>
      </c>
      <c r="E77">
        <f t="shared" si="3"/>
        <v>54.532544378696159</v>
      </c>
      <c r="F77">
        <f t="shared" si="4"/>
        <v>7.3846153846152447</v>
      </c>
      <c r="G77">
        <f t="shared" si="5"/>
        <v>0.12336477421675984</v>
      </c>
    </row>
    <row r="78" spans="1:7" x14ac:dyDescent="0.25">
      <c r="A78">
        <v>5995</v>
      </c>
      <c r="B78">
        <v>5992.2</v>
      </c>
      <c r="C78">
        <v>5997.4705882352937</v>
      </c>
      <c r="D78">
        <v>5994.8352941176472</v>
      </c>
      <c r="E78">
        <f t="shared" si="3"/>
        <v>7.8400000000010186</v>
      </c>
      <c r="F78">
        <f t="shared" si="4"/>
        <v>2.8000000000001819</v>
      </c>
      <c r="G78">
        <f t="shared" si="5"/>
        <v>4.670558798999469E-2</v>
      </c>
    </row>
    <row r="79" spans="1:7" x14ac:dyDescent="0.25">
      <c r="A79">
        <v>5991</v>
      </c>
      <c r="B79">
        <v>6006.9473684210516</v>
      </c>
      <c r="C79">
        <v>6009.666666666667</v>
      </c>
      <c r="D79">
        <v>6008.3070175438597</v>
      </c>
      <c r="E79">
        <f t="shared" si="3"/>
        <v>254.31855955675312</v>
      </c>
      <c r="F79">
        <f t="shared" si="4"/>
        <v>15.947368421051578</v>
      </c>
      <c r="G79">
        <f t="shared" si="5"/>
        <v>0.26618875681942211</v>
      </c>
    </row>
    <row r="80" spans="1:7" x14ac:dyDescent="0.25">
      <c r="A80">
        <v>6000</v>
      </c>
      <c r="B80">
        <v>6008.588235294118</v>
      </c>
      <c r="C80">
        <v>6010.6875</v>
      </c>
      <c r="D80">
        <v>6009.6378676470586</v>
      </c>
      <c r="E80">
        <f t="shared" si="3"/>
        <v>73.757785467134454</v>
      </c>
      <c r="F80">
        <f t="shared" si="4"/>
        <v>8.5882352941180216</v>
      </c>
      <c r="G80">
        <f t="shared" si="5"/>
        <v>0.14313725490196702</v>
      </c>
    </row>
    <row r="81" spans="1:7" x14ac:dyDescent="0.25">
      <c r="A81">
        <v>5992</v>
      </c>
      <c r="B81">
        <v>6012.5714285714284</v>
      </c>
      <c r="C81">
        <v>6009.2</v>
      </c>
      <c r="D81">
        <v>6010.8857142857141</v>
      </c>
      <c r="E81">
        <f t="shared" si="3"/>
        <v>423.18367346938243</v>
      </c>
      <c r="F81">
        <f t="shared" si="4"/>
        <v>20.571428571428442</v>
      </c>
      <c r="G81">
        <f t="shared" si="5"/>
        <v>0.34331489605187654</v>
      </c>
    </row>
    <row r="82" spans="1:7" x14ac:dyDescent="0.25">
      <c r="A82">
        <v>5986</v>
      </c>
      <c r="B82">
        <v>6003.15</v>
      </c>
      <c r="C82">
        <v>6006.7619047619046</v>
      </c>
      <c r="D82">
        <v>6004.9559523809521</v>
      </c>
      <c r="E82">
        <f t="shared" si="3"/>
        <v>294.1224999999875</v>
      </c>
      <c r="F82">
        <f t="shared" si="4"/>
        <v>17.149999999999636</v>
      </c>
      <c r="G82">
        <f t="shared" si="5"/>
        <v>0.28650183762110987</v>
      </c>
    </row>
    <row r="83" spans="1:7" x14ac:dyDescent="0.25">
      <c r="A83">
        <v>6008</v>
      </c>
      <c r="B83">
        <v>5998.333333333333</v>
      </c>
      <c r="C83">
        <v>5995.588235294118</v>
      </c>
      <c r="D83">
        <v>5996.9607843137264</v>
      </c>
      <c r="E83">
        <f t="shared" si="3"/>
        <v>93.444444444450312</v>
      </c>
      <c r="F83">
        <f t="shared" si="4"/>
        <v>9.6666666666669698</v>
      </c>
      <c r="G83">
        <f t="shared" si="5"/>
        <v>0.16089658233466994</v>
      </c>
    </row>
    <row r="84" spans="1:7" x14ac:dyDescent="0.25">
      <c r="A84">
        <v>6006</v>
      </c>
      <c r="B84">
        <v>6020.333333333333</v>
      </c>
      <c r="C84">
        <v>6021.818181818182</v>
      </c>
      <c r="D84">
        <v>6021.075757575758</v>
      </c>
      <c r="E84">
        <f t="shared" si="3"/>
        <v>205.44444444443576</v>
      </c>
      <c r="F84">
        <f t="shared" si="4"/>
        <v>14.33333333333303</v>
      </c>
      <c r="G84">
        <f t="shared" si="5"/>
        <v>0.23865023865023363</v>
      </c>
    </row>
    <row r="85" spans="1:7" x14ac:dyDescent="0.25">
      <c r="A85">
        <v>6039</v>
      </c>
      <c r="B85">
        <v>6016.333333333333</v>
      </c>
      <c r="C85">
        <v>6008.333333333333</v>
      </c>
      <c r="D85">
        <v>6012.333333333333</v>
      </c>
      <c r="E85">
        <f t="shared" si="3"/>
        <v>513.77777777779147</v>
      </c>
      <c r="F85">
        <f t="shared" si="4"/>
        <v>22.66666666666697</v>
      </c>
      <c r="G85">
        <f t="shared" si="5"/>
        <v>0.37533808025611803</v>
      </c>
    </row>
    <row r="86" spans="1:7" x14ac:dyDescent="0.25">
      <c r="A86">
        <v>6076</v>
      </c>
      <c r="B86">
        <v>6063.333333333333</v>
      </c>
      <c r="C86">
        <v>6052.130434782609</v>
      </c>
      <c r="D86">
        <v>6057.731884057971</v>
      </c>
      <c r="E86">
        <f t="shared" si="3"/>
        <v>160.44444444445213</v>
      </c>
      <c r="F86">
        <f t="shared" si="4"/>
        <v>12.66666666666697</v>
      </c>
      <c r="G86">
        <f t="shared" si="5"/>
        <v>0.20847048496818579</v>
      </c>
    </row>
    <row r="87" spans="1:7" x14ac:dyDescent="0.25">
      <c r="A87">
        <v>6091</v>
      </c>
      <c r="B87">
        <v>6090.2307692307704</v>
      </c>
      <c r="C87">
        <v>6097.3125</v>
      </c>
      <c r="D87">
        <v>6093.7716346153848</v>
      </c>
      <c r="E87">
        <f t="shared" si="3"/>
        <v>0.59171597632953121</v>
      </c>
      <c r="F87">
        <f t="shared" si="4"/>
        <v>0.76923076922957989</v>
      </c>
      <c r="G87">
        <f t="shared" si="5"/>
        <v>1.2628973390733539E-2</v>
      </c>
    </row>
    <row r="88" spans="1:7" x14ac:dyDescent="0.25">
      <c r="A88">
        <v>6128</v>
      </c>
      <c r="B88">
        <v>6098.2142857142853</v>
      </c>
      <c r="C88">
        <v>6112.3125</v>
      </c>
      <c r="D88">
        <v>6105.2633928571431</v>
      </c>
      <c r="E88">
        <f t="shared" si="3"/>
        <v>887.18877551022729</v>
      </c>
      <c r="F88">
        <f t="shared" si="4"/>
        <v>29.785714285714675</v>
      </c>
      <c r="G88">
        <f t="shared" si="5"/>
        <v>0.48605930622902538</v>
      </c>
    </row>
    <row r="89" spans="1:7" x14ac:dyDescent="0.25">
      <c r="A89">
        <v>6134</v>
      </c>
      <c r="B89">
        <v>6152.181818181818</v>
      </c>
      <c r="C89">
        <v>6150.2352941176468</v>
      </c>
      <c r="D89">
        <v>6151.2085561497324</v>
      </c>
      <c r="E89">
        <f t="shared" si="3"/>
        <v>330.57851239668821</v>
      </c>
      <c r="F89">
        <f t="shared" si="4"/>
        <v>18.181818181818016</v>
      </c>
      <c r="G89">
        <f t="shared" si="5"/>
        <v>0.29641046921777009</v>
      </c>
    </row>
    <row r="90" spans="1:7" x14ac:dyDescent="0.25">
      <c r="A90">
        <v>6127</v>
      </c>
      <c r="B90">
        <v>6150.166666666667</v>
      </c>
      <c r="C90">
        <v>6144.5263157894733</v>
      </c>
      <c r="D90">
        <v>6147.3464912280706</v>
      </c>
      <c r="E90">
        <f t="shared" si="3"/>
        <v>536.69444444445844</v>
      </c>
      <c r="F90">
        <f t="shared" si="4"/>
        <v>23.16666666666697</v>
      </c>
      <c r="G90">
        <f t="shared" si="5"/>
        <v>0.37810782873619997</v>
      </c>
    </row>
    <row r="91" spans="1:7" x14ac:dyDescent="0.25">
      <c r="A91">
        <v>6127</v>
      </c>
      <c r="B91">
        <v>6135</v>
      </c>
      <c r="C91">
        <v>6148.3125</v>
      </c>
      <c r="D91">
        <v>6141.65625</v>
      </c>
      <c r="E91">
        <f t="shared" si="3"/>
        <v>64</v>
      </c>
      <c r="F91">
        <f t="shared" si="4"/>
        <v>8</v>
      </c>
      <c r="G91">
        <f t="shared" si="5"/>
        <v>0.13056960992329036</v>
      </c>
    </row>
    <row r="92" spans="1:7" x14ac:dyDescent="0.25">
      <c r="A92">
        <v>6130</v>
      </c>
      <c r="B92">
        <v>6141.588235294118</v>
      </c>
      <c r="C92">
        <v>6145.6</v>
      </c>
      <c r="D92">
        <v>6143.5941176470587</v>
      </c>
      <c r="E92">
        <f t="shared" si="3"/>
        <v>134.28719723184258</v>
      </c>
      <c r="F92">
        <f t="shared" si="4"/>
        <v>11.588235294118022</v>
      </c>
      <c r="G92">
        <f t="shared" si="5"/>
        <v>0.18904135879474751</v>
      </c>
    </row>
    <row r="93" spans="1:7" x14ac:dyDescent="0.25">
      <c r="A93">
        <v>6160</v>
      </c>
      <c r="B93">
        <v>6152.666666666667</v>
      </c>
      <c r="C93">
        <v>6135.125</v>
      </c>
      <c r="D93">
        <v>6143.8958333333339</v>
      </c>
      <c r="E93">
        <f t="shared" si="3"/>
        <v>53.777777777773331</v>
      </c>
      <c r="F93">
        <f t="shared" si="4"/>
        <v>7.3333333333330302</v>
      </c>
      <c r="G93">
        <f t="shared" si="5"/>
        <v>0.11904761904761414</v>
      </c>
    </row>
    <row r="94" spans="1:7" x14ac:dyDescent="0.25">
      <c r="A94">
        <v>6202</v>
      </c>
      <c r="B94">
        <v>6171.4375</v>
      </c>
      <c r="C94">
        <v>6174.125</v>
      </c>
      <c r="D94">
        <v>6172.78125</v>
      </c>
      <c r="E94">
        <f t="shared" si="3"/>
        <v>934.06640625</v>
      </c>
      <c r="F94">
        <f t="shared" si="4"/>
        <v>30.5625</v>
      </c>
      <c r="G94">
        <f t="shared" si="5"/>
        <v>0.49278458561754274</v>
      </c>
    </row>
    <row r="95" spans="1:7" x14ac:dyDescent="0.25">
      <c r="A95">
        <v>6201</v>
      </c>
      <c r="B95">
        <v>6223.8461538461543</v>
      </c>
      <c r="C95">
        <v>6223.333333333333</v>
      </c>
      <c r="D95">
        <v>6223.5897435897441</v>
      </c>
      <c r="E95">
        <f t="shared" si="3"/>
        <v>521.94674556214932</v>
      </c>
      <c r="F95">
        <f t="shared" si="4"/>
        <v>22.846153846154266</v>
      </c>
      <c r="G95">
        <f t="shared" si="5"/>
        <v>0.36842692865915605</v>
      </c>
    </row>
    <row r="96" spans="1:7" x14ac:dyDescent="0.25">
      <c r="A96">
        <v>6233</v>
      </c>
      <c r="B96">
        <v>6216.24</v>
      </c>
      <c r="C96">
        <v>6222.333333333333</v>
      </c>
      <c r="D96">
        <v>6219.2866666666669</v>
      </c>
      <c r="E96">
        <f t="shared" si="3"/>
        <v>280.89760000000734</v>
      </c>
      <c r="F96">
        <f t="shared" si="4"/>
        <v>16.760000000000218</v>
      </c>
      <c r="G96">
        <f t="shared" si="5"/>
        <v>0.26889138456602307</v>
      </c>
    </row>
    <row r="97" spans="1:7" x14ac:dyDescent="0.25">
      <c r="A97">
        <v>6238</v>
      </c>
      <c r="B97">
        <v>6245.0714285714284</v>
      </c>
      <c r="C97">
        <v>6255.4210526315792</v>
      </c>
      <c r="D97">
        <v>6250.2462406015038</v>
      </c>
      <c r="E97">
        <f t="shared" si="3"/>
        <v>50.005102040814492</v>
      </c>
      <c r="F97">
        <f t="shared" si="4"/>
        <v>7.0714285714284415</v>
      </c>
      <c r="G97">
        <f t="shared" si="5"/>
        <v>0.1133605093207509</v>
      </c>
    </row>
    <row r="98" spans="1:7" x14ac:dyDescent="0.25">
      <c r="A98">
        <v>6225</v>
      </c>
      <c r="B98">
        <v>6253.8846153846152</v>
      </c>
      <c r="C98">
        <v>6245.4375</v>
      </c>
      <c r="D98">
        <v>6249.6610576923076</v>
      </c>
      <c r="E98">
        <f t="shared" si="3"/>
        <v>834.32100591715164</v>
      </c>
      <c r="F98">
        <f t="shared" si="4"/>
        <v>28.884615384615245</v>
      </c>
      <c r="G98">
        <f t="shared" si="5"/>
        <v>0.46400988569663038</v>
      </c>
    </row>
    <row r="99" spans="1:7" x14ac:dyDescent="0.25">
      <c r="A99">
        <v>6233</v>
      </c>
      <c r="B99">
        <v>6235.5</v>
      </c>
      <c r="C99">
        <v>6242.625</v>
      </c>
      <c r="D99">
        <v>6239.0625</v>
      </c>
      <c r="E99">
        <f t="shared" si="3"/>
        <v>6.25</v>
      </c>
      <c r="F99">
        <f t="shared" si="4"/>
        <v>2.5</v>
      </c>
      <c r="G99">
        <f t="shared" si="5"/>
        <v>4.0109096743141344E-2</v>
      </c>
    </row>
    <row r="100" spans="1:7" x14ac:dyDescent="0.25">
      <c r="A100">
        <v>6224</v>
      </c>
      <c r="B100">
        <v>6246.2352941176468</v>
      </c>
      <c r="C100">
        <v>6248.8235294117649</v>
      </c>
      <c r="D100">
        <v>6247.5294117647063</v>
      </c>
      <c r="E100">
        <f t="shared" si="3"/>
        <v>494.40830449826041</v>
      </c>
      <c r="F100">
        <f t="shared" si="4"/>
        <v>22.235294117646845</v>
      </c>
      <c r="G100">
        <f t="shared" si="5"/>
        <v>0.35725086949946733</v>
      </c>
    </row>
    <row r="101" spans="1:7" x14ac:dyDescent="0.25">
      <c r="A101">
        <v>6259</v>
      </c>
      <c r="B101">
        <v>6238.8148148148148</v>
      </c>
      <c r="C101">
        <v>6239.8235294117649</v>
      </c>
      <c r="D101">
        <v>6239.3191721132898</v>
      </c>
      <c r="E101">
        <f t="shared" si="3"/>
        <v>407.44170096022083</v>
      </c>
      <c r="F101">
        <f t="shared" si="4"/>
        <v>20.185185185185219</v>
      </c>
      <c r="G101">
        <f t="shared" si="5"/>
        <v>0.32249856502932128</v>
      </c>
    </row>
    <row r="102" spans="1:7" x14ac:dyDescent="0.25">
      <c r="A102">
        <v>6266</v>
      </c>
      <c r="B102">
        <v>6274.8846153846152</v>
      </c>
      <c r="C102">
        <v>6271.4444444444443</v>
      </c>
      <c r="D102">
        <v>6273.1645299145293</v>
      </c>
      <c r="E102">
        <f t="shared" si="3"/>
        <v>78.936390532541893</v>
      </c>
      <c r="F102">
        <f t="shared" si="4"/>
        <v>8.8846153846152447</v>
      </c>
      <c r="G102">
        <f t="shared" si="5"/>
        <v>0.14179086154828033</v>
      </c>
    </row>
    <row r="103" spans="1:7" x14ac:dyDescent="0.25">
      <c r="A103">
        <v>6283</v>
      </c>
      <c r="B103">
        <v>6278</v>
      </c>
      <c r="C103">
        <v>6279.1428571428569</v>
      </c>
      <c r="D103">
        <v>6278.5714285714284</v>
      </c>
      <c r="E103">
        <f t="shared" si="3"/>
        <v>25</v>
      </c>
      <c r="F103">
        <f t="shared" si="4"/>
        <v>5</v>
      </c>
      <c r="G103">
        <f t="shared" si="5"/>
        <v>7.9579818558013687E-2</v>
      </c>
    </row>
    <row r="104" spans="1:7" x14ac:dyDescent="0.25">
      <c r="A104">
        <v>6281</v>
      </c>
      <c r="B104">
        <v>6295</v>
      </c>
      <c r="C104">
        <v>6295.863636363636</v>
      </c>
      <c r="D104">
        <v>6295.431818181818</v>
      </c>
      <c r="E104">
        <f t="shared" si="3"/>
        <v>196</v>
      </c>
      <c r="F104">
        <f t="shared" si="4"/>
        <v>14</v>
      </c>
      <c r="G104">
        <f t="shared" si="5"/>
        <v>0.22289444355994267</v>
      </c>
    </row>
    <row r="105" spans="1:7" x14ac:dyDescent="0.25">
      <c r="A105">
        <v>6272</v>
      </c>
      <c r="B105">
        <v>6296.5555555555557</v>
      </c>
      <c r="C105">
        <v>6288.8888888888887</v>
      </c>
      <c r="D105">
        <v>6292.7222222222226</v>
      </c>
      <c r="E105">
        <f t="shared" si="3"/>
        <v>602.97530864198029</v>
      </c>
      <c r="F105">
        <f t="shared" si="4"/>
        <v>24.555555555555657</v>
      </c>
      <c r="G105">
        <f t="shared" si="5"/>
        <v>0.39151077097505832</v>
      </c>
    </row>
    <row r="106" spans="1:7" x14ac:dyDescent="0.25">
      <c r="A106">
        <v>6279</v>
      </c>
      <c r="B106">
        <v>6282.55</v>
      </c>
      <c r="C106">
        <v>6287.5333333333338</v>
      </c>
      <c r="D106">
        <v>6285.041666666667</v>
      </c>
      <c r="E106">
        <f t="shared" si="3"/>
        <v>12.602500000001292</v>
      </c>
      <c r="F106">
        <f t="shared" si="4"/>
        <v>3.5500000000001819</v>
      </c>
      <c r="G106">
        <f t="shared" si="5"/>
        <v>5.6537665233320301E-2</v>
      </c>
    </row>
    <row r="107" spans="1:7" x14ac:dyDescent="0.25">
      <c r="A107">
        <v>6286</v>
      </c>
      <c r="B107">
        <v>6292</v>
      </c>
      <c r="C107">
        <v>6279.9285714285716</v>
      </c>
      <c r="D107">
        <v>6285.9642857142862</v>
      </c>
      <c r="E107">
        <f t="shared" si="3"/>
        <v>36</v>
      </c>
      <c r="F107">
        <f t="shared" si="4"/>
        <v>6</v>
      </c>
      <c r="G107">
        <f t="shared" si="5"/>
        <v>9.5450206808781426E-2</v>
      </c>
    </row>
    <row r="108" spans="1:7" x14ac:dyDescent="0.25">
      <c r="A108">
        <v>6288</v>
      </c>
      <c r="B108">
        <v>6305.25</v>
      </c>
      <c r="C108">
        <v>6295.666666666667</v>
      </c>
      <c r="D108">
        <v>6300.4583333333339</v>
      </c>
      <c r="E108">
        <f t="shared" si="3"/>
        <v>297.5625</v>
      </c>
      <c r="F108">
        <f t="shared" si="4"/>
        <v>17.25</v>
      </c>
      <c r="G108">
        <f t="shared" si="5"/>
        <v>0.27433206106870228</v>
      </c>
    </row>
    <row r="109" spans="1:7" x14ac:dyDescent="0.25">
      <c r="A109">
        <v>6318</v>
      </c>
      <c r="B109">
        <v>6300.7</v>
      </c>
      <c r="C109">
        <v>6292.4285714285716</v>
      </c>
      <c r="D109">
        <v>6296.5642857142857</v>
      </c>
      <c r="E109">
        <f t="shared" si="3"/>
        <v>299.29000000000627</v>
      </c>
      <c r="F109">
        <f t="shared" si="4"/>
        <v>17.300000000000182</v>
      </c>
      <c r="G109">
        <f t="shared" si="5"/>
        <v>0.2738208293763878</v>
      </c>
    </row>
    <row r="110" spans="1:7" x14ac:dyDescent="0.25">
      <c r="A110">
        <v>6404</v>
      </c>
      <c r="B110">
        <v>6331</v>
      </c>
      <c r="C110">
        <v>6331.08</v>
      </c>
      <c r="D110">
        <v>6331.04</v>
      </c>
      <c r="E110">
        <f t="shared" si="3"/>
        <v>5329</v>
      </c>
      <c r="F110">
        <f t="shared" si="4"/>
        <v>73</v>
      </c>
      <c r="G110">
        <f t="shared" si="5"/>
        <v>1.1399125546533417</v>
      </c>
    </row>
    <row r="111" spans="1:7" x14ac:dyDescent="0.25">
      <c r="A111">
        <v>6389</v>
      </c>
      <c r="B111">
        <v>6419.0555555555557</v>
      </c>
      <c r="C111">
        <v>6426.863636363636</v>
      </c>
      <c r="D111">
        <v>6422.9595959595954</v>
      </c>
      <c r="E111">
        <f t="shared" si="3"/>
        <v>903.33641975309251</v>
      </c>
      <c r="F111">
        <f t="shared" si="4"/>
        <v>30.055555555555657</v>
      </c>
      <c r="G111">
        <f t="shared" si="5"/>
        <v>0.47042660127650116</v>
      </c>
    </row>
    <row r="112" spans="1:7" x14ac:dyDescent="0.25">
      <c r="A112">
        <v>6391</v>
      </c>
      <c r="B112">
        <v>6403.1034482758623</v>
      </c>
      <c r="C112">
        <v>6399.8</v>
      </c>
      <c r="D112">
        <v>6401.4517241379308</v>
      </c>
      <c r="E112">
        <f t="shared" si="3"/>
        <v>146.49346016647456</v>
      </c>
      <c r="F112">
        <f t="shared" si="4"/>
        <v>12.10344827586232</v>
      </c>
      <c r="G112">
        <f t="shared" si="5"/>
        <v>0.18938269873043842</v>
      </c>
    </row>
    <row r="113" spans="1:7" x14ac:dyDescent="0.25">
      <c r="A113">
        <v>6397</v>
      </c>
      <c r="B113">
        <v>6399.8</v>
      </c>
      <c r="C113">
        <v>6400.8076923076924</v>
      </c>
      <c r="D113">
        <v>6400.3038461538463</v>
      </c>
      <c r="E113">
        <f t="shared" si="3"/>
        <v>7.8400000000010186</v>
      </c>
      <c r="F113">
        <f t="shared" si="4"/>
        <v>2.8000000000001819</v>
      </c>
      <c r="G113">
        <f t="shared" si="5"/>
        <v>4.3770517430048173E-2</v>
      </c>
    </row>
    <row r="114" spans="1:7" x14ac:dyDescent="0.25">
      <c r="A114">
        <v>6410</v>
      </c>
      <c r="B114">
        <v>6419.25</v>
      </c>
      <c r="C114">
        <v>6407.4615384615381</v>
      </c>
      <c r="D114">
        <v>6413.3557692307704</v>
      </c>
      <c r="E114">
        <f t="shared" si="3"/>
        <v>85.5625</v>
      </c>
      <c r="F114">
        <f t="shared" si="4"/>
        <v>9.25</v>
      </c>
      <c r="G114">
        <f t="shared" si="5"/>
        <v>0.14430577223088922</v>
      </c>
    </row>
    <row r="115" spans="1:7" x14ac:dyDescent="0.25">
      <c r="A115">
        <v>6390</v>
      </c>
      <c r="B115">
        <v>6417.25</v>
      </c>
      <c r="C115">
        <v>6430.583333333333</v>
      </c>
      <c r="D115">
        <v>6423.9166666666661</v>
      </c>
      <c r="E115">
        <f t="shared" si="3"/>
        <v>742.5625</v>
      </c>
      <c r="F115">
        <f t="shared" si="4"/>
        <v>27.25</v>
      </c>
      <c r="G115">
        <f t="shared" si="5"/>
        <v>0.42644757433489822</v>
      </c>
    </row>
    <row r="116" spans="1:7" x14ac:dyDescent="0.25">
      <c r="A116">
        <v>6462</v>
      </c>
      <c r="B116">
        <v>6400.45</v>
      </c>
      <c r="C116">
        <v>6411.217391304348</v>
      </c>
      <c r="D116">
        <v>6405.8336956521744</v>
      </c>
      <c r="E116">
        <f t="shared" si="3"/>
        <v>3788.4025000000224</v>
      </c>
      <c r="F116">
        <f t="shared" si="4"/>
        <v>61.550000000000182</v>
      </c>
      <c r="G116">
        <f t="shared" si="5"/>
        <v>0.95249148870319067</v>
      </c>
    </row>
    <row r="117" spans="1:7" x14ac:dyDescent="0.25">
      <c r="A117">
        <v>6462</v>
      </c>
      <c r="B117">
        <v>6473.7368421052633</v>
      </c>
      <c r="C117">
        <v>6477.8846153846152</v>
      </c>
      <c r="D117">
        <v>6475.8107287449393</v>
      </c>
      <c r="E117">
        <f t="shared" si="3"/>
        <v>137.75346260388261</v>
      </c>
      <c r="F117">
        <f t="shared" si="4"/>
        <v>11.736842105263349</v>
      </c>
      <c r="G117">
        <f t="shared" si="5"/>
        <v>0.18162863053641828</v>
      </c>
    </row>
    <row r="118" spans="1:7" x14ac:dyDescent="0.25">
      <c r="A118">
        <v>6502</v>
      </c>
      <c r="B118">
        <v>6475.3809523809523</v>
      </c>
      <c r="C118">
        <v>6471.4814814814818</v>
      </c>
      <c r="D118">
        <v>6473.431216931217</v>
      </c>
      <c r="E118">
        <f t="shared" si="3"/>
        <v>708.57369614512936</v>
      </c>
      <c r="F118">
        <f t="shared" si="4"/>
        <v>26.619047619047706</v>
      </c>
      <c r="G118">
        <f t="shared" si="5"/>
        <v>0.40939784095736242</v>
      </c>
    </row>
    <row r="119" spans="1:7" x14ac:dyDescent="0.25">
      <c r="A119">
        <v>6480</v>
      </c>
      <c r="B119">
        <v>6521.7647058823532</v>
      </c>
      <c r="C119">
        <v>6516.2222222222226</v>
      </c>
      <c r="D119">
        <v>6518.9934640522879</v>
      </c>
      <c r="E119">
        <f t="shared" si="3"/>
        <v>1744.2906574394642</v>
      </c>
      <c r="F119">
        <f t="shared" si="4"/>
        <v>41.764705882353155</v>
      </c>
      <c r="G119">
        <f t="shared" si="5"/>
        <v>0.64451706608569681</v>
      </c>
    </row>
    <row r="120" spans="1:7" x14ac:dyDescent="0.25">
      <c r="A120">
        <v>6512</v>
      </c>
      <c r="B120">
        <v>6493.6333333333332</v>
      </c>
      <c r="C120">
        <v>6489.1428571428569</v>
      </c>
      <c r="D120">
        <v>6491.388095238095</v>
      </c>
      <c r="E120">
        <f t="shared" si="3"/>
        <v>337.33444444444888</v>
      </c>
      <c r="F120">
        <f t="shared" si="4"/>
        <v>18.366666666666788</v>
      </c>
      <c r="G120">
        <f t="shared" si="5"/>
        <v>0.28204340704340891</v>
      </c>
    </row>
    <row r="121" spans="1:7" x14ac:dyDescent="0.25">
      <c r="A121">
        <v>6532</v>
      </c>
      <c r="B121">
        <v>6526.590909090909</v>
      </c>
      <c r="C121">
        <v>6524.9285714285716</v>
      </c>
      <c r="D121">
        <v>6525.7597402597403</v>
      </c>
      <c r="E121">
        <f t="shared" si="3"/>
        <v>29.258264462810811</v>
      </c>
      <c r="F121">
        <f t="shared" si="4"/>
        <v>5.4090909090909918</v>
      </c>
      <c r="G121">
        <f t="shared" si="5"/>
        <v>8.2809107610088667E-2</v>
      </c>
    </row>
    <row r="122" spans="1:7" x14ac:dyDescent="0.25">
      <c r="A122">
        <v>6605</v>
      </c>
      <c r="B122">
        <v>6547.347826086957</v>
      </c>
      <c r="C122">
        <v>6542.5714285714284</v>
      </c>
      <c r="D122">
        <v>6544.9596273291927</v>
      </c>
      <c r="E122">
        <f t="shared" si="3"/>
        <v>3323.773156899761</v>
      </c>
      <c r="F122">
        <f t="shared" si="4"/>
        <v>57.652173913043043</v>
      </c>
      <c r="G122">
        <f t="shared" si="5"/>
        <v>0.87285653161306653</v>
      </c>
    </row>
    <row r="123" spans="1:7" x14ac:dyDescent="0.25">
      <c r="A123">
        <v>6592</v>
      </c>
      <c r="B123">
        <v>6615.173913043478</v>
      </c>
      <c r="C123">
        <v>6629.84</v>
      </c>
      <c r="D123">
        <v>6622.5069565217391</v>
      </c>
      <c r="E123">
        <f t="shared" si="3"/>
        <v>537.03024574668086</v>
      </c>
      <c r="F123">
        <f t="shared" si="4"/>
        <v>23.173913043478024</v>
      </c>
      <c r="G123">
        <f t="shared" si="5"/>
        <v>0.35154601097509136</v>
      </c>
    </row>
    <row r="124" spans="1:7" x14ac:dyDescent="0.25">
      <c r="A124">
        <v>6589</v>
      </c>
      <c r="B124">
        <v>6605.8387096774204</v>
      </c>
      <c r="C124">
        <v>6602.8965517241377</v>
      </c>
      <c r="D124">
        <v>6604.367630700779</v>
      </c>
      <c r="E124">
        <f t="shared" si="3"/>
        <v>283.54214360045182</v>
      </c>
      <c r="F124">
        <f t="shared" si="4"/>
        <v>16.838709677420411</v>
      </c>
      <c r="G124">
        <f t="shared" si="5"/>
        <v>0.25555789463378981</v>
      </c>
    </row>
    <row r="125" spans="1:7" x14ac:dyDescent="0.25">
      <c r="A125">
        <v>6579</v>
      </c>
      <c r="B125">
        <v>6609.5238095238092</v>
      </c>
      <c r="C125">
        <v>6598.7586206896549</v>
      </c>
      <c r="D125">
        <v>6604.1412151067316</v>
      </c>
      <c r="E125">
        <f t="shared" si="3"/>
        <v>931.7029478457838</v>
      </c>
      <c r="F125">
        <f t="shared" si="4"/>
        <v>30.523809523809177</v>
      </c>
      <c r="G125">
        <f t="shared" si="5"/>
        <v>0.46395819309635472</v>
      </c>
    </row>
    <row r="126" spans="1:7" x14ac:dyDescent="0.25">
      <c r="A126">
        <v>6578</v>
      </c>
      <c r="B126">
        <v>6588.208333333333</v>
      </c>
      <c r="C126">
        <v>6584.434782608696</v>
      </c>
      <c r="D126">
        <v>6586.321557971014</v>
      </c>
      <c r="E126">
        <f t="shared" si="3"/>
        <v>104.21006944443826</v>
      </c>
      <c r="F126">
        <f t="shared" si="4"/>
        <v>10.20833333333303</v>
      </c>
      <c r="G126">
        <f t="shared" si="5"/>
        <v>0.15518901388466144</v>
      </c>
    </row>
    <row r="127" spans="1:7" x14ac:dyDescent="0.25">
      <c r="A127">
        <v>6563</v>
      </c>
      <c r="B127">
        <v>6597.454545454545</v>
      </c>
      <c r="C127">
        <v>6582.791666666667</v>
      </c>
      <c r="D127">
        <v>6590.123106060606</v>
      </c>
      <c r="E127">
        <f t="shared" si="3"/>
        <v>1187.1157024793104</v>
      </c>
      <c r="F127">
        <f t="shared" si="4"/>
        <v>34.454545454545041</v>
      </c>
      <c r="G127">
        <f t="shared" si="5"/>
        <v>0.52498164642000678</v>
      </c>
    </row>
    <row r="128" spans="1:7" x14ac:dyDescent="0.25">
      <c r="A128">
        <v>6581</v>
      </c>
      <c r="B128">
        <v>6576.09375</v>
      </c>
      <c r="C128">
        <v>6580.3125</v>
      </c>
      <c r="D128">
        <v>6578.203125</v>
      </c>
      <c r="E128">
        <f t="shared" si="3"/>
        <v>24.0712890625</v>
      </c>
      <c r="F128">
        <f t="shared" si="4"/>
        <v>4.90625</v>
      </c>
      <c r="G128">
        <f t="shared" si="5"/>
        <v>7.4551739857164567E-2</v>
      </c>
    </row>
    <row r="129" spans="1:7" x14ac:dyDescent="0.25">
      <c r="A129">
        <v>6640</v>
      </c>
      <c r="B129">
        <v>6594.8387096774204</v>
      </c>
      <c r="C129">
        <v>6596</v>
      </c>
      <c r="D129">
        <v>6595.4193548387102</v>
      </c>
      <c r="E129">
        <f t="shared" si="3"/>
        <v>2039.5421436003207</v>
      </c>
      <c r="F129">
        <f t="shared" si="4"/>
        <v>45.161290322579589</v>
      </c>
      <c r="G129">
        <f t="shared" si="5"/>
        <v>0.68013991449668054</v>
      </c>
    </row>
    <row r="130" spans="1:7" x14ac:dyDescent="0.25">
      <c r="A130">
        <v>6627</v>
      </c>
      <c r="B130">
        <v>6660.5238095238092</v>
      </c>
      <c r="C130">
        <v>6663.7692307692296</v>
      </c>
      <c r="D130">
        <v>6662.1465201465198</v>
      </c>
      <c r="E130">
        <f t="shared" si="3"/>
        <v>1123.845804988639</v>
      </c>
      <c r="F130">
        <f t="shared" si="4"/>
        <v>33.523809523809177</v>
      </c>
      <c r="G130">
        <f t="shared" si="5"/>
        <v>0.50586705181543956</v>
      </c>
    </row>
    <row r="131" spans="1:7" x14ac:dyDescent="0.25">
      <c r="A131">
        <v>6635</v>
      </c>
      <c r="B131">
        <v>6637.5172413793107</v>
      </c>
      <c r="C131">
        <v>6636.3870967741932</v>
      </c>
      <c r="D131">
        <v>6636.9521690767524</v>
      </c>
      <c r="E131">
        <f t="shared" ref="E131:E194" si="6">($B131-$A131)^2</f>
        <v>6.3365041617139841</v>
      </c>
      <c r="F131">
        <f t="shared" ref="F131:F194" si="7">ABS($B131-$A131)</f>
        <v>2.5172413793106898</v>
      </c>
      <c r="G131">
        <f t="shared" ref="G131:G194" si="8">(ABS($B131-$A131)/$A131)*100</f>
        <v>3.7938830132791104E-2</v>
      </c>
    </row>
    <row r="132" spans="1:7" x14ac:dyDescent="0.25">
      <c r="A132">
        <v>6642</v>
      </c>
      <c r="B132">
        <v>6657.272727272727</v>
      </c>
      <c r="C132">
        <v>6643.6875</v>
      </c>
      <c r="D132">
        <v>6650.480113636364</v>
      </c>
      <c r="E132">
        <f t="shared" si="6"/>
        <v>233.25619834709985</v>
      </c>
      <c r="F132">
        <f t="shared" si="7"/>
        <v>15.272727272727025</v>
      </c>
      <c r="G132">
        <f t="shared" si="8"/>
        <v>0.22994169335632378</v>
      </c>
    </row>
    <row r="133" spans="1:7" x14ac:dyDescent="0.25">
      <c r="A133">
        <v>6694</v>
      </c>
      <c r="B133">
        <v>6663.652173913043</v>
      </c>
      <c r="C133">
        <v>6650.7741935483873</v>
      </c>
      <c r="D133">
        <v>6657.2131837307152</v>
      </c>
      <c r="E133">
        <f t="shared" si="6"/>
        <v>920.99054820418519</v>
      </c>
      <c r="F133">
        <f t="shared" si="7"/>
        <v>30.347826086956957</v>
      </c>
      <c r="G133">
        <f t="shared" si="8"/>
        <v>0.45335862095842483</v>
      </c>
    </row>
    <row r="134" spans="1:7" x14ac:dyDescent="0.25">
      <c r="A134">
        <v>6696</v>
      </c>
      <c r="B134">
        <v>6717.2352941176468</v>
      </c>
      <c r="C134">
        <v>6710.4666666666662</v>
      </c>
      <c r="D134">
        <v>6713.850980392157</v>
      </c>
      <c r="E134">
        <f t="shared" si="6"/>
        <v>450.93771626296672</v>
      </c>
      <c r="F134">
        <f t="shared" si="7"/>
        <v>21.235294117646845</v>
      </c>
      <c r="G134">
        <f t="shared" si="8"/>
        <v>0.31713402206760521</v>
      </c>
    </row>
    <row r="135" spans="1:7" x14ac:dyDescent="0.25">
      <c r="A135">
        <v>6733</v>
      </c>
      <c r="B135">
        <v>6706.4</v>
      </c>
      <c r="C135">
        <v>6707.0967741935483</v>
      </c>
      <c r="D135">
        <v>6706.7483870967744</v>
      </c>
      <c r="E135">
        <f t="shared" si="6"/>
        <v>707.56000000001939</v>
      </c>
      <c r="F135">
        <f t="shared" si="7"/>
        <v>26.600000000000364</v>
      </c>
      <c r="G135">
        <f t="shared" si="8"/>
        <v>0.39506906282489768</v>
      </c>
    </row>
    <row r="136" spans="1:7" x14ac:dyDescent="0.25">
      <c r="A136">
        <v>6741</v>
      </c>
      <c r="B136">
        <v>6738.48</v>
      </c>
      <c r="C136">
        <v>6748.2903225806449</v>
      </c>
      <c r="D136">
        <v>6743.3851612903218</v>
      </c>
      <c r="E136">
        <f t="shared" si="6"/>
        <v>6.3504000000022005</v>
      </c>
      <c r="F136">
        <f t="shared" si="7"/>
        <v>2.5200000000004366</v>
      </c>
      <c r="G136">
        <f t="shared" si="8"/>
        <v>3.7383177570099936E-2</v>
      </c>
    </row>
    <row r="137" spans="1:7" x14ac:dyDescent="0.25">
      <c r="A137">
        <v>6771</v>
      </c>
      <c r="B137">
        <v>6752.2580645161288</v>
      </c>
      <c r="C137">
        <v>6751.8125</v>
      </c>
      <c r="D137">
        <v>6752.0352822580644</v>
      </c>
      <c r="E137">
        <f t="shared" si="6"/>
        <v>351.26014568159047</v>
      </c>
      <c r="F137">
        <f t="shared" si="7"/>
        <v>18.741935483871202</v>
      </c>
      <c r="G137">
        <f t="shared" si="8"/>
        <v>0.27679715675485456</v>
      </c>
    </row>
    <row r="138" spans="1:7" x14ac:dyDescent="0.25">
      <c r="A138">
        <v>6794</v>
      </c>
      <c r="B138">
        <v>6793.0555555555557</v>
      </c>
      <c r="C138">
        <v>6786.0625</v>
      </c>
      <c r="D138">
        <v>6789.5590277777774</v>
      </c>
      <c r="E138">
        <f t="shared" si="6"/>
        <v>0.89197530864178443</v>
      </c>
      <c r="F138">
        <f t="shared" si="7"/>
        <v>0.94444444444434339</v>
      </c>
      <c r="G138">
        <f t="shared" si="8"/>
        <v>1.3901154613546414E-2</v>
      </c>
    </row>
    <row r="139" spans="1:7" x14ac:dyDescent="0.25">
      <c r="A139">
        <v>6782</v>
      </c>
      <c r="B139">
        <v>6807</v>
      </c>
      <c r="C139">
        <v>6805.90625</v>
      </c>
      <c r="D139">
        <v>6806.453125</v>
      </c>
      <c r="E139">
        <f t="shared" si="6"/>
        <v>625</v>
      </c>
      <c r="F139">
        <f t="shared" si="7"/>
        <v>25</v>
      </c>
      <c r="G139">
        <f t="shared" si="8"/>
        <v>0.36862282512533179</v>
      </c>
    </row>
    <row r="140" spans="1:7" x14ac:dyDescent="0.25">
      <c r="A140">
        <v>6825</v>
      </c>
      <c r="B140">
        <v>6793.84375</v>
      </c>
      <c r="C140">
        <v>6787.24</v>
      </c>
      <c r="D140">
        <v>6790.5418749999999</v>
      </c>
      <c r="E140">
        <f t="shared" si="6"/>
        <v>970.7119140625</v>
      </c>
      <c r="F140">
        <f t="shared" si="7"/>
        <v>31.15625</v>
      </c>
      <c r="G140">
        <f t="shared" si="8"/>
        <v>0.45650183150183149</v>
      </c>
    </row>
    <row r="141" spans="1:7" x14ac:dyDescent="0.25">
      <c r="A141">
        <v>6861</v>
      </c>
      <c r="B141">
        <v>6844.85</v>
      </c>
      <c r="C141">
        <v>6840.30303030303</v>
      </c>
      <c r="D141">
        <v>6842.5765151515152</v>
      </c>
      <c r="E141">
        <f t="shared" si="6"/>
        <v>260.82249999998822</v>
      </c>
      <c r="F141">
        <f t="shared" si="7"/>
        <v>16.149999999999636</v>
      </c>
      <c r="G141">
        <f t="shared" si="8"/>
        <v>0.23538842734294763</v>
      </c>
    </row>
    <row r="142" spans="1:7" x14ac:dyDescent="0.25">
      <c r="A142">
        <v>6957</v>
      </c>
      <c r="B142">
        <v>6869.5238095238092</v>
      </c>
      <c r="C142">
        <v>6872.6875</v>
      </c>
      <c r="D142">
        <v>6871.1056547619046</v>
      </c>
      <c r="E142">
        <f t="shared" si="6"/>
        <v>7652.0839002268176</v>
      </c>
      <c r="F142">
        <f t="shared" si="7"/>
        <v>87.476190476190823</v>
      </c>
      <c r="G142">
        <f t="shared" si="8"/>
        <v>1.2573837929594771</v>
      </c>
    </row>
    <row r="143" spans="1:7" x14ac:dyDescent="0.25">
      <c r="A143">
        <v>7017</v>
      </c>
      <c r="B143">
        <v>6976</v>
      </c>
      <c r="C143">
        <v>6979.5666666666666</v>
      </c>
      <c r="D143">
        <v>6977.7833333333328</v>
      </c>
      <c r="E143">
        <f t="shared" si="6"/>
        <v>1681</v>
      </c>
      <c r="F143">
        <f t="shared" si="7"/>
        <v>41</v>
      </c>
      <c r="G143">
        <f t="shared" si="8"/>
        <v>0.58429528288442356</v>
      </c>
    </row>
    <row r="144" spans="1:7" x14ac:dyDescent="0.25">
      <c r="A144">
        <v>7064</v>
      </c>
      <c r="B144">
        <v>7039.96875</v>
      </c>
      <c r="C144">
        <v>7029.424242424242</v>
      </c>
      <c r="D144">
        <v>7034.696496212121</v>
      </c>
      <c r="E144">
        <f t="shared" si="6"/>
        <v>577.5009765625</v>
      </c>
      <c r="F144">
        <f t="shared" si="7"/>
        <v>24.03125</v>
      </c>
      <c r="G144">
        <f t="shared" si="8"/>
        <v>0.34019323329558326</v>
      </c>
    </row>
    <row r="145" spans="1:7" x14ac:dyDescent="0.25">
      <c r="A145">
        <v>7109</v>
      </c>
      <c r="B145">
        <v>7085.84375</v>
      </c>
      <c r="C145">
        <v>7069.7777777777774</v>
      </c>
      <c r="D145">
        <v>7077.8107638888887</v>
      </c>
      <c r="E145">
        <f t="shared" si="6"/>
        <v>536.2119140625</v>
      </c>
      <c r="F145">
        <f t="shared" si="7"/>
        <v>23.15625</v>
      </c>
      <c r="G145">
        <f t="shared" si="8"/>
        <v>0.32573146715431145</v>
      </c>
    </row>
    <row r="146" spans="1:7" x14ac:dyDescent="0.25">
      <c r="A146">
        <v>7126</v>
      </c>
      <c r="B146">
        <v>7132.28125</v>
      </c>
      <c r="C146">
        <v>7128.1875</v>
      </c>
      <c r="D146">
        <v>7130.234375</v>
      </c>
      <c r="E146">
        <f t="shared" si="6"/>
        <v>39.4541015625</v>
      </c>
      <c r="F146">
        <f t="shared" si="7"/>
        <v>6.28125</v>
      </c>
      <c r="G146">
        <f t="shared" si="8"/>
        <v>8.8145523435307321E-2</v>
      </c>
    </row>
    <row r="147" spans="1:7" x14ac:dyDescent="0.25">
      <c r="A147">
        <v>7188</v>
      </c>
      <c r="B147">
        <v>7147.48</v>
      </c>
      <c r="C147">
        <v>7126.3125</v>
      </c>
      <c r="D147">
        <v>7136.8962499999998</v>
      </c>
      <c r="E147">
        <f t="shared" si="6"/>
        <v>1641.8704000000355</v>
      </c>
      <c r="F147">
        <f t="shared" si="7"/>
        <v>40.520000000000437</v>
      </c>
      <c r="G147">
        <f t="shared" si="8"/>
        <v>0.56371730662215414</v>
      </c>
    </row>
    <row r="148" spans="1:7" x14ac:dyDescent="0.25">
      <c r="A148">
        <v>7298</v>
      </c>
      <c r="B148">
        <v>7208.833333333333</v>
      </c>
      <c r="C148">
        <v>7205.6764705882351</v>
      </c>
      <c r="D148">
        <v>7207.2549019607841</v>
      </c>
      <c r="E148">
        <f t="shared" si="6"/>
        <v>7950.6944444444989</v>
      </c>
      <c r="F148">
        <f t="shared" si="7"/>
        <v>89.16666666666697</v>
      </c>
      <c r="G148">
        <f t="shared" si="8"/>
        <v>1.2217959258244311</v>
      </c>
    </row>
    <row r="149" spans="1:7" x14ac:dyDescent="0.25">
      <c r="A149">
        <v>7314</v>
      </c>
      <c r="B149">
        <v>7328.7096774193551</v>
      </c>
      <c r="C149">
        <v>7321.8387096774204</v>
      </c>
      <c r="D149">
        <v>7325.2741935483873</v>
      </c>
      <c r="E149">
        <f t="shared" si="6"/>
        <v>216.37460978148539</v>
      </c>
      <c r="F149">
        <f t="shared" si="7"/>
        <v>14.709677419355103</v>
      </c>
      <c r="G149">
        <f t="shared" si="8"/>
        <v>0.2011167270898975</v>
      </c>
    </row>
    <row r="150" spans="1:7" x14ac:dyDescent="0.25">
      <c r="A150">
        <v>7312</v>
      </c>
      <c r="B150">
        <v>7327.458333333333</v>
      </c>
      <c r="C150">
        <v>7327.8235294117649</v>
      </c>
      <c r="D150">
        <v>7327.6409313725489</v>
      </c>
      <c r="E150">
        <f t="shared" si="6"/>
        <v>238.96006944443508</v>
      </c>
      <c r="F150">
        <f t="shared" si="7"/>
        <v>15.45833333333303</v>
      </c>
      <c r="G150">
        <f t="shared" si="8"/>
        <v>0.21141046681254141</v>
      </c>
    </row>
    <row r="151" spans="1:7" x14ac:dyDescent="0.25">
      <c r="A151">
        <v>7308</v>
      </c>
      <c r="B151">
        <v>7342.25</v>
      </c>
      <c r="C151">
        <v>7325.8235294117649</v>
      </c>
      <c r="D151">
        <v>7334.0367647058829</v>
      </c>
      <c r="E151">
        <f t="shared" si="6"/>
        <v>1173.0625</v>
      </c>
      <c r="F151">
        <f t="shared" si="7"/>
        <v>34.25</v>
      </c>
      <c r="G151">
        <f t="shared" si="8"/>
        <v>0.46866447728516691</v>
      </c>
    </row>
    <row r="152" spans="1:7" x14ac:dyDescent="0.25">
      <c r="A152">
        <v>7297</v>
      </c>
      <c r="B152">
        <v>7320.84</v>
      </c>
      <c r="C152">
        <v>7321.4411764705883</v>
      </c>
      <c r="D152">
        <v>7321.1405882352938</v>
      </c>
      <c r="E152">
        <f t="shared" si="6"/>
        <v>568.34560000000693</v>
      </c>
      <c r="F152">
        <f t="shared" si="7"/>
        <v>23.840000000000146</v>
      </c>
      <c r="G152">
        <f t="shared" si="8"/>
        <v>0.32670960668768184</v>
      </c>
    </row>
    <row r="153" spans="1:7" x14ac:dyDescent="0.25">
      <c r="A153">
        <v>7298</v>
      </c>
      <c r="B153">
        <v>7326.212121212121</v>
      </c>
      <c r="C153">
        <v>7319.3870967741932</v>
      </c>
      <c r="D153">
        <v>7322.7996089931567</v>
      </c>
      <c r="E153">
        <f t="shared" si="6"/>
        <v>795.92378328740881</v>
      </c>
      <c r="F153">
        <f t="shared" si="7"/>
        <v>28.212121212121019</v>
      </c>
      <c r="G153">
        <f t="shared" si="8"/>
        <v>0.38657332436449737</v>
      </c>
    </row>
    <row r="154" spans="1:7" x14ac:dyDescent="0.25">
      <c r="A154">
        <v>7309</v>
      </c>
      <c r="B154">
        <v>7323</v>
      </c>
      <c r="C154">
        <v>7315.411764705882</v>
      </c>
      <c r="D154">
        <v>7319.2058823529414</v>
      </c>
      <c r="E154">
        <f t="shared" si="6"/>
        <v>196</v>
      </c>
      <c r="F154">
        <f t="shared" si="7"/>
        <v>14</v>
      </c>
      <c r="G154">
        <f t="shared" si="8"/>
        <v>0.19154467095361882</v>
      </c>
    </row>
    <row r="155" spans="1:7" x14ac:dyDescent="0.25">
      <c r="A155">
        <v>7355</v>
      </c>
      <c r="B155">
        <v>7339.25</v>
      </c>
      <c r="C155">
        <v>7320.5294117647063</v>
      </c>
      <c r="D155">
        <v>7329.8897058823532</v>
      </c>
      <c r="E155">
        <f t="shared" si="6"/>
        <v>248.0625</v>
      </c>
      <c r="F155">
        <f t="shared" si="7"/>
        <v>15.75</v>
      </c>
      <c r="G155">
        <f t="shared" si="8"/>
        <v>0.21414004078857918</v>
      </c>
    </row>
    <row r="156" spans="1:7" x14ac:dyDescent="0.25">
      <c r="A156">
        <v>7398</v>
      </c>
      <c r="B156">
        <v>7381.0740740740739</v>
      </c>
      <c r="C156">
        <v>7375.3142857142857</v>
      </c>
      <c r="D156">
        <v>7378.1941798941798</v>
      </c>
      <c r="E156">
        <f t="shared" si="6"/>
        <v>286.48696844993714</v>
      </c>
      <c r="F156">
        <f t="shared" si="7"/>
        <v>16.925925925926094</v>
      </c>
      <c r="G156">
        <f t="shared" si="8"/>
        <v>0.22879056401630296</v>
      </c>
    </row>
    <row r="157" spans="1:7" x14ac:dyDescent="0.25">
      <c r="A157">
        <v>7415</v>
      </c>
      <c r="B157">
        <v>7424.7857142857147</v>
      </c>
      <c r="C157">
        <v>7421.59375</v>
      </c>
      <c r="D157">
        <v>7423.1897321428569</v>
      </c>
      <c r="E157">
        <f t="shared" si="6"/>
        <v>95.760204081640282</v>
      </c>
      <c r="F157">
        <f t="shared" si="7"/>
        <v>9.7857142857146755</v>
      </c>
      <c r="G157">
        <f t="shared" si="8"/>
        <v>0.13197187168866722</v>
      </c>
    </row>
    <row r="158" spans="1:7" x14ac:dyDescent="0.25">
      <c r="A158">
        <v>7422</v>
      </c>
      <c r="B158">
        <v>7445.636363636364</v>
      </c>
      <c r="C158">
        <v>7423.2666666666664</v>
      </c>
      <c r="D158">
        <v>7434.4515151515152</v>
      </c>
      <c r="E158">
        <f t="shared" si="6"/>
        <v>558.6776859504289</v>
      </c>
      <c r="F158">
        <f t="shared" si="7"/>
        <v>23.636363636363967</v>
      </c>
      <c r="G158">
        <f t="shared" si="8"/>
        <v>0.31846353592514104</v>
      </c>
    </row>
    <row r="159" spans="1:7" x14ac:dyDescent="0.25">
      <c r="A159">
        <v>7479</v>
      </c>
      <c r="B159">
        <v>7433.9230769230771</v>
      </c>
      <c r="C159">
        <v>7439.0555555555557</v>
      </c>
      <c r="D159">
        <v>7436.4893162393164</v>
      </c>
      <c r="E159">
        <f t="shared" si="6"/>
        <v>2031.9289940828214</v>
      </c>
      <c r="F159">
        <f t="shared" si="7"/>
        <v>45.076923076922867</v>
      </c>
      <c r="G159">
        <f t="shared" si="8"/>
        <v>0.60271323809229671</v>
      </c>
    </row>
    <row r="160" spans="1:7" x14ac:dyDescent="0.25">
      <c r="A160">
        <v>7540</v>
      </c>
      <c r="B160">
        <v>7499.0769230769229</v>
      </c>
      <c r="C160">
        <v>7499.9444444444443</v>
      </c>
      <c r="D160">
        <v>7499.5106837606836</v>
      </c>
      <c r="E160">
        <f t="shared" si="6"/>
        <v>1674.6982248520883</v>
      </c>
      <c r="F160">
        <f t="shared" si="7"/>
        <v>40.923076923077133</v>
      </c>
      <c r="G160">
        <f t="shared" si="8"/>
        <v>0.54274637829014771</v>
      </c>
    </row>
    <row r="161" spans="1:7" x14ac:dyDescent="0.25">
      <c r="A161">
        <v>7563</v>
      </c>
      <c r="B161">
        <v>7560.0769230769229</v>
      </c>
      <c r="C161">
        <v>7562.060606060606</v>
      </c>
      <c r="D161">
        <v>7561.0687645687649</v>
      </c>
      <c r="E161">
        <f t="shared" si="6"/>
        <v>8.5443786982260796</v>
      </c>
      <c r="F161">
        <f t="shared" si="7"/>
        <v>2.923076923077133</v>
      </c>
      <c r="G161">
        <f t="shared" si="8"/>
        <v>3.8649701481913698E-2</v>
      </c>
    </row>
    <row r="162" spans="1:7" x14ac:dyDescent="0.25">
      <c r="A162">
        <v>7630</v>
      </c>
      <c r="B162">
        <v>7590.44</v>
      </c>
      <c r="C162">
        <v>7585.060606060606</v>
      </c>
      <c r="D162">
        <v>7587.7503030303033</v>
      </c>
      <c r="E162">
        <f t="shared" si="6"/>
        <v>1564.9936000000316</v>
      </c>
      <c r="F162">
        <f t="shared" si="7"/>
        <v>39.5600000000004</v>
      </c>
      <c r="G162">
        <f t="shared" si="8"/>
        <v>0.51847968545216772</v>
      </c>
    </row>
    <row r="163" spans="1:7" x14ac:dyDescent="0.25">
      <c r="A163">
        <v>7647</v>
      </c>
      <c r="B163">
        <v>7652</v>
      </c>
      <c r="C163">
        <v>7653.2058823529414</v>
      </c>
      <c r="D163">
        <v>7652.6029411764703</v>
      </c>
      <c r="E163">
        <f t="shared" si="6"/>
        <v>25</v>
      </c>
      <c r="F163">
        <f t="shared" si="7"/>
        <v>5</v>
      </c>
      <c r="G163">
        <f t="shared" si="8"/>
        <v>6.5385118347064217E-2</v>
      </c>
    </row>
    <row r="164" spans="1:7" x14ac:dyDescent="0.25">
      <c r="A164">
        <v>7660</v>
      </c>
      <c r="B164">
        <v>7676.5277777777774</v>
      </c>
      <c r="C164">
        <v>7670.2058823529414</v>
      </c>
      <c r="D164">
        <v>7673.366830065359</v>
      </c>
      <c r="E164">
        <f t="shared" si="6"/>
        <v>273.16743827159155</v>
      </c>
      <c r="F164">
        <f t="shared" si="7"/>
        <v>16.527777777777374</v>
      </c>
      <c r="G164">
        <f t="shared" si="8"/>
        <v>0.21576733391354275</v>
      </c>
    </row>
    <row r="165" spans="1:7" x14ac:dyDescent="0.25">
      <c r="A165">
        <v>7689</v>
      </c>
      <c r="B165">
        <v>7681.5714285714284</v>
      </c>
      <c r="C165">
        <v>7682.088235294118</v>
      </c>
      <c r="D165">
        <v>7681.8298319327732</v>
      </c>
      <c r="E165">
        <f t="shared" si="6"/>
        <v>55.183673469389689</v>
      </c>
      <c r="F165">
        <f t="shared" si="7"/>
        <v>7.4285714285715585</v>
      </c>
      <c r="G165">
        <f t="shared" si="8"/>
        <v>9.6612972149454523E-2</v>
      </c>
    </row>
    <row r="166" spans="1:7" x14ac:dyDescent="0.25">
      <c r="A166">
        <v>7692</v>
      </c>
      <c r="B166">
        <v>7718.5277777777774</v>
      </c>
      <c r="C166">
        <v>7706.5</v>
      </c>
      <c r="D166">
        <v>7712.5138888888887</v>
      </c>
      <c r="E166">
        <f t="shared" si="6"/>
        <v>703.72299382713902</v>
      </c>
      <c r="F166">
        <f t="shared" si="7"/>
        <v>26.527777777777374</v>
      </c>
      <c r="G166">
        <f t="shared" si="8"/>
        <v>0.34487490610735017</v>
      </c>
    </row>
    <row r="167" spans="1:7" x14ac:dyDescent="0.25">
      <c r="A167">
        <v>7695</v>
      </c>
      <c r="B167">
        <v>7713.8275862068967</v>
      </c>
      <c r="C167">
        <v>7694.7777777777774</v>
      </c>
      <c r="D167">
        <v>7704.3026819923371</v>
      </c>
      <c r="E167">
        <f t="shared" si="6"/>
        <v>354.47800237812839</v>
      </c>
      <c r="F167">
        <f t="shared" si="7"/>
        <v>18.82758620689674</v>
      </c>
      <c r="G167">
        <f t="shared" si="8"/>
        <v>0.24467298514485691</v>
      </c>
    </row>
    <row r="168" spans="1:7" x14ac:dyDescent="0.25">
      <c r="A168">
        <v>7691</v>
      </c>
      <c r="B168">
        <v>7723.8108108108108</v>
      </c>
      <c r="C168">
        <v>7706.7837837837842</v>
      </c>
      <c r="D168">
        <v>7715.2972972972984</v>
      </c>
      <c r="E168">
        <f t="shared" si="6"/>
        <v>1076.5493060628212</v>
      </c>
      <c r="F168">
        <f t="shared" si="7"/>
        <v>32.810810810810835</v>
      </c>
      <c r="G168">
        <f t="shared" si="8"/>
        <v>0.42661306476155025</v>
      </c>
    </row>
    <row r="169" spans="1:7" x14ac:dyDescent="0.25">
      <c r="A169">
        <v>7700</v>
      </c>
      <c r="B169">
        <v>7712.2</v>
      </c>
      <c r="C169">
        <v>7702.2222222222226</v>
      </c>
      <c r="D169">
        <v>7707.2111111111117</v>
      </c>
      <c r="E169">
        <f t="shared" si="6"/>
        <v>148.83999999999557</v>
      </c>
      <c r="F169">
        <f t="shared" si="7"/>
        <v>12.199999999999818</v>
      </c>
      <c r="G169">
        <f t="shared" si="8"/>
        <v>0.15844155844155608</v>
      </c>
    </row>
    <row r="170" spans="1:7" x14ac:dyDescent="0.25">
      <c r="A170">
        <v>7721</v>
      </c>
      <c r="B170">
        <v>7726.68</v>
      </c>
      <c r="C170">
        <v>7702.2631578947367</v>
      </c>
      <c r="D170">
        <v>7714.4715789473676</v>
      </c>
      <c r="E170">
        <f t="shared" si="6"/>
        <v>32.262400000003304</v>
      </c>
      <c r="F170">
        <f t="shared" si="7"/>
        <v>5.680000000000291</v>
      </c>
      <c r="G170">
        <f t="shared" si="8"/>
        <v>7.3565600310844331E-2</v>
      </c>
    </row>
    <row r="171" spans="1:7" x14ac:dyDescent="0.25">
      <c r="A171">
        <v>7723</v>
      </c>
      <c r="B171">
        <v>7742.8275862068967</v>
      </c>
      <c r="C171">
        <v>7733</v>
      </c>
      <c r="D171">
        <v>7737.9137931034484</v>
      </c>
      <c r="E171">
        <f t="shared" si="6"/>
        <v>393.13317479192187</v>
      </c>
      <c r="F171">
        <f t="shared" si="7"/>
        <v>19.82758620689674</v>
      </c>
      <c r="G171">
        <f t="shared" si="8"/>
        <v>0.25673425102805569</v>
      </c>
    </row>
    <row r="172" spans="1:7" x14ac:dyDescent="0.25">
      <c r="A172">
        <v>7763</v>
      </c>
      <c r="B172">
        <v>7750.9473684210516</v>
      </c>
      <c r="C172">
        <v>7730.4827586206893</v>
      </c>
      <c r="D172">
        <v>7740.7150635208709</v>
      </c>
      <c r="E172">
        <f t="shared" si="6"/>
        <v>145.26592797786472</v>
      </c>
      <c r="F172">
        <f t="shared" si="7"/>
        <v>12.052631578948422</v>
      </c>
      <c r="G172">
        <f t="shared" si="8"/>
        <v>0.15525739506567593</v>
      </c>
    </row>
    <row r="173" spans="1:7" x14ac:dyDescent="0.25">
      <c r="A173">
        <v>7883</v>
      </c>
      <c r="B173">
        <v>7789.4615384615381</v>
      </c>
      <c r="C173">
        <v>7782.9736842105267</v>
      </c>
      <c r="D173">
        <v>7786.2176113360329</v>
      </c>
      <c r="E173">
        <f t="shared" si="6"/>
        <v>8749.4437869823141</v>
      </c>
      <c r="F173">
        <f t="shared" si="7"/>
        <v>93.538461538461888</v>
      </c>
      <c r="G173">
        <f t="shared" si="8"/>
        <v>1.1865845685457554</v>
      </c>
    </row>
    <row r="174" spans="1:7" x14ac:dyDescent="0.25">
      <c r="A174">
        <v>7911</v>
      </c>
      <c r="B174">
        <v>7912.8888888888887</v>
      </c>
      <c r="C174">
        <v>7909.0588235294117</v>
      </c>
      <c r="D174">
        <v>7910.9738562091497</v>
      </c>
      <c r="E174">
        <f t="shared" si="6"/>
        <v>3.5679012345671377</v>
      </c>
      <c r="F174">
        <f t="shared" si="7"/>
        <v>1.8888888888886868</v>
      </c>
      <c r="G174">
        <f t="shared" si="8"/>
        <v>2.3876739841849157E-2</v>
      </c>
    </row>
    <row r="175" spans="1:7" x14ac:dyDescent="0.25">
      <c r="A175">
        <v>7888</v>
      </c>
      <c r="B175">
        <v>7943.84</v>
      </c>
      <c r="C175">
        <v>7922.3684210526317</v>
      </c>
      <c r="D175">
        <v>7933.1042105263159</v>
      </c>
      <c r="E175">
        <f t="shared" si="6"/>
        <v>3118.1056000000162</v>
      </c>
      <c r="F175">
        <f t="shared" si="7"/>
        <v>55.840000000000146</v>
      </c>
      <c r="G175">
        <f t="shared" si="8"/>
        <v>0.70791075050710117</v>
      </c>
    </row>
    <row r="176" spans="1:7" x14ac:dyDescent="0.25">
      <c r="A176">
        <v>7880</v>
      </c>
      <c r="B176">
        <v>7917.8378378378366</v>
      </c>
      <c r="C176">
        <v>7896.5666666666666</v>
      </c>
      <c r="D176">
        <v>7907.202252252252</v>
      </c>
      <c r="E176">
        <f t="shared" si="6"/>
        <v>1431.7019722424161</v>
      </c>
      <c r="F176">
        <f t="shared" si="7"/>
        <v>37.83783783783656</v>
      </c>
      <c r="G176">
        <f t="shared" si="8"/>
        <v>0.48017560707914414</v>
      </c>
    </row>
    <row r="177" spans="1:7" x14ac:dyDescent="0.25">
      <c r="A177">
        <v>7880</v>
      </c>
      <c r="B177">
        <v>7900.8965517241377</v>
      </c>
      <c r="C177">
        <v>7902.136363636364</v>
      </c>
      <c r="D177">
        <v>7901.5164576802508</v>
      </c>
      <c r="E177">
        <f t="shared" si="6"/>
        <v>436.66587395956145</v>
      </c>
      <c r="F177">
        <f t="shared" si="7"/>
        <v>20.89655172413768</v>
      </c>
      <c r="G177">
        <f t="shared" si="8"/>
        <v>0.26518466654997053</v>
      </c>
    </row>
    <row r="178" spans="1:7" x14ac:dyDescent="0.25">
      <c r="A178">
        <v>7856</v>
      </c>
      <c r="B178">
        <v>7891.541666666667</v>
      </c>
      <c r="C178">
        <v>7902.916666666667</v>
      </c>
      <c r="D178">
        <v>7897.229166666667</v>
      </c>
      <c r="E178">
        <f t="shared" si="6"/>
        <v>1263.2100694444659</v>
      </c>
      <c r="F178">
        <f t="shared" si="7"/>
        <v>35.54166666666697</v>
      </c>
      <c r="G178">
        <f t="shared" si="8"/>
        <v>0.4524142905634797</v>
      </c>
    </row>
    <row r="179" spans="1:7" x14ac:dyDescent="0.25">
      <c r="A179">
        <v>7865</v>
      </c>
      <c r="B179">
        <v>7875.9333333333334</v>
      </c>
      <c r="C179">
        <v>7857.6190476190477</v>
      </c>
      <c r="D179">
        <v>7866.7761904761901</v>
      </c>
      <c r="E179">
        <f t="shared" si="6"/>
        <v>119.5377777777791</v>
      </c>
      <c r="F179">
        <f t="shared" si="7"/>
        <v>10.933333333333394</v>
      </c>
      <c r="G179">
        <f t="shared" si="8"/>
        <v>0.13901250264886705</v>
      </c>
    </row>
    <row r="180" spans="1:7" x14ac:dyDescent="0.25">
      <c r="A180">
        <v>7942</v>
      </c>
      <c r="B180">
        <v>7884.9333333333334</v>
      </c>
      <c r="C180">
        <v>7872.8</v>
      </c>
      <c r="D180">
        <v>7878.8666666666668</v>
      </c>
      <c r="E180">
        <f t="shared" si="6"/>
        <v>3256.6044444444374</v>
      </c>
      <c r="F180">
        <f t="shared" si="7"/>
        <v>57.066666666666606</v>
      </c>
      <c r="G180">
        <f t="shared" si="8"/>
        <v>0.71854276840426345</v>
      </c>
    </row>
    <row r="181" spans="1:7" x14ac:dyDescent="0.25">
      <c r="A181">
        <v>7939</v>
      </c>
      <c r="B181">
        <v>7962.8965517241377</v>
      </c>
      <c r="C181">
        <v>7966.4102564102568</v>
      </c>
      <c r="D181">
        <v>7964.6534040671977</v>
      </c>
      <c r="E181">
        <f t="shared" si="6"/>
        <v>571.04518430438759</v>
      </c>
      <c r="F181">
        <f t="shared" si="7"/>
        <v>23.89655172413768</v>
      </c>
      <c r="G181">
        <f t="shared" si="8"/>
        <v>0.30100203708449025</v>
      </c>
    </row>
    <row r="182" spans="1:7" x14ac:dyDescent="0.25">
      <c r="A182">
        <v>7959</v>
      </c>
      <c r="B182">
        <v>7958.4</v>
      </c>
      <c r="C182">
        <v>7960.7777777777774</v>
      </c>
      <c r="D182">
        <v>7959.5888888888894</v>
      </c>
      <c r="E182">
        <f t="shared" si="6"/>
        <v>0.36000000000043658</v>
      </c>
      <c r="F182">
        <f t="shared" si="7"/>
        <v>0.6000000000003638</v>
      </c>
      <c r="G182">
        <f t="shared" si="8"/>
        <v>7.5386355069778088E-3</v>
      </c>
    </row>
    <row r="183" spans="1:7" x14ac:dyDescent="0.25">
      <c r="A183">
        <v>8007</v>
      </c>
      <c r="B183">
        <v>7986.36</v>
      </c>
      <c r="C183">
        <v>7980.1081081081084</v>
      </c>
      <c r="D183">
        <v>7983.2340540540536</v>
      </c>
      <c r="E183">
        <f t="shared" si="6"/>
        <v>426.00960000001351</v>
      </c>
      <c r="F183">
        <f t="shared" si="7"/>
        <v>20.640000000000327</v>
      </c>
      <c r="G183">
        <f t="shared" si="8"/>
        <v>0.25777444735856536</v>
      </c>
    </row>
    <row r="184" spans="1:7" x14ac:dyDescent="0.25">
      <c r="A184">
        <v>8050</v>
      </c>
      <c r="B184">
        <v>8021.16</v>
      </c>
      <c r="C184">
        <v>8031.3</v>
      </c>
      <c r="D184">
        <v>8026.23</v>
      </c>
      <c r="E184">
        <f t="shared" si="6"/>
        <v>831.74560000000838</v>
      </c>
      <c r="F184">
        <f t="shared" si="7"/>
        <v>28.840000000000146</v>
      </c>
      <c r="G184">
        <f t="shared" si="8"/>
        <v>0.35826086956521919</v>
      </c>
    </row>
    <row r="185" spans="1:7" x14ac:dyDescent="0.25">
      <c r="A185">
        <v>8045</v>
      </c>
      <c r="B185">
        <v>8061</v>
      </c>
      <c r="C185">
        <v>8062.2307692307704</v>
      </c>
      <c r="D185">
        <v>8061.6153846153848</v>
      </c>
      <c r="E185">
        <f t="shared" si="6"/>
        <v>256</v>
      </c>
      <c r="F185">
        <f t="shared" si="7"/>
        <v>16</v>
      </c>
      <c r="G185">
        <f t="shared" si="8"/>
        <v>0.19888129272840274</v>
      </c>
    </row>
    <row r="186" spans="1:7" x14ac:dyDescent="0.25">
      <c r="A186">
        <v>8092</v>
      </c>
      <c r="B186">
        <v>8072.1</v>
      </c>
      <c r="C186">
        <v>8066.72972972973</v>
      </c>
      <c r="D186">
        <v>8069.4148648648652</v>
      </c>
      <c r="E186">
        <f t="shared" si="6"/>
        <v>396.0099999999855</v>
      </c>
      <c r="F186">
        <f t="shared" si="7"/>
        <v>19.899999999999636</v>
      </c>
      <c r="G186">
        <f t="shared" si="8"/>
        <v>0.24592189817102864</v>
      </c>
    </row>
    <row r="187" spans="1:7" x14ac:dyDescent="0.25">
      <c r="A187">
        <v>8089</v>
      </c>
      <c r="B187">
        <v>8115.9354838709678</v>
      </c>
      <c r="C187">
        <v>8116.3170731707314</v>
      </c>
      <c r="D187">
        <v>8116.1262785208492</v>
      </c>
      <c r="E187">
        <f t="shared" si="6"/>
        <v>725.52029136316651</v>
      </c>
      <c r="F187">
        <f t="shared" si="7"/>
        <v>26.935483870967801</v>
      </c>
      <c r="G187">
        <f t="shared" si="8"/>
        <v>0.33298904525859563</v>
      </c>
    </row>
    <row r="188" spans="1:7" x14ac:dyDescent="0.25">
      <c r="A188">
        <v>8090</v>
      </c>
      <c r="B188">
        <v>8116.5853658536589</v>
      </c>
      <c r="C188">
        <v>8102</v>
      </c>
      <c r="D188">
        <v>8109.292682926829</v>
      </c>
      <c r="E188">
        <f t="shared" si="6"/>
        <v>706.78167757289339</v>
      </c>
      <c r="F188">
        <f t="shared" si="7"/>
        <v>26.585365853658914</v>
      </c>
      <c r="G188">
        <f t="shared" si="8"/>
        <v>0.32862009707860212</v>
      </c>
    </row>
    <row r="189" spans="1:7" x14ac:dyDescent="0.25">
      <c r="A189">
        <v>8094</v>
      </c>
      <c r="B189">
        <v>8120.666666666667</v>
      </c>
      <c r="C189">
        <v>8111.0263157894733</v>
      </c>
      <c r="D189">
        <v>8115.8464912280706</v>
      </c>
      <c r="E189">
        <f t="shared" si="6"/>
        <v>711.11111111112723</v>
      </c>
      <c r="F189">
        <f t="shared" si="7"/>
        <v>26.66666666666697</v>
      </c>
      <c r="G189">
        <f t="shared" si="8"/>
        <v>0.32946215303517384</v>
      </c>
    </row>
    <row r="190" spans="1:7" x14ac:dyDescent="0.25">
      <c r="A190">
        <v>8109</v>
      </c>
      <c r="B190">
        <v>8104.12</v>
      </c>
      <c r="C190">
        <v>8111.5714285714284</v>
      </c>
      <c r="D190">
        <v>8107.8457142857142</v>
      </c>
      <c r="E190">
        <f t="shared" si="6"/>
        <v>23.814400000001065</v>
      </c>
      <c r="F190">
        <f t="shared" si="7"/>
        <v>4.8800000000001091</v>
      </c>
      <c r="G190">
        <f t="shared" si="8"/>
        <v>6.0180046861513251E-2</v>
      </c>
    </row>
    <row r="191" spans="1:7" x14ac:dyDescent="0.25">
      <c r="A191">
        <v>8112</v>
      </c>
      <c r="B191">
        <v>8121.5238095238092</v>
      </c>
      <c r="C191">
        <v>8118.75</v>
      </c>
      <c r="D191">
        <v>8120.1369047619046</v>
      </c>
      <c r="E191">
        <f t="shared" si="6"/>
        <v>90.702947845798391</v>
      </c>
      <c r="F191">
        <f t="shared" si="7"/>
        <v>9.5238095238091773</v>
      </c>
      <c r="G191">
        <f t="shared" si="8"/>
        <v>0.11740396355780544</v>
      </c>
    </row>
    <row r="192" spans="1:7" x14ac:dyDescent="0.25">
      <c r="A192">
        <v>8141</v>
      </c>
      <c r="B192">
        <v>8135.09375</v>
      </c>
      <c r="C192">
        <v>8116.15</v>
      </c>
      <c r="D192">
        <v>8125.6218749999998</v>
      </c>
      <c r="E192">
        <f t="shared" si="6"/>
        <v>34.8837890625</v>
      </c>
      <c r="F192">
        <f t="shared" si="7"/>
        <v>5.90625</v>
      </c>
      <c r="G192">
        <f t="shared" si="8"/>
        <v>7.2549441100601894E-2</v>
      </c>
    </row>
    <row r="193" spans="1:7" x14ac:dyDescent="0.25">
      <c r="A193">
        <v>8185</v>
      </c>
      <c r="B193">
        <v>8171.666666666667</v>
      </c>
      <c r="C193">
        <v>8164.666666666667</v>
      </c>
      <c r="D193">
        <v>8168.166666666667</v>
      </c>
      <c r="E193">
        <f t="shared" si="6"/>
        <v>177.7777777777697</v>
      </c>
      <c r="F193">
        <f t="shared" si="7"/>
        <v>13.33333333333303</v>
      </c>
      <c r="G193">
        <f t="shared" si="8"/>
        <v>0.16289961311341514</v>
      </c>
    </row>
    <row r="194" spans="1:7" x14ac:dyDescent="0.25">
      <c r="A194">
        <v>8293</v>
      </c>
      <c r="B194">
        <v>8195.1200000000008</v>
      </c>
      <c r="C194">
        <v>8206.3846153846152</v>
      </c>
      <c r="D194">
        <v>8200.752307692308</v>
      </c>
      <c r="E194">
        <f t="shared" si="6"/>
        <v>9580.4943999998432</v>
      </c>
      <c r="F194">
        <f t="shared" si="7"/>
        <v>97.8799999999992</v>
      </c>
      <c r="G194">
        <f t="shared" si="8"/>
        <v>1.1802725189919112</v>
      </c>
    </row>
    <row r="195" spans="1:7" x14ac:dyDescent="0.25">
      <c r="A195">
        <v>8362</v>
      </c>
      <c r="B195">
        <v>8317.1290322580644</v>
      </c>
      <c r="C195">
        <v>8317.1395348837214</v>
      </c>
      <c r="D195">
        <v>8317.1342835708929</v>
      </c>
      <c r="E195">
        <f t="shared" ref="E195:E217" si="9">($B195-$A195)^2</f>
        <v>2013.4037460978252</v>
      </c>
      <c r="F195">
        <f t="shared" ref="F195:F217" si="10">ABS($B195-$A195)</f>
        <v>44.870967741935601</v>
      </c>
      <c r="G195">
        <f t="shared" ref="G195:G217" si="11">(ABS($B195-$A195)/$A195)*100</f>
        <v>0.53660568933192543</v>
      </c>
    </row>
    <row r="196" spans="1:7" x14ac:dyDescent="0.25">
      <c r="A196">
        <v>8557</v>
      </c>
      <c r="B196">
        <v>8389.53125</v>
      </c>
      <c r="C196">
        <v>8376.0249999999996</v>
      </c>
      <c r="D196">
        <v>8382.7781250000007</v>
      </c>
      <c r="E196">
        <f t="shared" si="9"/>
        <v>28045.7822265625</v>
      </c>
      <c r="F196">
        <f t="shared" si="10"/>
        <v>167.46875</v>
      </c>
      <c r="G196">
        <f t="shared" si="11"/>
        <v>1.9570965291574149</v>
      </c>
    </row>
    <row r="197" spans="1:7" x14ac:dyDescent="0.25">
      <c r="A197">
        <v>8623</v>
      </c>
      <c r="B197">
        <v>8589</v>
      </c>
      <c r="C197">
        <v>8582.6279069767443</v>
      </c>
      <c r="D197">
        <v>8585.8139534883721</v>
      </c>
      <c r="E197">
        <f t="shared" si="9"/>
        <v>1156</v>
      </c>
      <c r="F197">
        <f t="shared" si="10"/>
        <v>34</v>
      </c>
      <c r="G197">
        <f t="shared" si="11"/>
        <v>0.39429432911979589</v>
      </c>
    </row>
    <row r="198" spans="1:7" x14ac:dyDescent="0.25">
      <c r="A198">
        <v>8602</v>
      </c>
      <c r="B198">
        <v>8662.1470588235297</v>
      </c>
      <c r="C198">
        <v>8638.3658536585372</v>
      </c>
      <c r="D198">
        <v>8650.2564562410334</v>
      </c>
      <c r="E198">
        <f t="shared" si="9"/>
        <v>3617.6686851211457</v>
      </c>
      <c r="F198">
        <f t="shared" si="10"/>
        <v>60.147058823529733</v>
      </c>
      <c r="G198">
        <f t="shared" si="11"/>
        <v>0.6992217952049492</v>
      </c>
    </row>
    <row r="199" spans="1:7" x14ac:dyDescent="0.25">
      <c r="A199">
        <v>8551</v>
      </c>
      <c r="B199">
        <v>8634.9189189189183</v>
      </c>
      <c r="C199">
        <v>8617.3658536585372</v>
      </c>
      <c r="D199">
        <v>8626.1423862887277</v>
      </c>
      <c r="E199">
        <f t="shared" si="9"/>
        <v>7042.3849525199803</v>
      </c>
      <c r="F199">
        <f t="shared" si="10"/>
        <v>83.91891891891828</v>
      </c>
      <c r="G199">
        <f t="shared" si="11"/>
        <v>0.98139304080128964</v>
      </c>
    </row>
    <row r="200" spans="1:7" x14ac:dyDescent="0.25">
      <c r="A200">
        <v>8549</v>
      </c>
      <c r="B200">
        <v>8588.4285714285706</v>
      </c>
      <c r="C200">
        <v>8572.3846153846152</v>
      </c>
      <c r="D200">
        <v>8580.4065934065929</v>
      </c>
      <c r="E200">
        <f t="shared" si="9"/>
        <v>1554.6122448978977</v>
      </c>
      <c r="F200">
        <f t="shared" si="10"/>
        <v>39.428571428570649</v>
      </c>
      <c r="G200">
        <f t="shared" si="11"/>
        <v>0.46120682452416245</v>
      </c>
    </row>
    <row r="201" spans="1:7" x14ac:dyDescent="0.25">
      <c r="A201">
        <v>8533</v>
      </c>
      <c r="B201">
        <v>8570.0645161290322</v>
      </c>
      <c r="C201">
        <v>8564.782608695652</v>
      </c>
      <c r="D201">
        <v>8567.423562412343</v>
      </c>
      <c r="E201">
        <f t="shared" si="9"/>
        <v>1373.778355879288</v>
      </c>
      <c r="F201">
        <f t="shared" si="10"/>
        <v>37.064516129032199</v>
      </c>
      <c r="G201">
        <f t="shared" si="11"/>
        <v>0.43436676583888667</v>
      </c>
    </row>
    <row r="202" spans="1:7" x14ac:dyDescent="0.25">
      <c r="A202">
        <v>8534</v>
      </c>
      <c r="B202">
        <v>8553.34375</v>
      </c>
      <c r="C202">
        <v>8539.057142857142</v>
      </c>
      <c r="D202">
        <v>8546.200446428571</v>
      </c>
      <c r="E202">
        <f t="shared" si="9"/>
        <v>374.1806640625</v>
      </c>
      <c r="F202">
        <f t="shared" si="10"/>
        <v>19.34375</v>
      </c>
      <c r="G202">
        <f t="shared" si="11"/>
        <v>0.22666686196390909</v>
      </c>
    </row>
    <row r="203" spans="1:7" x14ac:dyDescent="0.25">
      <c r="A203">
        <v>8528</v>
      </c>
      <c r="B203">
        <v>8554.34375</v>
      </c>
      <c r="C203">
        <v>8547.6341463414628</v>
      </c>
      <c r="D203">
        <v>8550.9889481707323</v>
      </c>
      <c r="E203">
        <f t="shared" si="9"/>
        <v>693.9931640625</v>
      </c>
      <c r="F203">
        <f t="shared" si="10"/>
        <v>26.34375</v>
      </c>
      <c r="G203">
        <f t="shared" si="11"/>
        <v>0.30890888836772984</v>
      </c>
    </row>
    <row r="204" spans="1:7" x14ac:dyDescent="0.25">
      <c r="A204">
        <v>8574</v>
      </c>
      <c r="B204">
        <v>8542.6666666666661</v>
      </c>
      <c r="C204">
        <v>8532.363636363636</v>
      </c>
      <c r="D204">
        <v>8537.515151515152</v>
      </c>
      <c r="E204">
        <f t="shared" si="9"/>
        <v>981.7777777778158</v>
      </c>
      <c r="F204">
        <f t="shared" si="10"/>
        <v>31.33333333333394</v>
      </c>
      <c r="G204">
        <f t="shared" si="11"/>
        <v>0.36544592177902896</v>
      </c>
    </row>
    <row r="205" spans="1:7" x14ac:dyDescent="0.25">
      <c r="A205">
        <v>8578</v>
      </c>
      <c r="B205">
        <v>8595.0645161290322</v>
      </c>
      <c r="C205">
        <v>8602.0227272727279</v>
      </c>
      <c r="D205">
        <v>8598.5436217008792</v>
      </c>
      <c r="E205">
        <f t="shared" si="9"/>
        <v>291.19771071800005</v>
      </c>
      <c r="F205">
        <f t="shared" si="10"/>
        <v>17.064516129032199</v>
      </c>
      <c r="G205">
        <f t="shared" si="11"/>
        <v>0.19893350581758218</v>
      </c>
    </row>
    <row r="206" spans="1:7" x14ac:dyDescent="0.25">
      <c r="A206">
        <v>8566</v>
      </c>
      <c r="B206">
        <v>8591.7199999999993</v>
      </c>
      <c r="C206">
        <v>8590.1666666666661</v>
      </c>
      <c r="D206">
        <v>8590.9433333333327</v>
      </c>
      <c r="E206">
        <f t="shared" si="9"/>
        <v>661.51839999996628</v>
      </c>
      <c r="F206">
        <f t="shared" si="10"/>
        <v>25.719999999999345</v>
      </c>
      <c r="G206">
        <f t="shared" si="11"/>
        <v>0.30025682932523168</v>
      </c>
    </row>
    <row r="207" spans="1:7" x14ac:dyDescent="0.25">
      <c r="A207">
        <v>8564</v>
      </c>
      <c r="B207">
        <v>8601.15</v>
      </c>
      <c r="C207">
        <v>8572.75</v>
      </c>
      <c r="D207">
        <v>8586.9500000000007</v>
      </c>
      <c r="E207">
        <f t="shared" si="9"/>
        <v>1380.1224999999729</v>
      </c>
      <c r="F207">
        <f t="shared" si="10"/>
        <v>37.149999999999636</v>
      </c>
      <c r="G207">
        <f t="shared" si="11"/>
        <v>0.43379262027089716</v>
      </c>
    </row>
    <row r="208" spans="1:7" x14ac:dyDescent="0.25">
      <c r="A208">
        <v>8586</v>
      </c>
      <c r="B208">
        <v>8595.0294117647063</v>
      </c>
      <c r="C208">
        <v>8573.0833333333339</v>
      </c>
      <c r="D208">
        <v>8584.056372549021</v>
      </c>
      <c r="E208">
        <f t="shared" si="9"/>
        <v>81.53027681661672</v>
      </c>
      <c r="F208">
        <f t="shared" si="10"/>
        <v>9.0294117647063104</v>
      </c>
      <c r="G208">
        <f t="shared" si="11"/>
        <v>0.10516435784656777</v>
      </c>
    </row>
    <row r="209" spans="1:7" x14ac:dyDescent="0.25">
      <c r="A209">
        <v>8596</v>
      </c>
      <c r="B209">
        <v>8606.53125</v>
      </c>
      <c r="C209">
        <v>8599.7857142857138</v>
      </c>
      <c r="D209">
        <v>8603.1584821428569</v>
      </c>
      <c r="E209">
        <f t="shared" si="9"/>
        <v>110.9072265625</v>
      </c>
      <c r="F209">
        <f t="shared" si="10"/>
        <v>10.53125</v>
      </c>
      <c r="G209">
        <f t="shared" si="11"/>
        <v>0.12251337831549558</v>
      </c>
    </row>
    <row r="210" spans="1:7" x14ac:dyDescent="0.25">
      <c r="A210">
        <v>8592</v>
      </c>
      <c r="B210">
        <v>8598</v>
      </c>
      <c r="C210">
        <v>8604.5277777777774</v>
      </c>
      <c r="D210">
        <v>8601.2638888888887</v>
      </c>
      <c r="E210">
        <f t="shared" si="9"/>
        <v>36</v>
      </c>
      <c r="F210">
        <f t="shared" si="10"/>
        <v>6</v>
      </c>
      <c r="G210">
        <f t="shared" si="11"/>
        <v>6.9832402234636867E-2</v>
      </c>
    </row>
    <row r="211" spans="1:7" x14ac:dyDescent="0.25">
      <c r="A211">
        <v>8641</v>
      </c>
      <c r="B211">
        <v>8626.2439024390242</v>
      </c>
      <c r="C211">
        <v>8600.5277777777774</v>
      </c>
      <c r="D211">
        <v>8613.3858401083999</v>
      </c>
      <c r="E211">
        <f t="shared" si="9"/>
        <v>217.74241522903688</v>
      </c>
      <c r="F211">
        <f t="shared" si="10"/>
        <v>14.756097560975832</v>
      </c>
      <c r="G211">
        <f t="shared" si="11"/>
        <v>0.17076840135373028</v>
      </c>
    </row>
    <row r="212" spans="1:7" x14ac:dyDescent="0.25">
      <c r="A212">
        <v>8660</v>
      </c>
      <c r="B212">
        <v>8655.375</v>
      </c>
      <c r="C212">
        <v>8667.0444444444438</v>
      </c>
      <c r="D212">
        <v>8661.2097222222219</v>
      </c>
      <c r="E212">
        <f t="shared" si="9"/>
        <v>21.390625</v>
      </c>
      <c r="F212">
        <f t="shared" si="10"/>
        <v>4.625</v>
      </c>
      <c r="G212">
        <f t="shared" si="11"/>
        <v>5.3406466512702075E-2</v>
      </c>
    </row>
    <row r="213" spans="1:7" x14ac:dyDescent="0.25">
      <c r="A213">
        <v>8672</v>
      </c>
      <c r="B213">
        <v>8664.5</v>
      </c>
      <c r="C213">
        <v>8687.5</v>
      </c>
      <c r="D213">
        <v>8676</v>
      </c>
      <c r="E213">
        <f t="shared" si="9"/>
        <v>56.25</v>
      </c>
      <c r="F213">
        <f t="shared" si="10"/>
        <v>7.5</v>
      </c>
      <c r="G213">
        <f t="shared" si="11"/>
        <v>8.6485239852398518E-2</v>
      </c>
    </row>
    <row r="214" spans="1:7" x14ac:dyDescent="0.25">
      <c r="A214">
        <v>8671</v>
      </c>
      <c r="B214">
        <v>8686.56</v>
      </c>
      <c r="C214">
        <v>8684.7727272727279</v>
      </c>
      <c r="D214">
        <v>8685.6663636363628</v>
      </c>
      <c r="E214">
        <f t="shared" si="9"/>
        <v>242.11359999998416</v>
      </c>
      <c r="F214">
        <f t="shared" si="10"/>
        <v>15.559999999999491</v>
      </c>
      <c r="G214">
        <f t="shared" si="11"/>
        <v>0.17944873716987073</v>
      </c>
    </row>
    <row r="215" spans="1:7" x14ac:dyDescent="0.25">
      <c r="A215">
        <v>8677</v>
      </c>
      <c r="B215">
        <v>8705.5952380952385</v>
      </c>
      <c r="C215">
        <v>8688.64</v>
      </c>
      <c r="D215">
        <v>8697.1176190476181</v>
      </c>
      <c r="E215">
        <f t="shared" si="9"/>
        <v>817.68764172338081</v>
      </c>
      <c r="F215">
        <f t="shared" si="10"/>
        <v>28.595238095238528</v>
      </c>
      <c r="G215">
        <f t="shared" si="11"/>
        <v>0.3295521274085344</v>
      </c>
    </row>
    <row r="216" spans="1:7" x14ac:dyDescent="0.25">
      <c r="A216">
        <v>8761</v>
      </c>
      <c r="B216">
        <v>8707.7714285714283</v>
      </c>
      <c r="C216">
        <v>8679.7083333333339</v>
      </c>
      <c r="D216">
        <v>8693.7398809523802</v>
      </c>
      <c r="E216">
        <f t="shared" si="9"/>
        <v>2833.2808163265636</v>
      </c>
      <c r="F216">
        <f t="shared" si="10"/>
        <v>53.22857142857174</v>
      </c>
      <c r="G216">
        <f t="shared" si="11"/>
        <v>0.60756273745658873</v>
      </c>
    </row>
    <row r="217" spans="1:7" x14ac:dyDescent="0.25">
      <c r="A217">
        <v>8805</v>
      </c>
      <c r="B217">
        <v>8793.057142857142</v>
      </c>
      <c r="C217">
        <v>8786.891304347826</v>
      </c>
      <c r="D217">
        <v>8789.9742236024831</v>
      </c>
      <c r="E217">
        <f t="shared" si="9"/>
        <v>142.63183673471374</v>
      </c>
      <c r="F217">
        <f t="shared" si="10"/>
        <v>11.942857142857974</v>
      </c>
      <c r="G217">
        <f t="shared" si="11"/>
        <v>0.13563721911252669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Pajer</cp:lastModifiedBy>
  <dcterms:created xsi:type="dcterms:W3CDTF">2024-07-19T07:37:57Z</dcterms:created>
  <dcterms:modified xsi:type="dcterms:W3CDTF">2024-07-19T09:03:09Z</dcterms:modified>
</cp:coreProperties>
</file>