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mana_1" sheetId="1" state="visible" r:id="rId1"/>
    <sheet xmlns:r="http://schemas.openxmlformats.org/officeDocument/2006/relationships" name="Semana_2" sheetId="2" state="visible" r:id="rId2"/>
    <sheet xmlns:r="http://schemas.openxmlformats.org/officeDocument/2006/relationships" name="Semana_3" sheetId="3" state="visible" r:id="rId3"/>
    <sheet xmlns:r="http://schemas.openxmlformats.org/officeDocument/2006/relationships" name="Semana_4" sheetId="4" state="visible" r:id="rId4"/>
    <sheet xmlns:r="http://schemas.openxmlformats.org/officeDocument/2006/relationships" name="Resumen_Mensual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vs Egresos Semanales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'Resumen_Mensual'!B5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'Resumen_Mensual'!$A$6:$A$9</f>
            </numRef>
          </cat>
          <val>
            <numRef>
              <f>'Resumen_Mensual'!$B$6:$B$9</f>
            </numRef>
          </val>
        </ser>
        <ser>
          <idx val="1"/>
          <order val="1"/>
          <tx>
            <strRef>
              <f>'Resumen_Mensual'!C5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'Resumen_Mensual'!$A$6:$A$9</f>
            </numRef>
          </cat>
          <val>
            <numRef>
              <f>'Resumen_Mensual'!$C$6:$C$9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Montos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t="inlineStr">
        <is>
          <t>Nombre de la organización</t>
        </is>
      </c>
    </row>
    <row r="2">
      <c r="A2" t="inlineStr">
        <is>
          <t>Libro Diario – Semana 1</t>
        </is>
      </c>
    </row>
    <row r="3">
      <c r="A3" t="inlineStr">
        <is>
          <t>Julio 2025</t>
        </is>
      </c>
    </row>
    <row r="4">
      <c r="A4" t="inlineStr">
        <is>
          <t>Responsable de carga</t>
        </is>
      </c>
    </row>
    <row r="6">
      <c r="A6" s="1" t="inlineStr">
        <is>
          <t>Fecha</t>
        </is>
      </c>
      <c r="B6" s="1" t="inlineStr">
        <is>
          <t>Nº Asiento (correlativo)</t>
        </is>
      </c>
      <c r="C6" s="1" t="inlineStr">
        <is>
          <t>Detalle / Concepto</t>
        </is>
      </c>
      <c r="D6" s="1" t="inlineStr">
        <is>
          <t>Ingresos ($)</t>
        </is>
      </c>
      <c r="E6" s="1" t="inlineStr">
        <is>
          <t>Egresos ($)</t>
        </is>
      </c>
      <c r="F6" s="1" t="inlineStr">
        <is>
          <t>Saldo Parcial ($)</t>
        </is>
      </c>
      <c r="G6" s="1" t="inlineStr">
        <is>
          <t>Medio de Pago</t>
        </is>
      </c>
      <c r="H6" s="1" t="inlineStr">
        <is>
          <t>Categoría</t>
        </is>
      </c>
      <c r="I6" s="1" t="inlineStr">
        <is>
          <t>Observaciones</t>
        </is>
      </c>
    </row>
    <row r="7">
      <c r="A7" t="inlineStr">
        <is>
          <t>01/07/2025</t>
        </is>
      </c>
      <c r="B7" t="n">
        <v>1</v>
      </c>
      <c r="C7" t="inlineStr">
        <is>
          <t>Compra insumos</t>
        </is>
      </c>
      <c r="D7" t="inlineStr"/>
      <c r="E7" t="n">
        <v>12000</v>
      </c>
      <c r="F7" t="n">
        <v>-12000</v>
      </c>
      <c r="G7" t="inlineStr">
        <is>
          <t>Efectivo</t>
        </is>
      </c>
      <c r="H7" t="inlineStr">
        <is>
          <t>Insumos</t>
        </is>
      </c>
      <c r="I7" t="inlineStr"/>
    </row>
    <row r="8">
      <c r="A8" t="inlineStr">
        <is>
          <t>02/07/2025</t>
        </is>
      </c>
      <c r="B8" t="n">
        <v>2</v>
      </c>
      <c r="C8" t="inlineStr">
        <is>
          <t>Venta producto X</t>
        </is>
      </c>
      <c r="D8" t="n">
        <v>40000</v>
      </c>
      <c r="E8" t="inlineStr"/>
      <c r="F8">
        <f>F7+D8-E8</f>
        <v/>
      </c>
      <c r="G8" t="inlineStr">
        <is>
          <t>Transferencia</t>
        </is>
      </c>
      <c r="H8" t="inlineStr">
        <is>
          <t>Ventas</t>
        </is>
      </c>
      <c r="I8" t="inlineStr">
        <is>
          <t>Cobrado hoy</t>
        </is>
      </c>
    </row>
    <row r="9">
      <c r="A9" t="inlineStr">
        <is>
          <t>03/07/2025</t>
        </is>
      </c>
      <c r="B9" t="n">
        <v>3</v>
      </c>
      <c r="C9" t="inlineStr">
        <is>
          <t>Pago alquiler</t>
        </is>
      </c>
      <c r="D9" t="inlineStr"/>
      <c r="E9" t="n">
        <v>15000</v>
      </c>
      <c r="F9">
        <f>F8+D9-E9</f>
        <v/>
      </c>
      <c r="G9" t="inlineStr">
        <is>
          <t>Transferencia</t>
        </is>
      </c>
      <c r="H9" t="inlineStr">
        <is>
          <t>Alquileres</t>
        </is>
      </c>
      <c r="I9" t="inlineStr"/>
    </row>
    <row r="10">
      <c r="A10" t="inlineStr">
        <is>
          <t>04/07/2025</t>
        </is>
      </c>
      <c r="B10" t="n">
        <v>4</v>
      </c>
      <c r="C10" t="inlineStr">
        <is>
          <t>Venta menorista</t>
        </is>
      </c>
      <c r="D10" t="n">
        <v>8000</v>
      </c>
      <c r="E10" t="inlineStr"/>
      <c r="F10">
        <f>F9+D10-E10</f>
        <v/>
      </c>
      <c r="G10" t="inlineStr">
        <is>
          <t>Efectivo</t>
        </is>
      </c>
      <c r="H10" t="inlineStr">
        <is>
          <t>Ventas</t>
        </is>
      </c>
      <c r="I1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t="inlineStr">
        <is>
          <t>Nombre de la organización</t>
        </is>
      </c>
    </row>
    <row r="2">
      <c r="A2" t="inlineStr">
        <is>
          <t>Libro Diario – Semana 2</t>
        </is>
      </c>
    </row>
    <row r="3">
      <c r="A3" t="inlineStr">
        <is>
          <t>Julio 2025</t>
        </is>
      </c>
    </row>
    <row r="4">
      <c r="A4" t="inlineStr">
        <is>
          <t>Responsable de carga</t>
        </is>
      </c>
    </row>
    <row r="6">
      <c r="A6" s="1" t="inlineStr">
        <is>
          <t>Fecha</t>
        </is>
      </c>
      <c r="B6" s="1" t="inlineStr">
        <is>
          <t>Nº Asiento (correlativo)</t>
        </is>
      </c>
      <c r="C6" s="1" t="inlineStr">
        <is>
          <t>Detalle / Concepto</t>
        </is>
      </c>
      <c r="D6" s="1" t="inlineStr">
        <is>
          <t>Ingresos ($)</t>
        </is>
      </c>
      <c r="E6" s="1" t="inlineStr">
        <is>
          <t>Egresos ($)</t>
        </is>
      </c>
      <c r="F6" s="1" t="inlineStr">
        <is>
          <t>Saldo Parcial ($)</t>
        </is>
      </c>
      <c r="G6" s="1" t="inlineStr">
        <is>
          <t>Medio de Pago</t>
        </is>
      </c>
      <c r="H6" s="1" t="inlineStr">
        <is>
          <t>Categoría</t>
        </is>
      </c>
      <c r="I6" s="1" t="inlineStr">
        <is>
          <t>Observaciones</t>
        </is>
      </c>
    </row>
    <row r="7">
      <c r="A7" t="inlineStr">
        <is>
          <t>01/07/2025</t>
        </is>
      </c>
      <c r="B7" t="n">
        <v>1</v>
      </c>
      <c r="C7" t="inlineStr">
        <is>
          <t>Compra insumos</t>
        </is>
      </c>
      <c r="D7" t="inlineStr"/>
      <c r="E7" t="n">
        <v>12000</v>
      </c>
      <c r="F7" t="n">
        <v>-12000</v>
      </c>
      <c r="G7" t="inlineStr">
        <is>
          <t>Efectivo</t>
        </is>
      </c>
      <c r="H7" t="inlineStr">
        <is>
          <t>Insumos</t>
        </is>
      </c>
      <c r="I7" t="inlineStr"/>
    </row>
    <row r="8">
      <c r="A8" t="inlineStr">
        <is>
          <t>02/07/2025</t>
        </is>
      </c>
      <c r="B8" t="n">
        <v>2</v>
      </c>
      <c r="C8" t="inlineStr">
        <is>
          <t>Venta producto X</t>
        </is>
      </c>
      <c r="D8" t="n">
        <v>40000</v>
      </c>
      <c r="E8" t="inlineStr"/>
      <c r="F8">
        <f>F7+D8-E8</f>
        <v/>
      </c>
      <c r="G8" t="inlineStr">
        <is>
          <t>Transferencia</t>
        </is>
      </c>
      <c r="H8" t="inlineStr">
        <is>
          <t>Ventas</t>
        </is>
      </c>
      <c r="I8" t="inlineStr">
        <is>
          <t>Cobrado hoy</t>
        </is>
      </c>
    </row>
    <row r="9">
      <c r="A9" t="inlineStr">
        <is>
          <t>03/07/2025</t>
        </is>
      </c>
      <c r="B9" t="n">
        <v>3</v>
      </c>
      <c r="C9" t="inlineStr">
        <is>
          <t>Pago alquiler</t>
        </is>
      </c>
      <c r="D9" t="inlineStr"/>
      <c r="E9" t="n">
        <v>15000</v>
      </c>
      <c r="F9">
        <f>F8+D9-E9</f>
        <v/>
      </c>
      <c r="G9" t="inlineStr">
        <is>
          <t>Transferencia</t>
        </is>
      </c>
      <c r="H9" t="inlineStr">
        <is>
          <t>Alquileres</t>
        </is>
      </c>
      <c r="I9" t="inlineStr"/>
    </row>
    <row r="10">
      <c r="A10" t="inlineStr">
        <is>
          <t>04/07/2025</t>
        </is>
      </c>
      <c r="B10" t="n">
        <v>4</v>
      </c>
      <c r="C10" t="inlineStr">
        <is>
          <t>Venta menorista</t>
        </is>
      </c>
      <c r="D10" t="n">
        <v>8000</v>
      </c>
      <c r="E10" t="inlineStr"/>
      <c r="F10">
        <f>F9+D10-E10</f>
        <v/>
      </c>
      <c r="G10" t="inlineStr">
        <is>
          <t>Efectivo</t>
        </is>
      </c>
      <c r="H10" t="inlineStr">
        <is>
          <t>Ventas</t>
        </is>
      </c>
      <c r="I1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t="inlineStr">
        <is>
          <t>Nombre de la organización</t>
        </is>
      </c>
    </row>
    <row r="2">
      <c r="A2" t="inlineStr">
        <is>
          <t>Libro Diario – Semana 3</t>
        </is>
      </c>
    </row>
    <row r="3">
      <c r="A3" t="inlineStr">
        <is>
          <t>Julio 2025</t>
        </is>
      </c>
    </row>
    <row r="4">
      <c r="A4" t="inlineStr">
        <is>
          <t>Responsable de carga</t>
        </is>
      </c>
    </row>
    <row r="6">
      <c r="A6" s="1" t="inlineStr">
        <is>
          <t>Fecha</t>
        </is>
      </c>
      <c r="B6" s="1" t="inlineStr">
        <is>
          <t>Nº Asiento (correlativo)</t>
        </is>
      </c>
      <c r="C6" s="1" t="inlineStr">
        <is>
          <t>Detalle / Concepto</t>
        </is>
      </c>
      <c r="D6" s="1" t="inlineStr">
        <is>
          <t>Ingresos ($)</t>
        </is>
      </c>
      <c r="E6" s="1" t="inlineStr">
        <is>
          <t>Egresos ($)</t>
        </is>
      </c>
      <c r="F6" s="1" t="inlineStr">
        <is>
          <t>Saldo Parcial ($)</t>
        </is>
      </c>
      <c r="G6" s="1" t="inlineStr">
        <is>
          <t>Medio de Pago</t>
        </is>
      </c>
      <c r="H6" s="1" t="inlineStr">
        <is>
          <t>Categoría</t>
        </is>
      </c>
      <c r="I6" s="1" t="inlineStr">
        <is>
          <t>Observaciones</t>
        </is>
      </c>
    </row>
    <row r="7">
      <c r="A7" t="inlineStr">
        <is>
          <t>01/07/2025</t>
        </is>
      </c>
      <c r="B7" t="n">
        <v>1</v>
      </c>
      <c r="C7" t="inlineStr">
        <is>
          <t>Compra insumos</t>
        </is>
      </c>
      <c r="D7" t="inlineStr"/>
      <c r="E7" t="n">
        <v>12000</v>
      </c>
      <c r="F7" t="n">
        <v>-12000</v>
      </c>
      <c r="G7" t="inlineStr">
        <is>
          <t>Efectivo</t>
        </is>
      </c>
      <c r="H7" t="inlineStr">
        <is>
          <t>Insumos</t>
        </is>
      </c>
      <c r="I7" t="inlineStr"/>
    </row>
    <row r="8">
      <c r="A8" t="inlineStr">
        <is>
          <t>02/07/2025</t>
        </is>
      </c>
      <c r="B8" t="n">
        <v>2</v>
      </c>
      <c r="C8" t="inlineStr">
        <is>
          <t>Venta producto X</t>
        </is>
      </c>
      <c r="D8" t="n">
        <v>40000</v>
      </c>
      <c r="E8" t="inlineStr"/>
      <c r="F8">
        <f>F7+D8-E8</f>
        <v/>
      </c>
      <c r="G8" t="inlineStr">
        <is>
          <t>Transferencia</t>
        </is>
      </c>
      <c r="H8" t="inlineStr">
        <is>
          <t>Ventas</t>
        </is>
      </c>
      <c r="I8" t="inlineStr">
        <is>
          <t>Cobrado hoy</t>
        </is>
      </c>
    </row>
    <row r="9">
      <c r="A9" t="inlineStr">
        <is>
          <t>03/07/2025</t>
        </is>
      </c>
      <c r="B9" t="n">
        <v>3</v>
      </c>
      <c r="C9" t="inlineStr">
        <is>
          <t>Pago alquiler</t>
        </is>
      </c>
      <c r="D9" t="inlineStr"/>
      <c r="E9" t="n">
        <v>15000</v>
      </c>
      <c r="F9">
        <f>F8+D9-E9</f>
        <v/>
      </c>
      <c r="G9" t="inlineStr">
        <is>
          <t>Transferencia</t>
        </is>
      </c>
      <c r="H9" t="inlineStr">
        <is>
          <t>Alquileres</t>
        </is>
      </c>
      <c r="I9" t="inlineStr"/>
    </row>
    <row r="10">
      <c r="A10" t="inlineStr">
        <is>
          <t>04/07/2025</t>
        </is>
      </c>
      <c r="B10" t="n">
        <v>4</v>
      </c>
      <c r="C10" t="inlineStr">
        <is>
          <t>Venta menorista</t>
        </is>
      </c>
      <c r="D10" t="n">
        <v>8000</v>
      </c>
      <c r="E10" t="inlineStr"/>
      <c r="F10">
        <f>F9+D10-E10</f>
        <v/>
      </c>
      <c r="G10" t="inlineStr">
        <is>
          <t>Efectivo</t>
        </is>
      </c>
      <c r="H10" t="inlineStr">
        <is>
          <t>Ventas</t>
        </is>
      </c>
      <c r="I1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t="inlineStr">
        <is>
          <t>Nombre de la organización</t>
        </is>
      </c>
    </row>
    <row r="2">
      <c r="A2" t="inlineStr">
        <is>
          <t>Libro Diario – Semana 4</t>
        </is>
      </c>
    </row>
    <row r="3">
      <c r="A3" t="inlineStr">
        <is>
          <t>Julio 2025</t>
        </is>
      </c>
    </row>
    <row r="4">
      <c r="A4" t="inlineStr">
        <is>
          <t>Responsable de carga</t>
        </is>
      </c>
    </row>
    <row r="6">
      <c r="A6" s="1" t="inlineStr">
        <is>
          <t>Fecha</t>
        </is>
      </c>
      <c r="B6" s="1" t="inlineStr">
        <is>
          <t>Nº Asiento (correlativo)</t>
        </is>
      </c>
      <c r="C6" s="1" t="inlineStr">
        <is>
          <t>Detalle / Concepto</t>
        </is>
      </c>
      <c r="D6" s="1" t="inlineStr">
        <is>
          <t>Ingresos ($)</t>
        </is>
      </c>
      <c r="E6" s="1" t="inlineStr">
        <is>
          <t>Egresos ($)</t>
        </is>
      </c>
      <c r="F6" s="1" t="inlineStr">
        <is>
          <t>Saldo Parcial ($)</t>
        </is>
      </c>
      <c r="G6" s="1" t="inlineStr">
        <is>
          <t>Medio de Pago</t>
        </is>
      </c>
      <c r="H6" s="1" t="inlineStr">
        <is>
          <t>Categoría</t>
        </is>
      </c>
      <c r="I6" s="1" t="inlineStr">
        <is>
          <t>Observaciones</t>
        </is>
      </c>
    </row>
    <row r="7">
      <c r="A7" t="inlineStr">
        <is>
          <t>01/07/2025</t>
        </is>
      </c>
      <c r="B7" t="n">
        <v>1</v>
      </c>
      <c r="C7" t="inlineStr">
        <is>
          <t>Compra insumos</t>
        </is>
      </c>
      <c r="D7" t="inlineStr"/>
      <c r="E7" t="n">
        <v>12000</v>
      </c>
      <c r="F7" t="n">
        <v>-12000</v>
      </c>
      <c r="G7" t="inlineStr">
        <is>
          <t>Efectivo</t>
        </is>
      </c>
      <c r="H7" t="inlineStr">
        <is>
          <t>Insumos</t>
        </is>
      </c>
      <c r="I7" t="inlineStr"/>
    </row>
    <row r="8">
      <c r="A8" t="inlineStr">
        <is>
          <t>02/07/2025</t>
        </is>
      </c>
      <c r="B8" t="n">
        <v>2</v>
      </c>
      <c r="C8" t="inlineStr">
        <is>
          <t>Venta producto X</t>
        </is>
      </c>
      <c r="D8" t="n">
        <v>40000</v>
      </c>
      <c r="E8" t="inlineStr"/>
      <c r="F8">
        <f>F7+D8-E8</f>
        <v/>
      </c>
      <c r="G8" t="inlineStr">
        <is>
          <t>Transferencia</t>
        </is>
      </c>
      <c r="H8" t="inlineStr">
        <is>
          <t>Ventas</t>
        </is>
      </c>
      <c r="I8" t="inlineStr">
        <is>
          <t>Cobrado hoy</t>
        </is>
      </c>
    </row>
    <row r="9">
      <c r="A9" t="inlineStr">
        <is>
          <t>03/07/2025</t>
        </is>
      </c>
      <c r="B9" t="n">
        <v>3</v>
      </c>
      <c r="C9" t="inlineStr">
        <is>
          <t>Pago alquiler</t>
        </is>
      </c>
      <c r="D9" t="inlineStr"/>
      <c r="E9" t="n">
        <v>15000</v>
      </c>
      <c r="F9">
        <f>F8+D9-E9</f>
        <v/>
      </c>
      <c r="G9" t="inlineStr">
        <is>
          <t>Transferencia</t>
        </is>
      </c>
      <c r="H9" t="inlineStr">
        <is>
          <t>Alquileres</t>
        </is>
      </c>
      <c r="I9" t="inlineStr"/>
    </row>
    <row r="10">
      <c r="A10" t="inlineStr">
        <is>
          <t>04/07/2025</t>
        </is>
      </c>
      <c r="B10" t="n">
        <v>4</v>
      </c>
      <c r="C10" t="inlineStr">
        <is>
          <t>Venta menorista</t>
        </is>
      </c>
      <c r="D10" t="n">
        <v>8000</v>
      </c>
      <c r="E10" t="inlineStr"/>
      <c r="F10">
        <f>F9+D10-E10</f>
        <v/>
      </c>
      <c r="G10" t="inlineStr">
        <is>
          <t>Efectivo</t>
        </is>
      </c>
      <c r="H10" t="inlineStr">
        <is>
          <t>Ventas</t>
        </is>
      </c>
      <c r="I10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 de la organización</t>
        </is>
      </c>
    </row>
    <row r="2">
      <c r="A2" t="inlineStr">
        <is>
          <t>Resumen Mensual – Mes y año</t>
        </is>
      </c>
    </row>
    <row r="3">
      <c r="A3" t="inlineStr">
        <is>
          <t>Responsable de carga</t>
        </is>
      </c>
    </row>
    <row r="5">
      <c r="A5" s="1" t="inlineStr">
        <is>
          <t>Semana</t>
        </is>
      </c>
      <c r="B5" s="1" t="inlineStr">
        <is>
          <t>Total Ingresos</t>
        </is>
      </c>
      <c r="C5" s="1" t="inlineStr">
        <is>
          <t>Total Egresos</t>
        </is>
      </c>
      <c r="D5" s="1" t="inlineStr">
        <is>
          <t>Saldo Semanal</t>
        </is>
      </c>
      <c r="E5" s="1" t="inlineStr">
        <is>
          <t>Observaciones</t>
        </is>
      </c>
    </row>
    <row r="6">
      <c r="A6" t="inlineStr">
        <is>
          <t>Semana 1</t>
        </is>
      </c>
      <c r="B6">
        <f>SUMA('Semana_1'!D7:D10)</f>
        <v/>
      </c>
      <c r="C6">
        <f>SUMA('Semana_1'!E7:E10)</f>
        <v/>
      </c>
      <c r="D6">
        <f>B6-C6</f>
        <v/>
      </c>
    </row>
    <row r="7">
      <c r="A7" t="inlineStr">
        <is>
          <t>Semana 2</t>
        </is>
      </c>
      <c r="B7">
        <f>SUMA('Semana_2'!D7:D10)</f>
        <v/>
      </c>
      <c r="C7">
        <f>SUMA('Semana_2'!E7:E10)</f>
        <v/>
      </c>
      <c r="D7">
        <f>B7-C7</f>
        <v/>
      </c>
    </row>
    <row r="8">
      <c r="A8" t="inlineStr">
        <is>
          <t>Semana 3</t>
        </is>
      </c>
      <c r="B8">
        <f>SUMA('Semana_3'!D7:D10)</f>
        <v/>
      </c>
      <c r="C8">
        <f>SUMA('Semana_3'!E7:E10)</f>
        <v/>
      </c>
      <c r="D8">
        <f>B8-C8</f>
        <v/>
      </c>
    </row>
    <row r="9">
      <c r="A9" t="inlineStr">
        <is>
          <t>Semana 4</t>
        </is>
      </c>
      <c r="B9">
        <f>SUMA('Semana_4'!D7:D10)</f>
        <v/>
      </c>
      <c r="C9">
        <f>SUMA('Semana_4'!E7:E10)</f>
        <v/>
      </c>
      <c r="D9">
        <f>B9-C9</f>
        <v/>
      </c>
    </row>
    <row r="10">
      <c r="A10" t="inlineStr">
        <is>
          <t>TOTAL MES</t>
        </is>
      </c>
      <c r="B10">
        <f>SUMA(B6:B9)</f>
        <v/>
      </c>
      <c r="C10">
        <f>SUMA(C6:C9)</f>
        <v/>
      </c>
      <c r="D10">
        <f>SUMA(D6:D9)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2025-07-09T01:07:51Z</dcterms:created>
  <dcterms:modified xmlns:dcterms="http://purl.org/dc/terms/" xmlns:xsi="http://www.w3.org/2001/XMLSchema-instance" xsi:type="dcterms:W3CDTF">2025-07-09T01:07:51Z</dcterms:modified>
</cp:coreProperties>
</file>