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4" autoFilterDateGrouping="1"/>
  </bookViews>
  <sheets>
    <sheet xmlns:r="http://schemas.openxmlformats.org/officeDocument/2006/relationships" name="Institucional" sheetId="1" state="visible" r:id="rId1"/>
    <sheet xmlns:r="http://schemas.openxmlformats.org/officeDocument/2006/relationships" name="Registro_PuPuPu" sheetId="2" state="visible" r:id="rId2"/>
    <sheet xmlns:r="http://schemas.openxmlformats.org/officeDocument/2006/relationships" name="Registro_NYOP" sheetId="3" state="visible" r:id="rId3"/>
    <sheet xmlns:r="http://schemas.openxmlformats.org/officeDocument/2006/relationships" name="Backtesting_PuPuPu" sheetId="4" state="visible" r:id="rId4"/>
    <sheet xmlns:r="http://schemas.openxmlformats.org/officeDocument/2006/relationships" name="Backtesting_NYOP" sheetId="5" state="visible" r:id="rId5"/>
    <sheet xmlns:r="http://schemas.openxmlformats.org/officeDocument/2006/relationships" name="Metricas_Reales" sheetId="6" state="visible" r:id="rId6"/>
    <sheet xmlns:r="http://schemas.openxmlformats.org/officeDocument/2006/relationships" name="Metricas_Backtestin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3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zoomScale="100" workbookViewId="0">
      <selection activeCell="A1" activeCellId="0" sqref="A1"/>
    </sheetView>
  </sheetViews>
  <sheetFormatPr baseColWidth="8" defaultRowHeight="14.25"/>
  <sheetData>
    <row r="1">
      <c r="A1" s="9" t="inlineStr">
        <is>
          <t>CAPITAL GENERAL</t>
        </is>
      </c>
      <c r="B1" s="10" t="n"/>
      <c r="C1" s="3" t="n"/>
      <c r="D1" s="3" t="n"/>
      <c r="E1" s="3" t="n"/>
      <c r="F1" s="3" t="n"/>
      <c r="G1" s="3" t="n"/>
    </row>
    <row r="2" ht="14.25" customHeight="1" s="5">
      <c r="A2">
        <f>SUM(C15:C1000)</f>
        <v/>
      </c>
    </row>
    <row r="3" ht="14.25" customHeight="1" s="5"/>
    <row r="4" ht="14.25" customHeight="1" s="5">
      <c r="A4" s="6" t="inlineStr">
        <is>
          <t>RESUMEN POR INVERSOR</t>
        </is>
      </c>
    </row>
    <row r="5" ht="14.25" customHeight="1" s="5">
      <c r="A5" s="6" t="inlineStr">
        <is>
          <t>Inversor</t>
        </is>
      </c>
      <c r="B5" s="6" t="inlineStr">
        <is>
          <t>Tot Inv (USD)</t>
        </is>
      </c>
      <c r="C5" s="6" t="inlineStr">
        <is>
          <t>% de C.G.</t>
        </is>
      </c>
      <c r="D5" s="6" t="inlineStr">
        <is>
          <t>Notas</t>
        </is>
      </c>
    </row>
    <row r="6" ht="14.25" customHeight="1" s="5">
      <c r="A6" s="6" t="inlineStr">
        <is>
          <t>Alma Libre</t>
        </is>
      </c>
      <c r="B6" s="6">
        <f>SUMIF(B16:B1000,"Alma Libre",C16:C1000)</f>
        <v/>
      </c>
      <c r="C6" s="6">
        <f>B6/$A$2</f>
        <v/>
      </c>
      <c r="D6" s="6" t="n"/>
      <c r="E6" s="6" t="n"/>
      <c r="F6" s="6" t="n"/>
      <c r="G6" s="6" t="n"/>
      <c r="H6" s="6" t="n"/>
    </row>
    <row r="7" ht="14.25" customHeight="1" s="5">
      <c r="A7" s="6" t="inlineStr">
        <is>
          <t>Santiago</t>
        </is>
      </c>
      <c r="B7" s="6">
        <f>SUMIF(B16:B1000,"Santiago",C16:C1000)</f>
        <v/>
      </c>
      <c r="C7" s="6">
        <f>B7/$A$2</f>
        <v/>
      </c>
      <c r="D7" s="6" t="n"/>
      <c r="E7" s="6" t="n"/>
      <c r="F7" s="6" t="n"/>
      <c r="G7" s="6" t="n"/>
      <c r="H7" s="6" t="n"/>
    </row>
    <row r="8" ht="14.25" customHeight="1" s="5">
      <c r="A8" s="6" t="inlineStr">
        <is>
          <t>Canabir ONG</t>
        </is>
      </c>
      <c r="B8" s="6">
        <f>SUMIF(B16:B1000,"Canabir ONG",C16:C1000)</f>
        <v/>
      </c>
      <c r="C8" s="6">
        <f>B8/$A$2</f>
        <v/>
      </c>
      <c r="D8" s="6" t="n"/>
      <c r="E8" s="6" t="n"/>
      <c r="F8" s="6" t="n"/>
      <c r="G8" s="6" t="n"/>
      <c r="H8" s="6" t="n"/>
    </row>
    <row r="9" ht="14.25" customHeight="1" s="5">
      <c r="A9" s="6" t="n"/>
      <c r="B9" s="6" t="n"/>
      <c r="C9" s="6" t="n"/>
      <c r="D9" s="6" t="n"/>
      <c r="E9" s="6" t="n"/>
      <c r="F9" s="6" t="n"/>
      <c r="G9" s="6" t="n"/>
      <c r="H9" s="6" t="n"/>
    </row>
    <row r="10" ht="14.25" customHeight="1" s="5">
      <c r="A10" s="6" t="n"/>
      <c r="B10" s="6" t="n"/>
      <c r="C10" s="6" t="n"/>
      <c r="D10" s="6" t="n"/>
      <c r="E10" s="6" t="n"/>
      <c r="F10" s="6" t="n"/>
      <c r="G10" s="6" t="n"/>
      <c r="H10" s="6" t="n"/>
    </row>
    <row r="11" ht="14.25" customHeight="1" s="5">
      <c r="A11" s="6" t="n"/>
      <c r="B11" s="6" t="n"/>
      <c r="C11" s="6" t="n"/>
      <c r="D11" s="6" t="n"/>
      <c r="E11" s="6" t="n"/>
      <c r="F11" s="6" t="n"/>
      <c r="G11" s="6" t="n"/>
      <c r="H11" s="6" t="n"/>
    </row>
    <row r="12" ht="14.25" customHeight="1" s="5">
      <c r="B12" s="6" t="n"/>
      <c r="C12" s="6" t="n"/>
      <c r="D12" s="6" t="n"/>
      <c r="E12" s="6" t="n"/>
      <c r="F12" s="6" t="n"/>
      <c r="G12" s="6" t="n"/>
      <c r="H12" s="6" t="n"/>
    </row>
    <row r="13" ht="14.25" customHeight="1" s="5">
      <c r="A13" s="6" t="n"/>
      <c r="B13" s="6" t="n"/>
      <c r="C13" s="6" t="n"/>
      <c r="D13" s="6" t="n"/>
      <c r="E13" s="6" t="n"/>
      <c r="F13" s="6" t="n"/>
      <c r="G13" s="6" t="n"/>
      <c r="H13" s="6" t="n"/>
    </row>
    <row r="14" ht="14.25" customHeight="1" s="5">
      <c r="A14" s="6" t="inlineStr">
        <is>
          <t>INVERSIONES REGISTRADAS</t>
        </is>
      </c>
    </row>
    <row r="15" ht="14.25" customHeight="1" s="5">
      <c r="A15" s="6" t="inlineStr">
        <is>
          <t>Fecha</t>
        </is>
      </c>
      <c r="B15" s="6" t="inlineStr">
        <is>
          <t>Inversor</t>
        </is>
      </c>
      <c r="C15" s="6" t="inlineStr">
        <is>
          <t>Monto (USD)</t>
        </is>
      </c>
      <c r="D15" s="6" t="inlineStr">
        <is>
          <t>Contrato</t>
        </is>
      </c>
      <c r="E15" s="6" t="inlineStr">
        <is>
          <t>Descripción</t>
        </is>
      </c>
    </row>
    <row r="16" ht="14.25" customHeight="1" s="5">
      <c r="A16" s="6" t="inlineStr">
        <is>
          <t>20/04/2025</t>
        </is>
      </c>
      <c r="B16" s="6" t="inlineStr">
        <is>
          <t>Alma Libre</t>
        </is>
      </c>
      <c r="C16" s="6" t="n">
        <v>100</v>
      </c>
      <c r="D16" s="6" t="inlineStr">
        <is>
          <t>Alfa</t>
        </is>
      </c>
      <c r="E16" s="7" t="inlineStr">
        <is>
          <t>Aporte inicial de empresa</t>
        </is>
      </c>
    </row>
    <row r="17" ht="14.25" customHeight="1" s="5">
      <c r="A17" s="6" t="inlineStr">
        <is>
          <t>20/04/2025</t>
        </is>
      </c>
      <c r="B17" s="6" t="inlineStr">
        <is>
          <t>Santiago</t>
        </is>
      </c>
      <c r="C17" s="6" t="n">
        <v>50</v>
      </c>
      <c r="D17" s="6" t="inlineStr">
        <is>
          <t>Alfa</t>
        </is>
      </c>
      <c r="E17" s="7" t="inlineStr">
        <is>
          <t>Aporte inicial de empresa</t>
        </is>
      </c>
    </row>
    <row r="18" ht="14.25" customHeight="1" s="5">
      <c r="A18" s="6" t="inlineStr">
        <is>
          <t>20/04/2025</t>
        </is>
      </c>
      <c r="B18" s="6" t="inlineStr">
        <is>
          <t>Canabir ONG</t>
        </is>
      </c>
      <c r="C18" s="6" t="n">
        <v>50</v>
      </c>
      <c r="D18" s="6" t="inlineStr">
        <is>
          <t>Alfa</t>
        </is>
      </c>
      <c r="E18" s="7" t="inlineStr">
        <is>
          <t>Aporte inicial de empresa</t>
        </is>
      </c>
    </row>
  </sheetData>
  <mergeCells count="8">
    <mergeCell ref="A1:B1"/>
    <mergeCell ref="A4:H4"/>
    <mergeCell ref="D5:H5"/>
    <mergeCell ref="A14:H14"/>
    <mergeCell ref="E15:H15"/>
    <mergeCell ref="E16:H16"/>
    <mergeCell ref="E17:H17"/>
    <mergeCell ref="E18:H18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8"/>
  <sheetViews>
    <sheetView zoomScale="100" workbookViewId="0">
      <selection activeCell="A1" activeCellId="0" sqref="A1"/>
    </sheetView>
  </sheetViews>
  <sheetFormatPr baseColWidth="8" defaultRowHeight="15"/>
  <sheetData>
    <row r="1">
      <c r="A1" s="8" t="inlineStr">
        <is>
          <t>Trade #</t>
        </is>
      </c>
      <c r="B1" s="8" t="inlineStr">
        <is>
          <t>Fecha</t>
        </is>
      </c>
      <c r="C1" s="8" t="inlineStr">
        <is>
          <t>Activo</t>
        </is>
      </c>
      <c r="D1" s="8" t="inlineStr">
        <is>
          <t>Dirección</t>
        </is>
      </c>
      <c r="E1" s="8" t="inlineStr">
        <is>
          <t>Entrada</t>
        </is>
      </c>
      <c r="F1" s="8" t="inlineStr">
        <is>
          <t>TP1</t>
        </is>
      </c>
      <c r="G1" s="8" t="inlineStr">
        <is>
          <t>TP2</t>
        </is>
      </c>
      <c r="H1" s="8" t="inlineStr">
        <is>
          <t>TP3</t>
        </is>
      </c>
      <c r="I1" s="8" t="inlineStr">
        <is>
          <t>TP4</t>
        </is>
      </c>
      <c r="J1" s="8" t="inlineStr">
        <is>
          <t>Total TP (%)</t>
        </is>
      </c>
      <c r="K1" s="8" t="inlineStr">
        <is>
          <t>PnL USD</t>
        </is>
      </c>
      <c r="L1" s="8" t="inlineStr">
        <is>
          <t>PnL sobre Capital G.</t>
        </is>
      </c>
      <c r="M1" s="8" t="inlineStr">
        <is>
          <t>Comentario Pre-Trade</t>
        </is>
      </c>
      <c r="N1" s="8" t="inlineStr">
        <is>
          <t>Comentario Durante</t>
        </is>
      </c>
      <c r="O1" s="8" t="inlineStr">
        <is>
          <t>Comentario de Gestión</t>
        </is>
      </c>
      <c r="P1" s="8" t="inlineStr">
        <is>
          <t>Comentario Post-Trade</t>
        </is>
      </c>
    </row>
    <row r="2" ht="15" customHeight="1" s="5">
      <c r="J2">
        <f>SUM(F2:I2)</f>
        <v/>
      </c>
      <c r="L2">
        <f>K2/'Institucional'!A2</f>
        <v/>
      </c>
    </row>
    <row r="3" ht="15" customHeight="1" s="5">
      <c r="J3">
        <f>SUM(F3:I3)</f>
        <v/>
      </c>
      <c r="L3">
        <f>K3/'Institucional'!A2</f>
        <v/>
      </c>
    </row>
    <row r="4" ht="15" customHeight="1" s="5">
      <c r="J4">
        <f>SUM(F4:I4)</f>
        <v/>
      </c>
      <c r="L4">
        <f>K4/'Institucional'!A2</f>
        <v/>
      </c>
    </row>
    <row r="5" ht="15" customHeight="1" s="5">
      <c r="J5">
        <f>SUM(F5:I5)</f>
        <v/>
      </c>
      <c r="L5">
        <f>K5/'Institucional'!A2</f>
        <v/>
      </c>
    </row>
    <row r="6" ht="15" customHeight="1" s="5">
      <c r="J6">
        <f>SUM(F6:I6)</f>
        <v/>
      </c>
      <c r="L6">
        <f>K6/'Institucional'!A2</f>
        <v/>
      </c>
    </row>
    <row r="7" ht="15" customHeight="1" s="5">
      <c r="J7">
        <f>SUM(F7:I7)</f>
        <v/>
      </c>
      <c r="L7">
        <f>K7/'Institucional'!A2</f>
        <v/>
      </c>
    </row>
    <row r="8" ht="15" customHeight="1" s="5">
      <c r="J8">
        <f>SUM(F8:I8)</f>
        <v/>
      </c>
      <c r="L8">
        <f>K8/'Institucional'!A2</f>
        <v/>
      </c>
    </row>
    <row r="9" ht="15" customHeight="1" s="5">
      <c r="J9">
        <f>SUM(F9:I9)</f>
        <v/>
      </c>
      <c r="L9">
        <f>K9/'Institucional'!A2</f>
        <v/>
      </c>
    </row>
    <row r="10" ht="15" customHeight="1" s="5">
      <c r="J10">
        <f>SUM(F10:I10)</f>
        <v/>
      </c>
      <c r="L10">
        <f>K10/'Institucional'!A2</f>
        <v/>
      </c>
    </row>
    <row r="11" ht="15" customHeight="1" s="5">
      <c r="J11">
        <f>SUM(F11:I11)</f>
        <v/>
      </c>
      <c r="L11">
        <f>K11/'Institucional'!A2</f>
        <v/>
      </c>
    </row>
    <row r="12" ht="15" customHeight="1" s="5">
      <c r="J12">
        <f>SUM(F12:I12)</f>
        <v/>
      </c>
      <c r="L12">
        <f>K12/'Institucional'!A2</f>
        <v/>
      </c>
    </row>
    <row r="13" ht="15" customHeight="1" s="5">
      <c r="J13">
        <f>SUM(F13:I13)</f>
        <v/>
      </c>
      <c r="L13">
        <f>K13/'Institucional'!A2</f>
        <v/>
      </c>
    </row>
    <row r="14" ht="15" customHeight="1" s="5">
      <c r="J14">
        <f>SUM(F14:I14)</f>
        <v/>
      </c>
      <c r="L14">
        <f>K14/'Institucional'!A2</f>
        <v/>
      </c>
    </row>
    <row r="15" ht="15" customHeight="1" s="5">
      <c r="J15">
        <f>SUM(F15:I15)</f>
        <v/>
      </c>
      <c r="L15">
        <f>K15/'Institucional'!A2</f>
        <v/>
      </c>
    </row>
    <row r="16" ht="15" customHeight="1" s="5">
      <c r="J16">
        <f>SUM(F16:I16)</f>
        <v/>
      </c>
      <c r="L16">
        <f>K16/'Institucional'!A2</f>
        <v/>
      </c>
    </row>
    <row r="17" ht="15" customHeight="1" s="5">
      <c r="J17">
        <f>SUM(F17:I17)</f>
        <v/>
      </c>
      <c r="L17">
        <f>K17/'Institucional'!A2</f>
        <v/>
      </c>
    </row>
    <row r="18" ht="15" customHeight="1" s="5">
      <c r="J18">
        <f>SUM(F18:I18)</f>
        <v/>
      </c>
      <c r="L18">
        <f>K18/'Institucional'!A2</f>
        <v/>
      </c>
    </row>
    <row r="19" ht="15" customHeight="1" s="5">
      <c r="J19">
        <f>SUM(F19:I19)</f>
        <v/>
      </c>
      <c r="L19">
        <f>K19/'Institucional'!A2</f>
        <v/>
      </c>
    </row>
    <row r="20" ht="15" customHeight="1" s="5">
      <c r="J20">
        <f>SUM(F20:I20)</f>
        <v/>
      </c>
      <c r="L20">
        <f>K20/'Institucional'!A2</f>
        <v/>
      </c>
    </row>
    <row r="21" ht="15" customHeight="1" s="5">
      <c r="L21">
        <f>K21/'Institucional'!A2</f>
        <v/>
      </c>
    </row>
    <row r="22" ht="15" customHeight="1" s="5">
      <c r="L22">
        <f>K22/'Institucional'!A2</f>
        <v/>
      </c>
    </row>
    <row r="23" ht="15" customHeight="1" s="5">
      <c r="L23">
        <f>K23/'Institucional'!A2</f>
        <v/>
      </c>
    </row>
    <row r="24" ht="15" customHeight="1" s="5">
      <c r="L24">
        <f>K24/'Institucional'!A2</f>
        <v/>
      </c>
    </row>
    <row r="25" ht="15" customHeight="1" s="5">
      <c r="L25">
        <f>K25/'Institucional'!A2</f>
        <v/>
      </c>
    </row>
    <row r="26" ht="15" customHeight="1" s="5">
      <c r="L26">
        <f>K26/'Institucional'!A2</f>
        <v/>
      </c>
    </row>
    <row r="27" ht="15" customHeight="1" s="5">
      <c r="L27">
        <f>K27/'Institucional'!A2</f>
        <v/>
      </c>
    </row>
    <row r="28" ht="15" customHeight="1" s="5">
      <c r="L28">
        <f>K28/'Institucional'!A2</f>
        <v/>
      </c>
    </row>
    <row r="29" ht="15" customHeight="1" s="5">
      <c r="L29">
        <f>K29/'Institucional'!A2</f>
        <v/>
      </c>
    </row>
    <row r="30" ht="15" customHeight="1" s="5">
      <c r="L30">
        <f>K30/'Institucional'!A2</f>
        <v/>
      </c>
    </row>
    <row r="31" ht="15" customHeight="1" s="5">
      <c r="L31">
        <f>K31/'Institucional'!A2</f>
        <v/>
      </c>
    </row>
    <row r="32" ht="15" customHeight="1" s="5">
      <c r="L32">
        <f>K32/'Institucional'!A2</f>
        <v/>
      </c>
    </row>
    <row r="33" ht="15" customHeight="1" s="5">
      <c r="L33">
        <f>K33/'Institucional'!A2</f>
        <v/>
      </c>
    </row>
    <row r="34" ht="15" customHeight="1" s="5">
      <c r="L34">
        <f>K34/'Institucional'!A2</f>
        <v/>
      </c>
    </row>
    <row r="35" ht="15" customHeight="1" s="5">
      <c r="L35">
        <f>K35/'Institucional'!A2</f>
        <v/>
      </c>
    </row>
    <row r="36" ht="15" customHeight="1" s="5">
      <c r="L36">
        <f>K36/'Institucional'!A2</f>
        <v/>
      </c>
    </row>
    <row r="37" ht="15" customHeight="1" s="5">
      <c r="L37">
        <f>K37/'Institucional'!A2</f>
        <v/>
      </c>
    </row>
    <row r="38" ht="15" customHeight="1" s="5">
      <c r="L38">
        <f>K38/'Institucional'!A2</f>
        <v/>
      </c>
    </row>
    <row r="39" ht="15" customHeight="1" s="5">
      <c r="L39">
        <f>K39/'Institucional'!A2</f>
        <v/>
      </c>
    </row>
    <row r="40" ht="15" customHeight="1" s="5">
      <c r="L40">
        <f>K40/'Institucional'!A2</f>
        <v/>
      </c>
    </row>
    <row r="41" ht="15" customHeight="1" s="5">
      <c r="L41">
        <f>K41/'Institucional'!A2</f>
        <v/>
      </c>
    </row>
    <row r="42" ht="15" customHeight="1" s="5">
      <c r="L42">
        <f>K42/'Institucional'!A2</f>
        <v/>
      </c>
    </row>
    <row r="43" ht="15" customHeight="1" s="5">
      <c r="L43">
        <f>K43/'Institucional'!A2</f>
        <v/>
      </c>
    </row>
    <row r="44" ht="15" customHeight="1" s="5">
      <c r="L44">
        <f>K44/'Institucional'!A2</f>
        <v/>
      </c>
    </row>
    <row r="45" ht="15" customHeight="1" s="5">
      <c r="L45">
        <f>K45/'Institucional'!A2</f>
        <v/>
      </c>
    </row>
    <row r="46" ht="15" customHeight="1" s="5">
      <c r="L46">
        <f>K46/'Institucional'!A2</f>
        <v/>
      </c>
    </row>
    <row r="47" ht="15" customHeight="1" s="5">
      <c r="L47">
        <f>K47/'Institucional'!A2</f>
        <v/>
      </c>
    </row>
    <row r="48">
      <c r="L48">
        <f>K48/'Institucional'!A2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8"/>
  <sheetViews>
    <sheetView zoomScale="100" workbookViewId="0">
      <selection activeCell="A1" activeCellId="0" sqref="A1"/>
    </sheetView>
  </sheetViews>
  <sheetFormatPr baseColWidth="8" defaultRowHeight="14.25"/>
  <sheetData>
    <row r="1">
      <c r="A1" s="8" t="inlineStr">
        <is>
          <t>Trade #</t>
        </is>
      </c>
      <c r="B1" s="8" t="inlineStr">
        <is>
          <t>Fecha</t>
        </is>
      </c>
      <c r="C1" s="8" t="inlineStr">
        <is>
          <t>Activo</t>
        </is>
      </c>
      <c r="D1" s="8" t="inlineStr">
        <is>
          <t>Dirección</t>
        </is>
      </c>
      <c r="E1" s="8" t="inlineStr">
        <is>
          <t>Entrada</t>
        </is>
      </c>
      <c r="F1" s="8" t="inlineStr">
        <is>
          <t>TP1</t>
        </is>
      </c>
      <c r="G1" s="8" t="inlineStr">
        <is>
          <t>TP2</t>
        </is>
      </c>
      <c r="H1" s="8" t="inlineStr">
        <is>
          <t>TP3</t>
        </is>
      </c>
      <c r="I1" s="8" t="inlineStr">
        <is>
          <t>TP4</t>
        </is>
      </c>
      <c r="J1" s="8" t="inlineStr">
        <is>
          <t>Total TP (%)</t>
        </is>
      </c>
      <c r="K1" s="8" t="inlineStr">
        <is>
          <t>PnL USD</t>
        </is>
      </c>
      <c r="L1" s="8" t="inlineStr">
        <is>
          <t>PnL sobre Capital G.</t>
        </is>
      </c>
      <c r="M1" s="8" t="inlineStr">
        <is>
          <t>Comentario Pre-Trade</t>
        </is>
      </c>
      <c r="N1" s="8" t="inlineStr">
        <is>
          <t>Comentario Durante</t>
        </is>
      </c>
      <c r="O1" s="8" t="inlineStr">
        <is>
          <t>Comentario de Gestión</t>
        </is>
      </c>
      <c r="P1" s="8" t="inlineStr">
        <is>
          <t>Comentario Post-Trade</t>
        </is>
      </c>
    </row>
    <row r="2" ht="15" customHeight="1" s="5">
      <c r="J2">
        <f>SUM(F2:I2)</f>
        <v/>
      </c>
      <c r="L2">
        <f>K2/'Institucional'!A2</f>
        <v/>
      </c>
    </row>
    <row r="3" ht="15" customHeight="1" s="5">
      <c r="J3">
        <f>SUM(F3:I3)</f>
        <v/>
      </c>
      <c r="L3">
        <f>K3/'Institucional'!A2</f>
        <v/>
      </c>
    </row>
    <row r="4" ht="15" customHeight="1" s="5">
      <c r="J4">
        <f>SUM(F4:I4)</f>
        <v/>
      </c>
      <c r="L4">
        <f>K4/'Institucional'!A2</f>
        <v/>
      </c>
    </row>
    <row r="5" ht="15" customHeight="1" s="5">
      <c r="J5">
        <f>SUM(F5:I5)</f>
        <v/>
      </c>
      <c r="L5">
        <f>K5/'Institucional'!A2</f>
        <v/>
      </c>
    </row>
    <row r="6" ht="15" customHeight="1" s="5">
      <c r="J6">
        <f>SUM(F6:I6)</f>
        <v/>
      </c>
      <c r="L6">
        <f>K6/'Institucional'!A2</f>
        <v/>
      </c>
    </row>
    <row r="7" ht="15" customHeight="1" s="5">
      <c r="J7">
        <f>SUM(F7:I7)</f>
        <v/>
      </c>
      <c r="L7">
        <f>K7/'Institucional'!A2</f>
        <v/>
      </c>
    </row>
    <row r="8" ht="15" customHeight="1" s="5">
      <c r="J8">
        <f>SUM(F8:I8)</f>
        <v/>
      </c>
      <c r="L8">
        <f>K8/'Institucional'!A2</f>
        <v/>
      </c>
    </row>
    <row r="9" ht="15" customHeight="1" s="5">
      <c r="J9">
        <f>SUM(F9:I9)</f>
        <v/>
      </c>
      <c r="L9">
        <f>K9/'Institucional'!A2</f>
        <v/>
      </c>
    </row>
    <row r="10" ht="15" customHeight="1" s="5">
      <c r="J10">
        <f>SUM(F10:I10)</f>
        <v/>
      </c>
      <c r="L10">
        <f>K10/'Institucional'!A2</f>
        <v/>
      </c>
    </row>
    <row r="11" ht="15" customHeight="1" s="5">
      <c r="J11">
        <f>SUM(F11:I11)</f>
        <v/>
      </c>
      <c r="L11">
        <f>K11/'Institucional'!A2</f>
        <v/>
      </c>
    </row>
    <row r="12" ht="15" customHeight="1" s="5">
      <c r="J12">
        <f>SUM(F12:I12)</f>
        <v/>
      </c>
      <c r="L12">
        <f>K12/'Institucional'!A2</f>
        <v/>
      </c>
    </row>
    <row r="13" ht="15" customHeight="1" s="5">
      <c r="J13">
        <f>SUM(F13:I13)</f>
        <v/>
      </c>
      <c r="L13">
        <f>K13/'Institucional'!A2</f>
        <v/>
      </c>
    </row>
    <row r="14" ht="15" customHeight="1" s="5">
      <c r="J14">
        <f>SUM(F14:I14)</f>
        <v/>
      </c>
      <c r="L14">
        <f>K14/'Institucional'!A2</f>
        <v/>
      </c>
    </row>
    <row r="15" ht="15" customHeight="1" s="5">
      <c r="J15">
        <f>SUM(F15:I15)</f>
        <v/>
      </c>
      <c r="L15">
        <f>K15/'Institucional'!A2</f>
        <v/>
      </c>
    </row>
    <row r="16" ht="15" customHeight="1" s="5">
      <c r="J16">
        <f>SUM(F16:I16)</f>
        <v/>
      </c>
      <c r="L16">
        <f>K16/'Institucional'!A2</f>
        <v/>
      </c>
    </row>
    <row r="17" ht="15" customHeight="1" s="5">
      <c r="J17">
        <f>SUM(F17:I17)</f>
        <v/>
      </c>
      <c r="L17">
        <f>K17/'Institucional'!A2</f>
        <v/>
      </c>
    </row>
    <row r="18" ht="15" customHeight="1" s="5">
      <c r="J18">
        <f>SUM(F18:I18)</f>
        <v/>
      </c>
      <c r="L18">
        <f>K18/'Institucional'!A2</f>
        <v/>
      </c>
    </row>
    <row r="19" ht="15" customHeight="1" s="5">
      <c r="J19">
        <f>SUM(F19:I19)</f>
        <v/>
      </c>
      <c r="L19">
        <f>K19/'Institucional'!A2</f>
        <v/>
      </c>
    </row>
    <row r="20" ht="15" customHeight="1" s="5">
      <c r="J20">
        <f>SUM(F20:I20)</f>
        <v/>
      </c>
      <c r="L20">
        <f>K20/'Institucional'!A2</f>
        <v/>
      </c>
    </row>
    <row r="21" ht="15" customHeight="1" s="5">
      <c r="L21">
        <f>K21/'Institucional'!A2</f>
        <v/>
      </c>
    </row>
    <row r="22" ht="15" customHeight="1" s="5">
      <c r="L22">
        <f>K22/'Institucional'!A2</f>
        <v/>
      </c>
    </row>
    <row r="23" ht="15" customHeight="1" s="5">
      <c r="L23">
        <f>K23/'Institucional'!A2</f>
        <v/>
      </c>
    </row>
    <row r="24" ht="15" customHeight="1" s="5">
      <c r="L24">
        <f>K24/'Institucional'!A2</f>
        <v/>
      </c>
    </row>
    <row r="25" ht="15" customHeight="1" s="5">
      <c r="L25">
        <f>K25/'Institucional'!A2</f>
        <v/>
      </c>
    </row>
    <row r="26" ht="15" customHeight="1" s="5">
      <c r="L26">
        <f>K26/'Institucional'!A2</f>
        <v/>
      </c>
    </row>
    <row r="27" ht="15" customHeight="1" s="5">
      <c r="L27">
        <f>K27/'Institucional'!A2</f>
        <v/>
      </c>
    </row>
    <row r="28" ht="15" customHeight="1" s="5">
      <c r="L28">
        <f>K28/'Institucional'!A2</f>
        <v/>
      </c>
    </row>
    <row r="29" ht="15" customHeight="1" s="5">
      <c r="L29">
        <f>K29/'Institucional'!A2</f>
        <v/>
      </c>
    </row>
    <row r="30" ht="15" customHeight="1" s="5">
      <c r="L30">
        <f>K30/'Institucional'!A2</f>
        <v/>
      </c>
    </row>
    <row r="31" ht="15" customHeight="1" s="5">
      <c r="L31">
        <f>K31/'Institucional'!A2</f>
        <v/>
      </c>
    </row>
    <row r="32" ht="15" customHeight="1" s="5">
      <c r="L32">
        <f>K32/'Institucional'!A2</f>
        <v/>
      </c>
    </row>
    <row r="33" ht="15" customHeight="1" s="5">
      <c r="L33">
        <f>K33/'Institucional'!A2</f>
        <v/>
      </c>
    </row>
    <row r="34" ht="15" customHeight="1" s="5">
      <c r="L34">
        <f>K34/'Institucional'!A2</f>
        <v/>
      </c>
    </row>
    <row r="35" ht="15" customHeight="1" s="5">
      <c r="L35">
        <f>K35/'Institucional'!A2</f>
        <v/>
      </c>
    </row>
    <row r="36" ht="15" customHeight="1" s="5">
      <c r="L36">
        <f>K36/'Institucional'!A2</f>
        <v/>
      </c>
    </row>
    <row r="37" ht="15" customHeight="1" s="5">
      <c r="L37">
        <f>K37/'Institucional'!A2</f>
        <v/>
      </c>
    </row>
    <row r="38" ht="15" customHeight="1" s="5">
      <c r="L38">
        <f>K38/'Institucional'!A2</f>
        <v/>
      </c>
    </row>
    <row r="39" ht="15" customHeight="1" s="5">
      <c r="L39">
        <f>K39/'Institucional'!A2</f>
        <v/>
      </c>
    </row>
    <row r="40" ht="15" customHeight="1" s="5">
      <c r="L40">
        <f>K40/'Institucional'!A2</f>
        <v/>
      </c>
    </row>
    <row r="41" ht="15" customHeight="1" s="5">
      <c r="L41">
        <f>K41/'Institucional'!A2</f>
        <v/>
      </c>
    </row>
    <row r="42" ht="15" customHeight="1" s="5">
      <c r="L42">
        <f>K42/'Institucional'!A2</f>
        <v/>
      </c>
    </row>
    <row r="43" ht="15" customHeight="1" s="5">
      <c r="L43">
        <f>K43/'Institucional'!A2</f>
        <v/>
      </c>
    </row>
    <row r="44" ht="15" customHeight="1" s="5">
      <c r="L44">
        <f>K44/'Institucional'!A2</f>
        <v/>
      </c>
    </row>
    <row r="45" ht="15" customHeight="1" s="5">
      <c r="L45">
        <f>K45/'Institucional'!A2</f>
        <v/>
      </c>
    </row>
    <row r="46" ht="15" customHeight="1" s="5">
      <c r="L46">
        <f>K46/'Institucional'!A2</f>
        <v/>
      </c>
    </row>
    <row r="47" ht="15" customHeight="1" s="5">
      <c r="L47">
        <f>K47/'Institucional'!A2</f>
        <v/>
      </c>
    </row>
    <row r="48">
      <c r="L48">
        <f>K48/'Institucional'!A2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2"/>
  <sheetViews>
    <sheetView topLeftCell="J1" zoomScale="100" workbookViewId="0">
      <selection activeCell="A1" activeCellId="0" sqref="A1"/>
    </sheetView>
  </sheetViews>
  <sheetFormatPr baseColWidth="8" defaultRowHeight="14.25" outlineLevelCol="0"/>
  <cols>
    <col width="19.7109375" bestFit="1" customWidth="1" style="5" min="11" max="11"/>
    <col width="18.421875" bestFit="1" customWidth="1" style="5" min="12" max="12"/>
    <col width="20.7109375" bestFit="1" customWidth="1" style="5" min="13" max="14"/>
  </cols>
  <sheetData>
    <row r="1">
      <c r="A1" s="8" t="inlineStr">
        <is>
          <t>Trade #</t>
        </is>
      </c>
      <c r="B1" s="8" t="inlineStr">
        <is>
          <t>Fecha</t>
        </is>
      </c>
      <c r="C1" s="8" t="inlineStr">
        <is>
          <t>Activo</t>
        </is>
      </c>
      <c r="D1" s="8" t="inlineStr">
        <is>
          <t>Dirección</t>
        </is>
      </c>
      <c r="E1" s="8" t="inlineStr">
        <is>
          <t>Entrada</t>
        </is>
      </c>
      <c r="F1" s="8" t="inlineStr">
        <is>
          <t>TP1</t>
        </is>
      </c>
      <c r="G1" s="8" t="inlineStr">
        <is>
          <t>TP2</t>
        </is>
      </c>
      <c r="H1" s="8" t="inlineStr">
        <is>
          <t>TP3</t>
        </is>
      </c>
      <c r="I1" s="8" t="inlineStr">
        <is>
          <t>TP4</t>
        </is>
      </c>
      <c r="J1" s="8" t="inlineStr">
        <is>
          <t>Total TP (%)</t>
        </is>
      </c>
      <c r="K1" s="8" t="inlineStr">
        <is>
          <t>Comentario Pre-Trade</t>
        </is>
      </c>
      <c r="L1" s="8" t="inlineStr">
        <is>
          <t>Comentario Durante</t>
        </is>
      </c>
      <c r="M1" s="8" t="inlineStr">
        <is>
          <t>Comentario de Gestión</t>
        </is>
      </c>
      <c r="N1" s="8" t="inlineStr">
        <is>
          <t>Comentario Post-Trade</t>
        </is>
      </c>
    </row>
    <row r="2" ht="14.25" customHeight="1" s="5">
      <c r="J2">
        <f>SUM(F2:I2)</f>
        <v/>
      </c>
    </row>
    <row r="3" ht="14.25" customHeight="1" s="5">
      <c r="J3">
        <f>SUM(F3:I3)</f>
        <v/>
      </c>
    </row>
    <row r="4" ht="14.25" customHeight="1" s="5">
      <c r="J4">
        <f>SUM(F4:I4)</f>
        <v/>
      </c>
    </row>
    <row r="5" ht="14.25" customHeight="1" s="5">
      <c r="J5">
        <f>SUM(F5:I5)</f>
        <v/>
      </c>
    </row>
    <row r="6" ht="14.25" customHeight="1" s="5">
      <c r="J6">
        <f>SUM(F6:I6)</f>
        <v/>
      </c>
    </row>
    <row r="7" ht="14.25" customHeight="1" s="5">
      <c r="J7">
        <f>SUM(F7:I7)</f>
        <v/>
      </c>
    </row>
    <row r="8" ht="14.25" customHeight="1" s="5">
      <c r="J8">
        <f>SUM(F8:I8)</f>
        <v/>
      </c>
    </row>
    <row r="9" ht="14.25" customHeight="1" s="5">
      <c r="J9">
        <f>SUM(F9:I9)</f>
        <v/>
      </c>
    </row>
    <row r="10" ht="14.25" customHeight="1" s="5">
      <c r="J10">
        <f>SUM(F10:I10)</f>
        <v/>
      </c>
    </row>
    <row r="11" ht="14.25" customHeight="1" s="5">
      <c r="J11">
        <f>SUM(F11:I11)</f>
        <v/>
      </c>
    </row>
    <row r="12" ht="14.25" customHeight="1" s="5">
      <c r="J12">
        <f>SUM(F12:I12)</f>
        <v/>
      </c>
    </row>
    <row r="13" ht="14.25" customHeight="1" s="5">
      <c r="J13">
        <f>SUM(F13:I13)</f>
        <v/>
      </c>
    </row>
    <row r="14" ht="14.25" customHeight="1" s="5">
      <c r="J14">
        <f>SUM(F14:I14)</f>
        <v/>
      </c>
    </row>
    <row r="15" ht="14.25" customHeight="1" s="5">
      <c r="J15">
        <f>SUM(F15:I15)</f>
        <v/>
      </c>
    </row>
    <row r="16" ht="14.25" customHeight="1" s="5">
      <c r="J16">
        <f>SUM(F16:I16)</f>
        <v/>
      </c>
    </row>
    <row r="17" ht="14.25" customHeight="1" s="5">
      <c r="J17">
        <f>SUM(F17:I17)</f>
        <v/>
      </c>
    </row>
    <row r="18" ht="14.25" customHeight="1" s="5">
      <c r="J18">
        <f>SUM(F18:I18)</f>
        <v/>
      </c>
    </row>
    <row r="19" ht="14.25" customHeight="1" s="5">
      <c r="J19">
        <f>SUM(F19:I19)</f>
        <v/>
      </c>
    </row>
    <row r="20" ht="14.25" customHeight="1" s="5">
      <c r="J20">
        <f>SUM(F20:I20)</f>
        <v/>
      </c>
    </row>
    <row r="21" ht="14.25" customHeight="1" s="5">
      <c r="J21">
        <f>SUM(F21:I21)</f>
        <v/>
      </c>
    </row>
    <row r="22" ht="14.25" customHeight="1" s="5">
      <c r="J22">
        <f>SUM(F22:I22)</f>
        <v/>
      </c>
    </row>
    <row r="23" ht="14.25" customHeight="1" s="5">
      <c r="J23">
        <f>SUM(F23:I23)</f>
        <v/>
      </c>
    </row>
    <row r="24" ht="14.25" customHeight="1" s="5">
      <c r="J24">
        <f>SUM(F24:I24)</f>
        <v/>
      </c>
    </row>
    <row r="25" ht="14.25" customHeight="1" s="5">
      <c r="J25">
        <f>SUM(F25:I25)</f>
        <v/>
      </c>
    </row>
    <row r="26" ht="14.25" customHeight="1" s="5">
      <c r="J26">
        <f>SUM(F26:I26)</f>
        <v/>
      </c>
    </row>
    <row r="27" ht="14.25" customHeight="1" s="5">
      <c r="J27">
        <f>SUM(F27:I27)</f>
        <v/>
      </c>
    </row>
    <row r="28" ht="14.25" customHeight="1" s="5">
      <c r="J28">
        <f>SUM(F28:I28)</f>
        <v/>
      </c>
    </row>
    <row r="29" ht="14.25" customHeight="1" s="5">
      <c r="J29">
        <f>SUM(F29:I29)</f>
        <v/>
      </c>
    </row>
    <row r="30" ht="14.25" customHeight="1" s="5">
      <c r="J30">
        <f>SUM(F30:I30)</f>
        <v/>
      </c>
    </row>
    <row r="31" ht="14.25" customHeight="1" s="5">
      <c r="J31">
        <f>SUM(F31:I31)</f>
        <v/>
      </c>
    </row>
    <row r="32" ht="14.25" customHeight="1" s="5">
      <c r="J32">
        <f>SUM(F32:I32)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2"/>
  <sheetViews>
    <sheetView zoomScale="100" workbookViewId="0">
      <selection activeCell="A1" activeCellId="0" sqref="A1"/>
    </sheetView>
  </sheetViews>
  <sheetFormatPr baseColWidth="8" defaultRowHeight="15"/>
  <sheetData>
    <row r="1">
      <c r="A1" s="8" t="inlineStr">
        <is>
          <t>Trade #</t>
        </is>
      </c>
      <c r="B1" s="8" t="inlineStr">
        <is>
          <t>Fecha</t>
        </is>
      </c>
      <c r="C1" s="8" t="inlineStr">
        <is>
          <t>Activo</t>
        </is>
      </c>
      <c r="D1" s="8" t="inlineStr">
        <is>
          <t>Dirección</t>
        </is>
      </c>
      <c r="E1" s="8" t="inlineStr">
        <is>
          <t>Entrada</t>
        </is>
      </c>
      <c r="F1" s="8" t="inlineStr">
        <is>
          <t>TP1</t>
        </is>
      </c>
      <c r="G1" s="8" t="inlineStr">
        <is>
          <t>TP2</t>
        </is>
      </c>
      <c r="H1" s="8" t="inlineStr">
        <is>
          <t>TP3</t>
        </is>
      </c>
      <c r="I1" s="8" t="inlineStr">
        <is>
          <t>TP4</t>
        </is>
      </c>
      <c r="J1" s="8" t="inlineStr">
        <is>
          <t>Total TP (%)</t>
        </is>
      </c>
      <c r="K1" s="8" t="inlineStr">
        <is>
          <t>Comentario Pre-Trade</t>
        </is>
      </c>
      <c r="L1" s="8" t="inlineStr">
        <is>
          <t>Comentario Durante</t>
        </is>
      </c>
      <c r="M1" s="8" t="inlineStr">
        <is>
          <t>Comentario de Gestión</t>
        </is>
      </c>
      <c r="N1" s="8" t="inlineStr">
        <is>
          <t>Comentario Post-Trade</t>
        </is>
      </c>
      <c r="O1" s="8" t="inlineStr">
        <is>
          <t>Comentario de Gestión</t>
        </is>
      </c>
      <c r="P1" s="8" t="inlineStr">
        <is>
          <t>Comentario Post-Trade</t>
        </is>
      </c>
    </row>
    <row r="2" ht="15" customHeight="1" s="5">
      <c r="J2">
        <f>SUM(F2:I2)</f>
        <v/>
      </c>
    </row>
    <row r="3" ht="15" customHeight="1" s="5">
      <c r="J3">
        <f>SUM(F3:I3)</f>
        <v/>
      </c>
    </row>
    <row r="4" ht="15" customHeight="1" s="5">
      <c r="J4">
        <f>SUM(F4:I4)</f>
        <v/>
      </c>
    </row>
    <row r="5" ht="15" customHeight="1" s="5">
      <c r="J5">
        <f>SUM(F5:I5)</f>
        <v/>
      </c>
    </row>
    <row r="6" ht="15" customHeight="1" s="5">
      <c r="J6">
        <f>SUM(F6:I6)</f>
        <v/>
      </c>
    </row>
    <row r="7" ht="15" customHeight="1" s="5">
      <c r="J7">
        <f>SUM(F7:I7)</f>
        <v/>
      </c>
    </row>
    <row r="8" ht="15" customHeight="1" s="5">
      <c r="J8">
        <f>SUM(F8:I8)</f>
        <v/>
      </c>
    </row>
    <row r="9" ht="15" customHeight="1" s="5">
      <c r="J9">
        <f>SUM(F9:I9)</f>
        <v/>
      </c>
    </row>
    <row r="10" ht="15" customHeight="1" s="5">
      <c r="J10">
        <f>SUM(F10:I10)</f>
        <v/>
      </c>
    </row>
    <row r="11" ht="15" customHeight="1" s="5">
      <c r="J11">
        <f>SUM(F11:I11)</f>
        <v/>
      </c>
    </row>
    <row r="12" ht="15" customHeight="1" s="5">
      <c r="J12">
        <f>SUM(F12:I12)</f>
        <v/>
      </c>
    </row>
    <row r="13" ht="15" customHeight="1" s="5">
      <c r="J13">
        <f>SUM(F13:I13)</f>
        <v/>
      </c>
    </row>
    <row r="14" ht="15" customHeight="1" s="5">
      <c r="J14">
        <f>SUM(F14:I14)</f>
        <v/>
      </c>
    </row>
    <row r="15" ht="15" customHeight="1" s="5">
      <c r="J15">
        <f>SUM(F15:I15)</f>
        <v/>
      </c>
    </row>
    <row r="16" ht="15" customHeight="1" s="5">
      <c r="J16">
        <f>SUM(F16:I16)</f>
        <v/>
      </c>
    </row>
    <row r="17" ht="15" customHeight="1" s="5">
      <c r="J17">
        <f>SUM(F17:I17)</f>
        <v/>
      </c>
    </row>
    <row r="18" ht="15" customHeight="1" s="5">
      <c r="J18">
        <f>SUM(F18:I18)</f>
        <v/>
      </c>
    </row>
    <row r="19" ht="15" customHeight="1" s="5">
      <c r="J19">
        <f>SUM(F19:I19)</f>
        <v/>
      </c>
    </row>
    <row r="20" ht="15" customHeight="1" s="5">
      <c r="J20">
        <f>SUM(F20:I20)</f>
        <v/>
      </c>
    </row>
    <row r="21" ht="15" customHeight="1" s="5">
      <c r="J21">
        <f>SUM(F21:I21)</f>
        <v/>
      </c>
    </row>
    <row r="22" ht="15" customHeight="1" s="5">
      <c r="J22">
        <f>SUM(F22:I22)</f>
        <v/>
      </c>
    </row>
    <row r="23" ht="15" customHeight="1" s="5">
      <c r="J23">
        <f>SUM(F23:I23)</f>
        <v/>
      </c>
    </row>
    <row r="24" ht="15" customHeight="1" s="5">
      <c r="J24">
        <f>SUM(F24:I24)</f>
        <v/>
      </c>
    </row>
    <row r="25" ht="15" customHeight="1" s="5">
      <c r="J25">
        <f>SUM(F25:I25)</f>
        <v/>
      </c>
    </row>
    <row r="26" ht="15" customHeight="1" s="5">
      <c r="J26">
        <f>SUM(F26:I26)</f>
        <v/>
      </c>
    </row>
    <row r="27" ht="15" customHeight="1" s="5">
      <c r="J27">
        <f>SUM(F27:I27)</f>
        <v/>
      </c>
    </row>
    <row r="28" ht="15" customHeight="1" s="5">
      <c r="J28">
        <f>SUM(F28:I28)</f>
        <v/>
      </c>
    </row>
    <row r="29" ht="15" customHeight="1" s="5">
      <c r="J29">
        <f>SUM(F29:I29)</f>
        <v/>
      </c>
    </row>
    <row r="30" ht="15" customHeight="1" s="5">
      <c r="J30">
        <f>SUM(F30:I30)</f>
        <v/>
      </c>
    </row>
    <row r="31" ht="15" customHeight="1" s="5">
      <c r="J31">
        <f>SUM(F31:I31)</f>
        <v/>
      </c>
    </row>
    <row r="32" ht="15" customHeight="1" s="5">
      <c r="J32">
        <f>SUM(F32:I32)</f>
        <v/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zoomScale="100" workbookViewId="0">
      <selection activeCell="A1" activeCellId="0" sqref="A1"/>
    </sheetView>
  </sheetViews>
  <sheetFormatPr baseColWidth="8" defaultRowHeight="15"/>
  <sheetData>
    <row r="1">
      <c r="A1" s="8" t="inlineStr">
        <is>
          <t>Estrategia</t>
        </is>
      </c>
      <c r="B1" s="8" t="inlineStr">
        <is>
          <t>Total Trades</t>
        </is>
      </c>
      <c r="C1" s="8" t="inlineStr">
        <is>
          <t>Ganadores</t>
        </is>
      </c>
      <c r="D1" s="8" t="inlineStr">
        <is>
          <t>Perdedores</t>
        </is>
      </c>
      <c r="E1" s="8" t="inlineStr">
        <is>
          <t>Break Even</t>
        </is>
      </c>
      <c r="F1" s="8" t="inlineStr">
        <is>
          <t>Winrate (%)</t>
        </is>
      </c>
      <c r="G1" s="8" t="inlineStr">
        <is>
          <t>Total PnL USD</t>
        </is>
      </c>
      <c r="H1" s="8" t="inlineStr">
        <is>
          <t>PnL % sobre Capital G.</t>
        </is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zoomScale="100" workbookViewId="0">
      <selection activeCell="A1" activeCellId="0" sqref="A1"/>
    </sheetView>
  </sheetViews>
  <sheetFormatPr baseColWidth="8" defaultRowHeight="15"/>
  <sheetData>
    <row r="1">
      <c r="A1" s="8" t="inlineStr">
        <is>
          <t>Estrategia</t>
        </is>
      </c>
      <c r="B1" s="8" t="inlineStr">
        <is>
          <t>Total Trades</t>
        </is>
      </c>
      <c r="C1" s="8" t="inlineStr">
        <is>
          <t>Ganadores</t>
        </is>
      </c>
      <c r="D1" s="8" t="inlineStr">
        <is>
          <t>Perdedores</t>
        </is>
      </c>
      <c r="E1" s="8" t="inlineStr">
        <is>
          <t>Break Even</t>
        </is>
      </c>
      <c r="F1" s="8" t="inlineStr">
        <is>
          <t>Winrate (%)</t>
        </is>
      </c>
      <c r="G1" s="8" t="inlineStr">
        <is>
          <t>Total PnL USD</t>
        </is>
      </c>
      <c r="H1" s="8" t="inlineStr">
        <is>
          <t>PnL % sobre Capital G.</t>
        </is>
      </c>
    </row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2025-04-21T05:33:17Z</dcterms:created>
  <dcterms:modified xmlns:dcterms="http://purl.org/dc/terms/" xmlns:xsi="http://www.w3.org/2001/XMLSchema-instance" xsi:type="dcterms:W3CDTF">2025-04-21T06:56:28Z</dcterms:modified>
  <cp:revision>2</cp:revision>
</cp:coreProperties>
</file>