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1" l="1"/>
  <c r="J31" i="1"/>
  <c r="J30" i="1"/>
  <c r="J28" i="1"/>
  <c r="J27" i="1"/>
  <c r="J26" i="1"/>
  <c r="J24" i="1"/>
  <c r="J23" i="1"/>
  <c r="J22" i="1"/>
  <c r="J20" i="1"/>
  <c r="J19" i="1"/>
  <c r="J18" i="1"/>
  <c r="J10" i="1"/>
  <c r="J8" i="1"/>
  <c r="J7" i="1"/>
  <c r="J6" i="1"/>
</calcChain>
</file>

<file path=xl/sharedStrings.xml><?xml version="1.0" encoding="utf-8"?>
<sst xmlns="http://schemas.openxmlformats.org/spreadsheetml/2006/main" count="62" uniqueCount="46">
  <si>
    <t xml:space="preserve">Order ID </t>
  </si>
  <si>
    <t>Product</t>
  </si>
  <si>
    <t>Quantity</t>
  </si>
  <si>
    <t>Unit Price</t>
  </si>
  <si>
    <t>Revenue</t>
  </si>
  <si>
    <t>Laptop</t>
  </si>
  <si>
    <t>Mouse</t>
  </si>
  <si>
    <t>Monitor</t>
  </si>
  <si>
    <t>KeyBoard</t>
  </si>
  <si>
    <t>Chair</t>
  </si>
  <si>
    <t>Desk</t>
  </si>
  <si>
    <t>Speaker</t>
  </si>
  <si>
    <t>Printer</t>
  </si>
  <si>
    <t>Scanner</t>
  </si>
  <si>
    <t>Router</t>
  </si>
  <si>
    <t>TOTAL REVENUE</t>
  </si>
  <si>
    <t>TOTAL QUANTITY</t>
  </si>
  <si>
    <t>SUM</t>
  </si>
  <si>
    <t>COUNT</t>
  </si>
  <si>
    <t>TOTAL ORDERS</t>
  </si>
  <si>
    <t>TOTAL PRODUCTS</t>
  </si>
  <si>
    <t>TOTAL TRANSACTIONS</t>
  </si>
  <si>
    <t>COUNTA</t>
  </si>
  <si>
    <t>FILLED PRODUCT NAMES</t>
  </si>
  <si>
    <t>RECORDS SALES</t>
  </si>
  <si>
    <t>NON-EMPTY REVENUE</t>
  </si>
  <si>
    <t>COUNTBLANK</t>
  </si>
  <si>
    <t>MISSING PRODUCT NAMES</t>
  </si>
  <si>
    <t>EMPTY PRODUCT FIELD</t>
  </si>
  <si>
    <t>AVERAGE</t>
  </si>
  <si>
    <t>AVERAGE QUANTITY</t>
  </si>
  <si>
    <t>AVERAGE REVENUE</t>
  </si>
  <si>
    <t>AVERAGE PRICE</t>
  </si>
  <si>
    <t>MIN</t>
  </si>
  <si>
    <t>MINIMUM REVENUE</t>
  </si>
  <si>
    <t>MINIMUM QUANTITY</t>
  </si>
  <si>
    <t>MINIMUM PRICE</t>
  </si>
  <si>
    <t>MAX</t>
  </si>
  <si>
    <t>MAXIMUM REVENUE</t>
  </si>
  <si>
    <t>MAXIMUM QUANTITY</t>
  </si>
  <si>
    <t>MAXIMUM PRICE</t>
  </si>
  <si>
    <t>IF</t>
  </si>
  <si>
    <t>IF PROFITABLE</t>
  </si>
  <si>
    <t>IF BULK ORDER</t>
  </si>
  <si>
    <t>IF HIGH VALUE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</si>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</sst>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5" borderId="0" applyNumberFormat="0" applyBorder="0" applyAlignment="0" applyProtection="0"/>
  </cellStyleXfs>
  <cellXfs count="11">
    <xf numFmtId="0" fontId="0" fillId="0" borderId="0" xfId="0"/>
    <xf numFmtId="0" fontId="7" fillId="0" borderId="0" xfId="0" applyFont="1"/>
    <xf numFmtId="0" fontId="1" fillId="2" borderId="0" xfId="1"/>
    <xf numFmtId="0" fontId="2" fillId="3" borderId="0" xfId="2"/>
    <xf numFmtId="0" fontId="3" fillId="4" borderId="0" xfId="3"/>
    <xf numFmtId="0" fontId="6" fillId="5" borderId="0" xfId="4"/>
    <xf numFmtId="0" fontId="9" fillId="0" borderId="0" xfId="0" applyFont="1"/>
    <xf numFmtId="0" fontId="4" fillId="0" borderId="0" xfId="0" applyFont="1"/>
    <xf numFmtId="0" fontId="8" fillId="0" borderId="0" xfId="0" applyFont="1"/>
    <xf numFmtId="0" fontId="5" fillId="0" borderId="0" xfId="0" applyFont="1"/>
    <xf numFmtId="0" fontId="0" fillId="0" borderId="0" xfId="0" applyFont="1"/>
  </cellXfs>
  <cellStyles count="5">
    <cellStyle name="Accent5" xfId="4" builtinId="45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topLeftCell="A12" workbookViewId="0">
      <selection activeCell="P27" sqref="P27"/>
    </sheetView>
  </sheetViews>
  <sheetFormatPr defaultRowHeight="14.5" x14ac:dyDescent="0.35"/>
  <cols>
    <col min="7" max="7" width="13.1796875" customWidth="1"/>
    <col min="8" max="8" width="0.36328125" customWidth="1"/>
    <col min="9" max="9" width="22.9062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6" x14ac:dyDescent="0.35">
      <c r="A2">
        <v>2</v>
      </c>
      <c r="B2">
        <v>2</v>
      </c>
      <c r="C2">
        <v>2</v>
      </c>
      <c r="D2">
        <v>800</v>
      </c>
      <c r="E2">
        <v>1600</v>
      </c>
      <c r="H2" t="s">
        <v>15</v>
      </c>
      <c r="I2" s="9"/>
      <c r="J2">
        <v>13180</v>
      </c>
    </row>
    <row r="3" spans="1:16" x14ac:dyDescent="0.35">
      <c r="A3">
        <v>2002</v>
      </c>
      <c r="B3" t="s">
        <v>6</v>
      </c>
      <c r="C3">
        <v>3</v>
      </c>
      <c r="D3">
        <v>25</v>
      </c>
      <c r="E3">
        <v>75</v>
      </c>
      <c r="G3" s="3" t="s">
        <v>17</v>
      </c>
      <c r="H3" t="s">
        <v>15</v>
      </c>
      <c r="I3" s="9"/>
      <c r="J3">
        <v>5440</v>
      </c>
    </row>
    <row r="4" spans="1:16" x14ac:dyDescent="0.35">
      <c r="A4">
        <v>2003</v>
      </c>
      <c r="B4" t="s">
        <v>7</v>
      </c>
      <c r="C4">
        <v>5</v>
      </c>
      <c r="D4">
        <v>220</v>
      </c>
      <c r="E4">
        <v>1100</v>
      </c>
      <c r="H4" t="s">
        <v>16</v>
      </c>
      <c r="I4" s="9"/>
      <c r="J4">
        <v>67</v>
      </c>
    </row>
    <row r="5" spans="1:16" x14ac:dyDescent="0.35">
      <c r="A5">
        <v>2004</v>
      </c>
      <c r="B5" t="s">
        <v>8</v>
      </c>
      <c r="C5">
        <v>1</v>
      </c>
      <c r="D5">
        <v>55</v>
      </c>
      <c r="E5">
        <v>55</v>
      </c>
      <c r="I5" s="10"/>
    </row>
    <row r="6" spans="1:16" x14ac:dyDescent="0.35">
      <c r="A6">
        <v>2005</v>
      </c>
      <c r="B6" t="s">
        <v>9</v>
      </c>
      <c r="C6">
        <v>4</v>
      </c>
      <c r="D6">
        <v>90</v>
      </c>
      <c r="E6">
        <v>360</v>
      </c>
      <c r="H6" t="s">
        <v>21</v>
      </c>
      <c r="I6" s="10"/>
      <c r="J6">
        <f>COUNT(A2:A26)</f>
        <v>25</v>
      </c>
    </row>
    <row r="7" spans="1:16" x14ac:dyDescent="0.35">
      <c r="A7">
        <v>2006</v>
      </c>
      <c r="B7" t="s">
        <v>10</v>
      </c>
      <c r="C7">
        <v>2</v>
      </c>
      <c r="D7">
        <v>350</v>
      </c>
      <c r="E7">
        <v>700</v>
      </c>
      <c r="G7" s="4" t="s">
        <v>18</v>
      </c>
      <c r="H7" t="s">
        <v>20</v>
      </c>
      <c r="I7" s="10"/>
      <c r="J7">
        <f>COUNT(A2:A26)</f>
        <v>25</v>
      </c>
    </row>
    <row r="8" spans="1:16" x14ac:dyDescent="0.35">
      <c r="A8">
        <v>2007</v>
      </c>
      <c r="B8" t="s">
        <v>11</v>
      </c>
      <c r="C8">
        <v>3</v>
      </c>
      <c r="D8">
        <v>50</v>
      </c>
      <c r="E8">
        <v>150</v>
      </c>
      <c r="H8" t="s">
        <v>19</v>
      </c>
      <c r="I8" s="10"/>
      <c r="J8">
        <f>COUNT(A2:A26)</f>
        <v>25</v>
      </c>
    </row>
    <row r="9" spans="1:16" x14ac:dyDescent="0.35">
      <c r="A9">
        <v>2008</v>
      </c>
      <c r="B9" t="s">
        <v>12</v>
      </c>
      <c r="C9">
        <v>2</v>
      </c>
      <c r="D9">
        <v>270</v>
      </c>
      <c r="E9">
        <v>540</v>
      </c>
      <c r="I9" s="10"/>
    </row>
    <row r="10" spans="1:16" x14ac:dyDescent="0.35">
      <c r="A10">
        <v>2009</v>
      </c>
      <c r="B10" t="s">
        <v>13</v>
      </c>
      <c r="C10">
        <v>1</v>
      </c>
      <c r="D10">
        <v>190</v>
      </c>
      <c r="E10">
        <v>190</v>
      </c>
      <c r="H10" t="s">
        <v>23</v>
      </c>
      <c r="I10" s="10"/>
      <c r="J10">
        <f>COUNTA(B2:B21)</f>
        <v>20</v>
      </c>
    </row>
    <row r="11" spans="1:16" x14ac:dyDescent="0.35">
      <c r="A11">
        <v>2010</v>
      </c>
      <c r="B11" t="s">
        <v>14</v>
      </c>
      <c r="C11">
        <v>3</v>
      </c>
      <c r="D11">
        <v>75</v>
      </c>
      <c r="E11">
        <v>225</v>
      </c>
      <c r="G11" s="2" t="s">
        <v>22</v>
      </c>
      <c r="H11" t="s">
        <v>24</v>
      </c>
      <c r="I11" s="10"/>
      <c r="J11">
        <v>25</v>
      </c>
    </row>
    <row r="12" spans="1:16" x14ac:dyDescent="0.35">
      <c r="A12">
        <v>2011</v>
      </c>
      <c r="B12" t="s">
        <v>5</v>
      </c>
      <c r="C12">
        <v>2</v>
      </c>
      <c r="D12">
        <v>800</v>
      </c>
      <c r="E12">
        <v>1600</v>
      </c>
      <c r="H12" t="s">
        <v>25</v>
      </c>
      <c r="I12" s="10"/>
      <c r="J12">
        <v>25</v>
      </c>
    </row>
    <row r="13" spans="1:16" x14ac:dyDescent="0.35">
      <c r="A13">
        <v>2012</v>
      </c>
      <c r="B13" t="s">
        <v>6</v>
      </c>
      <c r="C13">
        <v>3</v>
      </c>
      <c r="D13">
        <v>25</v>
      </c>
      <c r="E13">
        <v>75</v>
      </c>
      <c r="I13" s="9"/>
    </row>
    <row r="14" spans="1:16" x14ac:dyDescent="0.35">
      <c r="A14">
        <v>2013</v>
      </c>
      <c r="B14" t="s">
        <v>7</v>
      </c>
      <c r="C14">
        <v>5</v>
      </c>
      <c r="D14">
        <v>220</v>
      </c>
      <c r="E14">
        <v>1100</v>
      </c>
      <c r="I14" s="9" t="s">
        <v>27</v>
      </c>
      <c r="J14">
        <v>0</v>
      </c>
      <c r="P14" t="s">
        <v>45</v>
      </c>
    </row>
    <row r="15" spans="1:16" x14ac:dyDescent="0.35">
      <c r="A15">
        <v>2014</v>
      </c>
      <c r="B15" t="s">
        <v>8</v>
      </c>
      <c r="C15">
        <v>1</v>
      </c>
      <c r="D15">
        <v>55</v>
      </c>
      <c r="E15">
        <v>55</v>
      </c>
      <c r="G15" s="5" t="s">
        <v>26</v>
      </c>
      <c r="H15" s="5"/>
      <c r="I15" s="9" t="s">
        <v>28</v>
      </c>
      <c r="J15">
        <v>0</v>
      </c>
    </row>
    <row r="16" spans="1:16" x14ac:dyDescent="0.35">
      <c r="A16">
        <v>2015</v>
      </c>
      <c r="B16" t="s">
        <v>9</v>
      </c>
      <c r="C16">
        <v>4</v>
      </c>
      <c r="D16">
        <v>90</v>
      </c>
      <c r="E16">
        <v>360</v>
      </c>
      <c r="I16" s="9" t="s">
        <v>27</v>
      </c>
      <c r="J16">
        <v>4</v>
      </c>
    </row>
    <row r="17" spans="1:10" x14ac:dyDescent="0.35">
      <c r="A17">
        <v>2016</v>
      </c>
      <c r="B17" t="s">
        <v>10</v>
      </c>
      <c r="C17">
        <v>2</v>
      </c>
      <c r="D17">
        <v>350</v>
      </c>
      <c r="E17">
        <v>700</v>
      </c>
      <c r="I17" s="9"/>
    </row>
    <row r="18" spans="1:10" x14ac:dyDescent="0.35">
      <c r="A18">
        <v>2017</v>
      </c>
      <c r="B18" t="s">
        <v>11</v>
      </c>
      <c r="C18">
        <v>3</v>
      </c>
      <c r="D18">
        <v>50</v>
      </c>
      <c r="E18">
        <v>150</v>
      </c>
      <c r="I18" s="9" t="s">
        <v>31</v>
      </c>
      <c r="J18">
        <f>AVERAGE(E2:E3:E26)</f>
        <v>486.2</v>
      </c>
    </row>
    <row r="19" spans="1:10" x14ac:dyDescent="0.35">
      <c r="A19">
        <v>2018</v>
      </c>
      <c r="B19" t="s">
        <v>12</v>
      </c>
      <c r="C19">
        <v>2</v>
      </c>
      <c r="D19">
        <v>270</v>
      </c>
      <c r="E19">
        <v>540</v>
      </c>
      <c r="G19" s="1" t="s">
        <v>29</v>
      </c>
      <c r="I19" s="9" t="s">
        <v>30</v>
      </c>
      <c r="J19">
        <f>AVERAGE(C2:C26)</f>
        <v>2.68</v>
      </c>
    </row>
    <row r="20" spans="1:10" x14ac:dyDescent="0.35">
      <c r="A20">
        <v>2019</v>
      </c>
      <c r="B20" t="s">
        <v>13</v>
      </c>
      <c r="C20">
        <v>1</v>
      </c>
      <c r="D20">
        <v>190</v>
      </c>
      <c r="E20">
        <v>190</v>
      </c>
      <c r="I20" s="9" t="s">
        <v>32</v>
      </c>
      <c r="J20">
        <f>AVERAGE(D2:D3:D26)</f>
        <v>217.6</v>
      </c>
    </row>
    <row r="21" spans="1:10" x14ac:dyDescent="0.35">
      <c r="A21">
        <v>2020</v>
      </c>
      <c r="B21" t="s">
        <v>14</v>
      </c>
      <c r="C21">
        <v>3</v>
      </c>
      <c r="D21">
        <v>75</v>
      </c>
      <c r="E21">
        <v>225</v>
      </c>
      <c r="I21" s="9"/>
    </row>
    <row r="22" spans="1:10" x14ac:dyDescent="0.35">
      <c r="A22">
        <v>2021</v>
      </c>
      <c r="B22" t="s">
        <v>5</v>
      </c>
      <c r="C22">
        <v>2</v>
      </c>
      <c r="D22">
        <v>800</v>
      </c>
      <c r="E22">
        <v>1600</v>
      </c>
      <c r="I22" s="9" t="s">
        <v>34</v>
      </c>
      <c r="J22">
        <f>MIN(E2:E26)</f>
        <v>55</v>
      </c>
    </row>
    <row r="23" spans="1:10" x14ac:dyDescent="0.35">
      <c r="A23">
        <v>2022</v>
      </c>
      <c r="B23" t="s">
        <v>6</v>
      </c>
      <c r="C23">
        <v>3</v>
      </c>
      <c r="D23">
        <v>25</v>
      </c>
      <c r="E23">
        <v>75</v>
      </c>
      <c r="G23" s="6" t="s">
        <v>33</v>
      </c>
      <c r="I23" s="9" t="s">
        <v>35</v>
      </c>
      <c r="J23">
        <f>MIN(C2:C26)</f>
        <v>1</v>
      </c>
    </row>
    <row r="24" spans="1:10" x14ac:dyDescent="0.35">
      <c r="A24">
        <v>2023</v>
      </c>
      <c r="B24" t="s">
        <v>7</v>
      </c>
      <c r="C24">
        <v>5</v>
      </c>
      <c r="D24">
        <v>220</v>
      </c>
      <c r="E24">
        <v>75</v>
      </c>
      <c r="I24" s="9" t="s">
        <v>36</v>
      </c>
      <c r="J24">
        <f>MIN(D2:D26)</f>
        <v>25</v>
      </c>
    </row>
    <row r="25" spans="1:10" x14ac:dyDescent="0.35">
      <c r="A25">
        <v>2024</v>
      </c>
      <c r="B25" t="s">
        <v>8</v>
      </c>
      <c r="C25">
        <v>1</v>
      </c>
      <c r="D25">
        <v>55</v>
      </c>
      <c r="E25">
        <v>55</v>
      </c>
      <c r="I25" s="9"/>
    </row>
    <row r="26" spans="1:10" x14ac:dyDescent="0.35">
      <c r="A26">
        <v>2025</v>
      </c>
      <c r="B26" t="s">
        <v>9</v>
      </c>
      <c r="C26">
        <v>4</v>
      </c>
      <c r="D26">
        <v>90</v>
      </c>
      <c r="E26">
        <v>360</v>
      </c>
      <c r="I26" s="9" t="s">
        <v>38</v>
      </c>
      <c r="J26">
        <f>MAX(E2:E26)</f>
        <v>1600</v>
      </c>
    </row>
    <row r="27" spans="1:10" x14ac:dyDescent="0.35">
      <c r="G27" s="7" t="s">
        <v>37</v>
      </c>
      <c r="I27" s="9" t="s">
        <v>39</v>
      </c>
      <c r="J27">
        <f>MAX(C2:C26)</f>
        <v>5</v>
      </c>
    </row>
    <row r="28" spans="1:10" x14ac:dyDescent="0.35">
      <c r="I28" s="9" t="s">
        <v>40</v>
      </c>
      <c r="J28">
        <f>MAX(D2:D26)</f>
        <v>800</v>
      </c>
    </row>
    <row r="29" spans="1:10" x14ac:dyDescent="0.35">
      <c r="I29" s="9"/>
    </row>
    <row r="30" spans="1:10" x14ac:dyDescent="0.35">
      <c r="I30" s="9" t="s">
        <v>42</v>
      </c>
      <c r="J30" t="str">
        <f>IF(E2&gt;500,"Profitable","Not Profitable")</f>
        <v>Profitable</v>
      </c>
    </row>
    <row r="31" spans="1:10" x14ac:dyDescent="0.35">
      <c r="G31" s="8" t="s">
        <v>41</v>
      </c>
      <c r="I31" s="9" t="s">
        <v>43</v>
      </c>
      <c r="J31" t="str">
        <f>IF(C2&gt;3,"small order","big Order")</f>
        <v>big Order</v>
      </c>
    </row>
    <row r="32" spans="1:10" x14ac:dyDescent="0.35">
      <c r="I32" s="9" t="s">
        <v>44</v>
      </c>
      <c r="J32" t="str">
        <f>IF(D2&gt;100,"High value","low value")</f>
        <v>High value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2025-02-07T11:51:16Z</dcterms:created>
  <dcterms:modified xsi:type="dcterms:W3CDTF">2025-02-07T13:00:13Z</dcterms:modified>
</cp:coreProperties>
</file>