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 SIAP S1\Downloads\"/>
    </mc:Choice>
  </mc:AlternateContent>
  <xr:revisionPtr revIDLastSave="0" documentId="13_ncr:1_{F3F361C4-8D78-4150-A9B5-27C1DC2C41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I26" i="1" l="1"/>
  <c r="K26" i="1" s="1"/>
  <c r="I25" i="1"/>
  <c r="K25" i="1" s="1"/>
  <c r="I24" i="1"/>
  <c r="K24" i="1" s="1"/>
  <c r="J23" i="1"/>
  <c r="I23" i="1"/>
  <c r="K23" i="1" s="1"/>
  <c r="I22" i="1"/>
  <c r="K22" i="1" s="1"/>
  <c r="K21" i="1"/>
  <c r="J21" i="1"/>
  <c r="I21" i="1"/>
  <c r="I20" i="1"/>
  <c r="K20" i="1" s="1"/>
  <c r="K19" i="1"/>
  <c r="I19" i="1"/>
  <c r="J19" i="1" s="1"/>
  <c r="K18" i="1"/>
  <c r="I18" i="1"/>
  <c r="J18" i="1" s="1"/>
  <c r="I17" i="1"/>
  <c r="K17" i="1" s="1"/>
  <c r="I16" i="1"/>
  <c r="J16" i="1" s="1"/>
  <c r="I15" i="1"/>
  <c r="K15" i="1" s="1"/>
  <c r="K14" i="1"/>
  <c r="J14" i="1"/>
  <c r="I14" i="1"/>
  <c r="K13" i="1"/>
  <c r="J13" i="1"/>
  <c r="I13" i="1"/>
  <c r="K12" i="1"/>
  <c r="J12" i="1"/>
  <c r="I12" i="1"/>
  <c r="I11" i="1"/>
  <c r="K11" i="1" s="1"/>
  <c r="K10" i="1"/>
  <c r="I10" i="1"/>
  <c r="J10" i="1" s="1"/>
  <c r="I9" i="1"/>
  <c r="K9" i="1" s="1"/>
  <c r="I8" i="1"/>
  <c r="K8" i="1" s="1"/>
  <c r="J11" i="1" l="1"/>
  <c r="K16" i="1"/>
  <c r="J22" i="1"/>
  <c r="J17" i="1"/>
  <c r="J8" i="1"/>
  <c r="J24" i="1"/>
  <c r="J25" i="1"/>
  <c r="J9" i="1"/>
  <c r="J20" i="1"/>
  <c r="J15" i="1"/>
  <c r="J26" i="1"/>
</calcChain>
</file>

<file path=xl/sharedStrings.xml><?xml version="1.0" encoding="utf-8"?>
<sst xmlns="http://schemas.openxmlformats.org/spreadsheetml/2006/main" count="79" uniqueCount="60">
  <si>
    <t>Mata Kuliah</t>
  </si>
  <si>
    <t>: PTEL6300 - Desain Sistem Mikroprosesor</t>
  </si>
  <si>
    <t>Tahun Ajaran</t>
  </si>
  <si>
    <t>: 2022</t>
  </si>
  <si>
    <t>Mzc1OTM4</t>
  </si>
  <si>
    <t>Semester</t>
  </si>
  <si>
    <t>: Gasal</t>
  </si>
  <si>
    <t>Kelas</t>
  </si>
  <si>
    <t>: B</t>
  </si>
  <si>
    <t>Prodi</t>
  </si>
  <si>
    <t>: S1-TEKNIK ELEKTRO</t>
  </si>
  <si>
    <t>NIM</t>
  </si>
  <si>
    <t>Nama Mahasiswa</t>
  </si>
  <si>
    <t>Status</t>
  </si>
  <si>
    <t>Nilai Tugas Studi Kasus (0,00-100,00) (50%)</t>
  </si>
  <si>
    <t>Nilai Praktek (Lainnya*) (0,00-100,00) (0%)</t>
  </si>
  <si>
    <t>Nilai UTS (0,00-100,00) (25%)</t>
  </si>
  <si>
    <t>Nilai UAS (0,00-100) (25%)</t>
  </si>
  <si>
    <t>Nilai Akhir Angka (0,00-100,00)</t>
  </si>
  <si>
    <t>Nilai Akhir Huruf (A/B/C/D/E)</t>
  </si>
  <si>
    <t>Nilai Bobot (0-4)</t>
  </si>
  <si>
    <t>21060120140097</t>
  </si>
  <si>
    <t>MUHAMMAD RIZQI SAFA'AT</t>
  </si>
  <si>
    <t>BARU</t>
  </si>
  <si>
    <t>21060120140107</t>
  </si>
  <si>
    <t>DAFFA HERI SOFYAN</t>
  </si>
  <si>
    <t>21060120140051</t>
  </si>
  <si>
    <t>MOHAMAD NURFAIZI</t>
  </si>
  <si>
    <t>21060120140056</t>
  </si>
  <si>
    <t>FIKRI ALHAQQI RISZA</t>
  </si>
  <si>
    <t>21060120140172</t>
  </si>
  <si>
    <t>DIMAS KHOLILUROHMAN</t>
  </si>
  <si>
    <t>21060121140181</t>
  </si>
  <si>
    <t>NOVRYAN FRANSDHYTO PARASIAN ZAZID</t>
  </si>
  <si>
    <t>21060120130083</t>
  </si>
  <si>
    <t>FAISAL AVIV ARDIANSYAH SETIYONO</t>
  </si>
  <si>
    <t>21060120130098</t>
  </si>
  <si>
    <t>KEVIN MARCIANNO SUCI AGUNG</t>
  </si>
  <si>
    <t>21060120130100</t>
  </si>
  <si>
    <t>MUHAMMAD FADLUL MU'IZ</t>
  </si>
  <si>
    <t>21060120130112</t>
  </si>
  <si>
    <t>ALI RIDHO</t>
  </si>
  <si>
    <t>21060121140115</t>
  </si>
  <si>
    <t>RADEA SATRIO PAMBUDI</t>
  </si>
  <si>
    <t>21060121140122</t>
  </si>
  <si>
    <t>BINTANG SATRIA TAMA</t>
  </si>
  <si>
    <t>21060120130116</t>
  </si>
  <si>
    <t>FAHRI RIZKI SAPUTRA</t>
  </si>
  <si>
    <t>21060120140141</t>
  </si>
  <si>
    <t>SYAVIAN DENISWARA</t>
  </si>
  <si>
    <t>21060120140144</t>
  </si>
  <si>
    <t>KRISTOVER JOVIAN PRASETYO</t>
  </si>
  <si>
    <t>21060120140149</t>
  </si>
  <si>
    <t>MUHAMMAD FIRMAN NAUFAL ASYRAF</t>
  </si>
  <si>
    <t>21060120140152</t>
  </si>
  <si>
    <t>FAUZAN RAMADHAN</t>
  </si>
  <si>
    <t>21060120110045</t>
  </si>
  <si>
    <t>ALDYN ADITYA MAJID ARRASYID</t>
  </si>
  <si>
    <t>21060120110046</t>
  </si>
  <si>
    <t>ALDONOVA ALBANI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</si>
</sst>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FFFF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F28" sqref="F28"/>
    </sheetView>
  </sheetViews>
  <sheetFormatPr defaultRowHeight="15" x14ac:dyDescent="0.25"/>
  <cols>
    <col min="1" max="1" width="17.5703125" bestFit="1" customWidth="1"/>
    <col min="2" max="2" width="48.28515625" bestFit="1" customWidth="1"/>
    <col min="3" max="3" width="10.5703125" bestFit="1" customWidth="1"/>
    <col min="4" max="4" width="8.140625" bestFit="1" customWidth="1"/>
    <col min="5" max="6" width="51.85546875" bestFit="1" customWidth="1"/>
    <col min="7" max="7" width="35.28515625" bestFit="1" customWidth="1"/>
    <col min="8" max="8" width="31.7109375" bestFit="1" customWidth="1"/>
    <col min="9" max="9" width="37.7109375" bestFit="1" customWidth="1"/>
    <col min="10" max="10" width="35.28515625" bestFit="1" customWidth="1"/>
    <col min="11" max="11" width="21.140625" bestFit="1" customWidth="1"/>
  </cols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  <c r="I2" s="1" t="s">
        <v>4</v>
      </c>
    </row>
    <row r="3" spans="1:11" x14ac:dyDescent="0.25">
      <c r="A3" t="s">
        <v>5</v>
      </c>
      <c r="B3" t="s">
        <v>6</v>
      </c>
    </row>
    <row r="4" spans="1:11" x14ac:dyDescent="0.25">
      <c r="A4" t="s">
        <v>7</v>
      </c>
      <c r="B4" t="s">
        <v>8</v>
      </c>
    </row>
    <row r="5" spans="1:11" x14ac:dyDescent="0.25">
      <c r="A5" t="s">
        <v>9</v>
      </c>
      <c r="B5" t="s">
        <v>10</v>
      </c>
    </row>
    <row r="7" spans="1:11" x14ac:dyDescent="0.25">
      <c r="A7" t="s">
        <v>11</v>
      </c>
      <c r="B7" t="s">
        <v>12</v>
      </c>
      <c r="C7" t="s">
        <v>5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</row>
    <row r="8" spans="1:11" x14ac:dyDescent="0.25">
      <c r="A8" t="s">
        <v>21</v>
      </c>
      <c r="B8" t="s">
        <v>22</v>
      </c>
      <c r="C8">
        <v>5</v>
      </c>
      <c r="D8" t="s">
        <v>23</v>
      </c>
      <c r="E8" s="3"/>
      <c r="F8" s="3"/>
      <c r="G8" s="3"/>
      <c r="H8" s="3"/>
      <c r="I8" s="2">
        <f t="shared" ref="I8:I26" si="0">ROUND( ((E8*50+F8*0+G8*25+H8*25) / 100), 2 )</f>
        <v>0</v>
      </c>
      <c r="J8" t="str">
        <f t="shared" ref="J8:J26" si="1">IF(AND(I8&gt;=80, I8&lt;=100), "A", IF(AND(I8&gt;=70, I8&lt;=79.99), "B", IF(AND(I8&gt;=60, I8&lt;=69.99), "C", IF(AND(I8&gt;=51, I8&lt;=59.99), "D", IF(AND(I8&gt;=0, I8&lt;=50.99), "E",  "E"  )  )  )  )  )</f>
        <v>E</v>
      </c>
      <c r="K8" s="2" t="str">
        <f t="shared" ref="K8:K26" si="2">IF(AND(I8&gt;=80, I8&lt;=100), "4", IF(AND(I8&gt;=70, I8&lt;=79.99), "3", IF(AND(I8&gt;=60, I8&lt;=69.99), "2", IF(AND(I8&gt;=51, I8&lt;=59.99), "1", IF(AND(I8&gt;=0, I8&lt;=50.99), "0",  "0"  )  )  )  )  )</f>
        <v>0</v>
      </c>
    </row>
    <row r="9" spans="1:11" x14ac:dyDescent="0.25">
      <c r="A9" t="s">
        <v>24</v>
      </c>
      <c r="B9" t="s">
        <v>25</v>
      </c>
      <c r="C9">
        <v>5</v>
      </c>
      <c r="D9" t="s">
        <v>23</v>
      </c>
      <c r="E9" s="3"/>
      <c r="F9" s="3"/>
      <c r="G9" s="3"/>
      <c r="H9" s="3"/>
      <c r="I9" s="2">
        <f t="shared" si="0"/>
        <v>0</v>
      </c>
      <c r="J9" t="str">
        <f t="shared" si="1"/>
        <v>E</v>
      </c>
      <c r="K9" s="2" t="str">
        <f t="shared" si="2"/>
        <v>0</v>
      </c>
    </row>
    <row r="10" spans="1:11" x14ac:dyDescent="0.25">
      <c r="A10" t="s">
        <v>26</v>
      </c>
      <c r="B10" t="s">
        <v>27</v>
      </c>
      <c r="C10">
        <v>5</v>
      </c>
      <c r="D10" t="s">
        <v>23</v>
      </c>
      <c r="E10" s="3"/>
      <c r="F10" s="3"/>
      <c r="G10" s="3"/>
      <c r="H10" s="3"/>
      <c r="I10" s="2">
        <f t="shared" si="0"/>
        <v>0</v>
      </c>
      <c r="J10" t="str">
        <f t="shared" si="1"/>
        <v>E</v>
      </c>
      <c r="K10" s="2" t="str">
        <f t="shared" si="2"/>
        <v>0</v>
      </c>
    </row>
    <row r="11" spans="1:11" x14ac:dyDescent="0.25">
      <c r="A11" t="s">
        <v>28</v>
      </c>
      <c r="B11" t="s">
        <v>29</v>
      </c>
      <c r="C11">
        <v>5</v>
      </c>
      <c r="D11" t="s">
        <v>23</v>
      </c>
      <c r="E11" s="3"/>
      <c r="F11" s="3"/>
      <c r="G11" s="3"/>
      <c r="H11" s="3"/>
      <c r="I11" s="2">
        <f t="shared" si="0"/>
        <v>0</v>
      </c>
      <c r="J11" t="str">
        <f t="shared" si="1"/>
        <v>E</v>
      </c>
      <c r="K11" s="2" t="str">
        <f t="shared" si="2"/>
        <v>0</v>
      </c>
    </row>
    <row r="12" spans="1:11" x14ac:dyDescent="0.25">
      <c r="A12" t="s">
        <v>30</v>
      </c>
      <c r="B12" t="s">
        <v>31</v>
      </c>
      <c r="C12">
        <v>5</v>
      </c>
      <c r="D12" t="s">
        <v>23</v>
      </c>
      <c r="E12" s="3"/>
      <c r="F12" s="3"/>
      <c r="G12" s="3"/>
      <c r="H12" s="3"/>
      <c r="I12" s="2">
        <f t="shared" si="0"/>
        <v>0</v>
      </c>
      <c r="J12" t="str">
        <f t="shared" si="1"/>
        <v>E</v>
      </c>
      <c r="K12" s="2" t="str">
        <f t="shared" si="2"/>
        <v>0</v>
      </c>
    </row>
    <row r="13" spans="1:11" x14ac:dyDescent="0.25">
      <c r="A13" t="s">
        <v>32</v>
      </c>
      <c r="B13" t="s">
        <v>33</v>
      </c>
      <c r="C13">
        <v>3</v>
      </c>
      <c r="D13" t="s">
        <v>23</v>
      </c>
      <c r="E13" s="3"/>
      <c r="F13" s="3"/>
      <c r="G13" s="3"/>
      <c r="H13" s="3"/>
      <c r="I13" s="2">
        <f t="shared" si="0"/>
        <v>0</v>
      </c>
      <c r="J13" t="str">
        <f t="shared" si="1"/>
        <v>E</v>
      </c>
      <c r="K13" s="2" t="str">
        <f t="shared" si="2"/>
        <v>0</v>
      </c>
    </row>
    <row r="14" spans="1:11" x14ac:dyDescent="0.25">
      <c r="A14" t="s">
        <v>34</v>
      </c>
      <c r="B14" t="s">
        <v>35</v>
      </c>
      <c r="C14">
        <v>5</v>
      </c>
      <c r="D14" t="s">
        <v>23</v>
      </c>
      <c r="E14" s="3"/>
      <c r="F14" s="3"/>
      <c r="G14" s="3"/>
      <c r="H14" s="3"/>
      <c r="I14" s="2">
        <f t="shared" si="0"/>
        <v>0</v>
      </c>
      <c r="J14" t="str">
        <f t="shared" si="1"/>
        <v>E</v>
      </c>
      <c r="K14" s="2" t="str">
        <f t="shared" si="2"/>
        <v>0</v>
      </c>
    </row>
    <row r="15" spans="1:11" x14ac:dyDescent="0.25">
      <c r="A15" t="s">
        <v>36</v>
      </c>
      <c r="B15" t="s">
        <v>37</v>
      </c>
      <c r="C15">
        <v>5</v>
      </c>
      <c r="D15" t="s">
        <v>23</v>
      </c>
      <c r="E15" s="3"/>
      <c r="F15" s="3"/>
      <c r="G15" s="3"/>
      <c r="H15" s="3"/>
      <c r="I15" s="2">
        <f t="shared" si="0"/>
        <v>0</v>
      </c>
      <c r="J15" t="str">
        <f t="shared" si="1"/>
        <v>E</v>
      </c>
      <c r="K15" s="2" t="str">
        <f t="shared" si="2"/>
        <v>0</v>
      </c>
    </row>
    <row r="16" spans="1:11" x14ac:dyDescent="0.25">
      <c r="A16" t="s">
        <v>38</v>
      </c>
      <c r="B16" t="s">
        <v>39</v>
      </c>
      <c r="C16">
        <v>5</v>
      </c>
      <c r="D16" t="s">
        <v>23</v>
      </c>
      <c r="E16" s="3"/>
      <c r="F16" s="3"/>
      <c r="G16" s="3"/>
      <c r="H16" s="3"/>
      <c r="I16" s="2">
        <f t="shared" si="0"/>
        <v>0</v>
      </c>
      <c r="J16" t="str">
        <f t="shared" si="1"/>
        <v>E</v>
      </c>
      <c r="K16" s="2" t="str">
        <f t="shared" si="2"/>
        <v>0</v>
      </c>
    </row>
    <row r="17" spans="1:11" x14ac:dyDescent="0.25">
      <c r="A17" t="s">
        <v>40</v>
      </c>
      <c r="B17" t="s">
        <v>41</v>
      </c>
      <c r="C17">
        <v>5</v>
      </c>
      <c r="D17" t="s">
        <v>23</v>
      </c>
      <c r="E17" s="3"/>
      <c r="F17" s="3"/>
      <c r="G17" s="3"/>
      <c r="H17" s="3"/>
      <c r="I17" s="2">
        <f t="shared" si="0"/>
        <v>0</v>
      </c>
      <c r="J17" t="str">
        <f t="shared" si="1"/>
        <v>E</v>
      </c>
      <c r="K17" s="2" t="str">
        <f t="shared" si="2"/>
        <v>0</v>
      </c>
    </row>
    <row r="18" spans="1:11" x14ac:dyDescent="0.25">
      <c r="A18" t="s">
        <v>42</v>
      </c>
      <c r="B18" t="s">
        <v>43</v>
      </c>
      <c r="C18">
        <v>3</v>
      </c>
      <c r="D18" t="s">
        <v>23</v>
      </c>
      <c r="E18" s="3"/>
      <c r="F18" s="3"/>
      <c r="G18" s="3"/>
      <c r="H18" s="3"/>
      <c r="I18" s="2">
        <f t="shared" si="0"/>
        <v>0</v>
      </c>
      <c r="J18" t="str">
        <f t="shared" si="1"/>
        <v>E</v>
      </c>
      <c r="K18" s="2" t="str">
        <f t="shared" si="2"/>
        <v>0</v>
      </c>
    </row>
    <row r="19" spans="1:11" x14ac:dyDescent="0.25">
      <c r="A19" t="s">
        <v>44</v>
      </c>
      <c r="B19" t="s">
        <v>45</v>
      </c>
      <c r="C19">
        <v>3</v>
      </c>
      <c r="D19" t="s">
        <v>23</v>
      </c>
      <c r="E19" s="3"/>
      <c r="F19" s="3"/>
      <c r="G19" s="3"/>
      <c r="H19" s="3"/>
      <c r="I19" s="2">
        <f t="shared" si="0"/>
        <v>0</v>
      </c>
      <c r="J19" t="str">
        <f t="shared" si="1"/>
        <v>E</v>
      </c>
      <c r="K19" s="2" t="str">
        <f t="shared" si="2"/>
        <v>0</v>
      </c>
    </row>
    <row r="20" spans="1:11" x14ac:dyDescent="0.25">
      <c r="A20" t="s">
        <v>46</v>
      </c>
      <c r="B20" t="s">
        <v>47</v>
      </c>
      <c r="C20">
        <v>5</v>
      </c>
      <c r="D20" t="s">
        <v>23</v>
      </c>
      <c r="E20" s="3"/>
      <c r="F20" s="3"/>
      <c r="G20" s="3"/>
      <c r="H20" s="3"/>
      <c r="I20" s="2">
        <f t="shared" si="0"/>
        <v>0</v>
      </c>
      <c r="J20" t="str">
        <f t="shared" si="1"/>
        <v>E</v>
      </c>
      <c r="K20" s="2" t="str">
        <f t="shared" si="2"/>
        <v>0</v>
      </c>
    </row>
    <row r="21" spans="1:11" x14ac:dyDescent="0.25">
      <c r="A21" t="s">
        <v>48</v>
      </c>
      <c r="B21" t="s">
        <v>49</v>
      </c>
      <c r="C21">
        <v>5</v>
      </c>
      <c r="D21" t="s">
        <v>23</v>
      </c>
      <c r="E21" s="3"/>
      <c r="F21" s="3"/>
      <c r="G21" s="3"/>
      <c r="H21" s="3"/>
      <c r="I21" s="2">
        <f t="shared" si="0"/>
        <v>0</v>
      </c>
      <c r="J21" t="str">
        <f t="shared" si="1"/>
        <v>E</v>
      </c>
      <c r="K21" s="2" t="str">
        <f t="shared" si="2"/>
        <v>0</v>
      </c>
    </row>
    <row r="22" spans="1:11" x14ac:dyDescent="0.25">
      <c r="A22" t="s">
        <v>50</v>
      </c>
      <c r="B22" t="s">
        <v>51</v>
      </c>
      <c r="C22">
        <v>5</v>
      </c>
      <c r="D22" t="s">
        <v>23</v>
      </c>
      <c r="E22" s="3"/>
      <c r="F22" s="3"/>
      <c r="G22" s="3"/>
      <c r="H22" s="3"/>
      <c r="I22" s="2">
        <f t="shared" si="0"/>
        <v>0</v>
      </c>
      <c r="J22" t="str">
        <f t="shared" si="1"/>
        <v>E</v>
      </c>
      <c r="K22" s="2" t="str">
        <f t="shared" si="2"/>
        <v>0</v>
      </c>
    </row>
    <row r="23" spans="1:11" x14ac:dyDescent="0.25">
      <c r="A23" t="s">
        <v>52</v>
      </c>
      <c r="B23" t="s">
        <v>53</v>
      </c>
      <c r="C23">
        <v>5</v>
      </c>
      <c r="D23" t="s">
        <v>23</v>
      </c>
      <c r="E23" s="3"/>
      <c r="F23" s="3"/>
      <c r="G23" s="3"/>
      <c r="H23" s="3"/>
      <c r="I23" s="2">
        <f t="shared" si="0"/>
        <v>0</v>
      </c>
      <c r="J23" t="str">
        <f t="shared" si="1"/>
        <v>E</v>
      </c>
      <c r="K23" s="2" t="str">
        <f t="shared" si="2"/>
        <v>0</v>
      </c>
    </row>
    <row r="24" spans="1:11" x14ac:dyDescent="0.25">
      <c r="A24" t="s">
        <v>54</v>
      </c>
      <c r="B24" t="s">
        <v>55</v>
      </c>
      <c r="C24">
        <v>5</v>
      </c>
      <c r="D24" t="s">
        <v>23</v>
      </c>
      <c r="E24" s="3"/>
      <c r="F24" s="3"/>
      <c r="G24" s="3"/>
      <c r="H24" s="3"/>
      <c r="I24" s="2">
        <f t="shared" si="0"/>
        <v>0</v>
      </c>
      <c r="J24" t="str">
        <f t="shared" si="1"/>
        <v>E</v>
      </c>
      <c r="K24" s="2" t="str">
        <f t="shared" si="2"/>
        <v>0</v>
      </c>
    </row>
    <row r="25" spans="1:11" x14ac:dyDescent="0.25">
      <c r="A25" t="s">
        <v>56</v>
      </c>
      <c r="B25" t="s">
        <v>57</v>
      </c>
      <c r="C25">
        <v>5</v>
      </c>
      <c r="D25" t="s">
        <v>23</v>
      </c>
      <c r="E25" s="3"/>
      <c r="F25" s="3"/>
      <c r="G25" s="3"/>
      <c r="H25" s="3"/>
      <c r="I25" s="2">
        <f t="shared" si="0"/>
        <v>0</v>
      </c>
      <c r="J25" t="str">
        <f t="shared" si="1"/>
        <v>E</v>
      </c>
      <c r="K25" s="2" t="str">
        <f t="shared" si="2"/>
        <v>0</v>
      </c>
    </row>
    <row r="26" spans="1:11" x14ac:dyDescent="0.25">
      <c r="A26" t="s">
        <v>58</v>
      </c>
      <c r="B26" t="s">
        <v>59</v>
      </c>
      <c r="C26">
        <v>5</v>
      </c>
      <c r="D26" t="s">
        <v>23</v>
      </c>
      <c r="E26" s="3"/>
      <c r="F26" s="3"/>
      <c r="G26" s="3"/>
      <c r="H26" s="3"/>
      <c r="I26" s="2">
        <f t="shared" si="0"/>
        <v>0</v>
      </c>
      <c r="J26" t="str">
        <f t="shared" si="1"/>
        <v>E</v>
      </c>
      <c r="K26" s="2" t="str">
        <f t="shared" si="2"/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SIAP UNDIP</dc:creator>
  <cp:keywords>office 2007 openxml php</cp:keywords>
  <dc:description>Test document for Office 2007 XLSX, generated using PHP classes.</dc:description>
  <cp:lastModifiedBy>Admin SIAP S1</cp:lastModifiedBy>
  <dcterms:created xsi:type="dcterms:W3CDTF">2023-04-13T03:00:35Z</dcterms:created>
  <dcterms:modified xsi:type="dcterms:W3CDTF">2023-04-13T03:00:52Z</dcterms:modified>
  <cp:category>Test result file</cp:category>
</cp:coreProperties>
</file>