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y\PROGRAMOWANIE\Met_techn_syst_w_medyc_2\sprawozdanie\"/>
    </mc:Choice>
  </mc:AlternateContent>
  <xr:revisionPtr revIDLastSave="0" documentId="13_ncr:1_{B148D840-4E58-4AA9-8650-AA754A35E1A8}" xr6:coauthVersionLast="40" xr6:coauthVersionMax="40" xr10:uidLastSave="{00000000-0000-0000-0000-000000000000}"/>
  <bookViews>
    <workbookView xWindow="0" yWindow="0" windowWidth="28800" windowHeight="12165" xr2:uid="{00553495-5FE1-4452-B5B7-FC6ED152ECE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1" i="1" l="1"/>
  <c r="M14" i="1"/>
  <c r="E21" i="1"/>
  <c r="N21" i="1" l="1"/>
  <c r="L21" i="1"/>
  <c r="K21" i="1"/>
  <c r="N14" i="1"/>
  <c r="L14" i="1"/>
  <c r="K14" i="1"/>
  <c r="N7" i="1"/>
  <c r="M7" i="1"/>
  <c r="L7" i="1"/>
  <c r="K7" i="1"/>
  <c r="C21" i="1"/>
  <c r="D21" i="1"/>
  <c r="F21" i="1"/>
  <c r="C14" i="1"/>
  <c r="D14" i="1"/>
  <c r="E14" i="1"/>
  <c r="F14" i="1"/>
  <c r="C7" i="1"/>
  <c r="D7" i="1"/>
  <c r="E7" i="1"/>
  <c r="F7" i="1"/>
</calcChain>
</file>

<file path=xl/sharedStrings.xml><?xml version="1.0" encoding="utf-8"?>
<sst xmlns="http://schemas.openxmlformats.org/spreadsheetml/2006/main" count="31" uniqueCount="9">
  <si>
    <t>Liczba neuronów</t>
  </si>
  <si>
    <t>Wartość momentum</t>
  </si>
  <si>
    <t>Dokładność za 1</t>
  </si>
  <si>
    <t>Dokładność za 2</t>
  </si>
  <si>
    <t>średnia</t>
  </si>
  <si>
    <t>+-</t>
  </si>
  <si>
    <t>w warstwie ukrytej</t>
  </si>
  <si>
    <t>Średnia dokładność sieci bez momentum</t>
  </si>
  <si>
    <t>Średnia dokładność sieci z 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</si>
</sst>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1" fillId="2" borderId="0" xfId="1"/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Border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Wpływ ilości</a:t>
            </a:r>
            <a:r>
              <a:rPr lang="pl-PL" baseline="0"/>
              <a:t> neuronów w warstie ukryten na dokładnośc sieci bez momentum</a:t>
            </a:r>
            <a:endParaRPr lang="pl-PL"/>
          </a:p>
        </c:rich>
      </c:tx>
      <c:layout>
        <c:manualLayout>
          <c:xMode val="edge"/>
          <c:yMode val="edge"/>
          <c:x val="0.11373134328358209"/>
          <c:y val="1.54365050163122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8 neuronów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Arkusz1!$C$1:$E$1</c:f>
              <c:strCache>
                <c:ptCount val="3"/>
                <c:pt idx="0">
                  <c:v>Dokładność za 1</c:v>
                </c:pt>
                <c:pt idx="1">
                  <c:v>Dokładność za 2</c:v>
                </c:pt>
                <c:pt idx="2">
                  <c:v>średnia</c:v>
                </c:pt>
              </c:strCache>
            </c:strRef>
          </c:cat>
          <c:val>
            <c:numRef>
              <c:f>Arkusz1!$C$7:$E$7</c:f>
              <c:numCache>
                <c:formatCode>General</c:formatCode>
                <c:ptCount val="3"/>
                <c:pt idx="0">
                  <c:v>91.768000000000001</c:v>
                </c:pt>
                <c:pt idx="1">
                  <c:v>98.907999999999987</c:v>
                </c:pt>
                <c:pt idx="2">
                  <c:v>95.337999999999994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5-4446-95D4-CD80ED1838F7}"/>
            </c:ext>
          </c:extLst>
        </c:ser>
        <c:ser>
          <c:idx val="1"/>
          <c:order val="1"/>
          <c:tx>
            <c:v>49 neuronów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Arkusz1!$C$1:$E$1</c:f>
              <c:strCache>
                <c:ptCount val="3"/>
                <c:pt idx="0">
                  <c:v>Dokładność za 1</c:v>
                </c:pt>
                <c:pt idx="1">
                  <c:v>Dokładność za 2</c:v>
                </c:pt>
                <c:pt idx="2">
                  <c:v>średnia</c:v>
                </c:pt>
              </c:strCache>
            </c:strRef>
          </c:cat>
          <c:val>
            <c:numRef>
              <c:f>Arkusz1!$C$14:$E$14</c:f>
              <c:numCache>
                <c:formatCode>General</c:formatCode>
                <c:ptCount val="3"/>
                <c:pt idx="0">
                  <c:v>95.715999999999994</c:v>
                </c:pt>
                <c:pt idx="1">
                  <c:v>99.58</c:v>
                </c:pt>
                <c:pt idx="2">
                  <c:v>97.647999999999996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45-4446-95D4-CD80ED1838F7}"/>
            </c:ext>
          </c:extLst>
        </c:ser>
        <c:ser>
          <c:idx val="2"/>
          <c:order val="2"/>
          <c:tx>
            <c:v>106 neuronów</c:v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Arkusz1!$C$1:$E$1</c:f>
              <c:strCache>
                <c:ptCount val="3"/>
                <c:pt idx="0">
                  <c:v>Dokładność za 1</c:v>
                </c:pt>
                <c:pt idx="1">
                  <c:v>Dokładność za 2</c:v>
                </c:pt>
                <c:pt idx="2">
                  <c:v>średnia</c:v>
                </c:pt>
              </c:strCache>
            </c:strRef>
          </c:cat>
          <c:val>
            <c:numRef>
              <c:f>Arkusz1!$C$21:$E$21</c:f>
              <c:numCache>
                <c:formatCode>General</c:formatCode>
                <c:ptCount val="3"/>
                <c:pt idx="0">
                  <c:v>95.631999999999991</c:v>
                </c:pt>
                <c:pt idx="1">
                  <c:v>99.717999999999989</c:v>
                </c:pt>
                <c:pt idx="2">
                  <c:v>97.646000000000001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45-4446-95D4-CD80ED1838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31205200"/>
        <c:axId val="226176480"/>
      </c:barChart>
      <c:catAx>
        <c:axId val="23120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neuronów w warstwie ukrytej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26176480"/>
        <c:crosses val="autoZero"/>
        <c:auto val="1"/>
        <c:lblAlgn val="ctr"/>
        <c:lblOffset val="100"/>
        <c:noMultiLvlLbl val="0"/>
      </c:catAx>
      <c:valAx>
        <c:axId val="226176480"/>
        <c:scaling>
          <c:orientation val="minMax"/>
          <c:max val="100"/>
          <c:min val="90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Dokładność sieci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12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Wpływ ilości</a:t>
            </a:r>
            <a:r>
              <a:rPr lang="pl-PL" baseline="0"/>
              <a:t> neuronów w warstie ukryten na dokładnośc sieci z momentum</a:t>
            </a:r>
            <a:endParaRPr lang="pl-PL"/>
          </a:p>
        </c:rich>
      </c:tx>
      <c:layout>
        <c:manualLayout>
          <c:xMode val="edge"/>
          <c:yMode val="edge"/>
          <c:x val="0.11373134328358209"/>
          <c:y val="1.54365050163122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8 neuronów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Arkusz1!$C$1:$E$1</c:f>
              <c:strCache>
                <c:ptCount val="3"/>
                <c:pt idx="0">
                  <c:v>Dokładność za 1</c:v>
                </c:pt>
                <c:pt idx="1">
                  <c:v>Dokładność za 2</c:v>
                </c:pt>
                <c:pt idx="2">
                  <c:v>średnia</c:v>
                </c:pt>
              </c:strCache>
            </c:strRef>
          </c:cat>
          <c:val>
            <c:numRef>
              <c:f>Arkusz1!$K$7:$M$7</c:f>
              <c:numCache>
                <c:formatCode>General</c:formatCode>
                <c:ptCount val="3"/>
                <c:pt idx="0">
                  <c:v>29.240000000000002</c:v>
                </c:pt>
                <c:pt idx="1">
                  <c:v>28.988</c:v>
                </c:pt>
                <c:pt idx="2">
                  <c:v>29.114000000000004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2-412C-83E2-67E61CA4ECFD}"/>
            </c:ext>
          </c:extLst>
        </c:ser>
        <c:ser>
          <c:idx val="1"/>
          <c:order val="1"/>
          <c:tx>
            <c:v>49 neuronów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Arkusz1!$C$1:$E$1</c:f>
              <c:strCache>
                <c:ptCount val="3"/>
                <c:pt idx="0">
                  <c:v>Dokładność za 1</c:v>
                </c:pt>
                <c:pt idx="1">
                  <c:v>Dokładność za 2</c:v>
                </c:pt>
                <c:pt idx="2">
                  <c:v>średnia</c:v>
                </c:pt>
              </c:strCache>
            </c:strRef>
          </c:cat>
          <c:val>
            <c:numRef>
              <c:f>Arkusz1!$K$14:$M$14</c:f>
              <c:numCache>
                <c:formatCode>General</c:formatCode>
                <c:ptCount val="3"/>
                <c:pt idx="0">
                  <c:v>28.826000000000001</c:v>
                </c:pt>
                <c:pt idx="1">
                  <c:v>26.552</c:v>
                </c:pt>
                <c:pt idx="2">
                  <c:v>27.685999999999996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82-412C-83E2-67E61CA4ECFD}"/>
            </c:ext>
          </c:extLst>
        </c:ser>
        <c:ser>
          <c:idx val="2"/>
          <c:order val="2"/>
          <c:tx>
            <c:v>106 neuronów</c:v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Arkusz1!$C$1:$E$1</c:f>
              <c:strCache>
                <c:ptCount val="3"/>
                <c:pt idx="0">
                  <c:v>Dokładność za 1</c:v>
                </c:pt>
                <c:pt idx="1">
                  <c:v>Dokładność za 2</c:v>
                </c:pt>
                <c:pt idx="2">
                  <c:v>średnia</c:v>
                </c:pt>
              </c:strCache>
            </c:strRef>
          </c:cat>
          <c:val>
            <c:numRef>
              <c:f>Arkusz1!$K$21:$M$21</c:f>
              <c:numCache>
                <c:formatCode>General</c:formatCode>
                <c:ptCount val="3"/>
                <c:pt idx="0">
                  <c:v>21.594000000000001</c:v>
                </c:pt>
                <c:pt idx="1">
                  <c:v>24.704000000000001</c:v>
                </c:pt>
                <c:pt idx="2">
                  <c:v>23.15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82-412C-83E2-67E61CA4EC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31205200"/>
        <c:axId val="226176480"/>
      </c:barChart>
      <c:catAx>
        <c:axId val="23120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neuronów w warstwie ukrytej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26176480"/>
        <c:crosses val="autoZero"/>
        <c:auto val="1"/>
        <c:lblAlgn val="ctr"/>
        <c:lblOffset val="100"/>
        <c:noMultiLvlLbl val="0"/>
      </c:catAx>
      <c:valAx>
        <c:axId val="226176480"/>
        <c:scaling>
          <c:orientation val="minMax"/>
          <c:max val="31"/>
          <c:min val="15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Dokładność sieci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1205200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22</xdr:row>
      <xdr:rowOff>9525</xdr:rowOff>
    </xdr:from>
    <xdr:to>
      <xdr:col>7</xdr:col>
      <xdr:colOff>504825</xdr:colOff>
      <xdr:row>46</xdr:row>
      <xdr:rowOff>142875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58C52B0-87C8-4552-AE69-969CE631A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404813</xdr:colOff>
      <xdr:row>22</xdr:row>
      <xdr:rowOff>23812</xdr:rowOff>
    </xdr:from>
    <xdr:to>
      <xdr:col>15</xdr:col>
      <xdr:colOff>359569</xdr:colOff>
      <xdr:row>46</xdr:row>
      <xdr:rowOff>169068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273DCCB-B2CE-4184-850B-355A7423B8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43E0-E73F-4FED-B7F7-6019DE4E7BED}">
  <dimension ref="A1:AJ21"/>
  <sheetViews>
    <sheetView tabSelected="1" zoomScale="80" zoomScaleNormal="80" workbookViewId="0">
      <selection activeCell="AH1" sqref="AH1:AJ5"/>
    </sheetView>
  </sheetViews>
  <sheetFormatPr defaultRowHeight="15" x14ac:dyDescent="0.25"/>
  <cols>
    <col min="1" max="1" width="16" bestFit="1" customWidth="1"/>
    <col min="2" max="2" width="19.28515625" bestFit="1" customWidth="1"/>
    <col min="3" max="4" width="15" bestFit="1" customWidth="1"/>
    <col min="5" max="6" width="15" customWidth="1"/>
    <col min="9" max="9" width="16" bestFit="1" customWidth="1"/>
    <col min="10" max="10" width="19.28515625" bestFit="1" customWidth="1"/>
    <col min="11" max="12" width="15" bestFit="1" customWidth="1"/>
    <col min="13" max="13" width="13.7109375" customWidth="1"/>
    <col min="14" max="14" width="16.140625" customWidth="1"/>
    <col min="18" max="18" width="8.5703125" bestFit="1" customWidth="1"/>
    <col min="19" max="19" width="21.7109375" bestFit="1" customWidth="1"/>
    <col min="20" max="20" width="20.7109375" bestFit="1" customWidth="1"/>
    <col min="35" max="35" width="9.5703125" bestFit="1" customWidth="1"/>
  </cols>
  <sheetData>
    <row r="1" spans="1:36" ht="9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2" t="s">
        <v>5</v>
      </c>
      <c r="Q1">
        <v>8</v>
      </c>
      <c r="R1" s="4" t="s">
        <v>0</v>
      </c>
      <c r="S1" s="4" t="s">
        <v>7</v>
      </c>
      <c r="T1" s="4" t="s">
        <v>8</v>
      </c>
      <c r="U1" s="5">
        <v>15</v>
      </c>
      <c r="V1" s="6" t="s">
        <v>0</v>
      </c>
      <c r="W1" s="4" t="s">
        <v>7</v>
      </c>
      <c r="X1" s="4" t="s">
        <v>8</v>
      </c>
      <c r="Y1" s="5">
        <v>25</v>
      </c>
      <c r="Z1" s="6" t="s">
        <v>0</v>
      </c>
      <c r="AA1" s="4" t="s">
        <v>7</v>
      </c>
      <c r="AB1" s="4" t="s">
        <v>8</v>
      </c>
      <c r="AC1" s="5">
        <v>30</v>
      </c>
      <c r="AD1" s="6" t="s">
        <v>0</v>
      </c>
      <c r="AE1" s="4" t="s">
        <v>7</v>
      </c>
      <c r="AF1" s="4" t="s">
        <v>8</v>
      </c>
      <c r="AG1" s="5">
        <v>32</v>
      </c>
      <c r="AH1" s="10" t="s">
        <v>0</v>
      </c>
      <c r="AI1" s="11" t="s">
        <v>7</v>
      </c>
      <c r="AJ1" s="11" t="s">
        <v>8</v>
      </c>
    </row>
    <row r="2" spans="1:36" ht="45" hidden="1" customHeight="1" thickBot="1" x14ac:dyDescent="0.3">
      <c r="A2">
        <v>8</v>
      </c>
      <c r="B2">
        <v>0</v>
      </c>
      <c r="C2">
        <v>90.76</v>
      </c>
      <c r="D2">
        <v>99.16</v>
      </c>
      <c r="E2">
        <v>94.96</v>
      </c>
      <c r="F2">
        <v>4.2</v>
      </c>
      <c r="I2">
        <v>8</v>
      </c>
      <c r="J2">
        <v>1</v>
      </c>
      <c r="K2">
        <v>30.67</v>
      </c>
      <c r="L2">
        <v>35.29</v>
      </c>
      <c r="M2">
        <v>32.979999999999997</v>
      </c>
      <c r="N2">
        <v>2.31</v>
      </c>
      <c r="R2" s="7"/>
      <c r="S2" s="7"/>
      <c r="T2" s="7"/>
      <c r="U2" s="5"/>
      <c r="V2" s="8" t="s">
        <v>6</v>
      </c>
      <c r="W2" s="7"/>
      <c r="X2" s="7"/>
      <c r="Y2" s="5"/>
      <c r="Z2" s="8" t="s">
        <v>6</v>
      </c>
      <c r="AA2" s="7"/>
      <c r="AB2" s="7"/>
      <c r="AC2" s="5"/>
      <c r="AD2" s="8" t="s">
        <v>6</v>
      </c>
      <c r="AE2" s="7"/>
      <c r="AF2" s="7"/>
      <c r="AG2" s="5"/>
      <c r="AH2" s="10" t="s">
        <v>6</v>
      </c>
      <c r="AI2" s="11"/>
      <c r="AJ2" s="11"/>
    </row>
    <row r="3" spans="1:36" ht="15.75" thickBot="1" x14ac:dyDescent="0.3">
      <c r="A3">
        <v>8</v>
      </c>
      <c r="B3">
        <v>0</v>
      </c>
      <c r="C3">
        <v>94.54</v>
      </c>
      <c r="D3">
        <v>99.58</v>
      </c>
      <c r="E3">
        <v>97.06</v>
      </c>
      <c r="F3">
        <v>2.52</v>
      </c>
      <c r="I3">
        <v>8</v>
      </c>
      <c r="J3">
        <v>1</v>
      </c>
      <c r="K3">
        <v>36.130000000000003</v>
      </c>
      <c r="L3">
        <v>29.41</v>
      </c>
      <c r="M3">
        <v>32.770000000000003</v>
      </c>
      <c r="N3">
        <v>3.36</v>
      </c>
      <c r="R3" s="8">
        <v>8</v>
      </c>
      <c r="S3" s="9">
        <v>66.180000000000007</v>
      </c>
      <c r="T3" s="9">
        <v>32.979999999999997</v>
      </c>
      <c r="U3" s="5"/>
      <c r="V3" s="8">
        <v>8</v>
      </c>
      <c r="W3" s="9">
        <v>78.150000000000006</v>
      </c>
      <c r="X3" s="9">
        <v>31.25</v>
      </c>
      <c r="Y3" s="5"/>
      <c r="Z3" s="8">
        <v>8</v>
      </c>
      <c r="AA3" s="9">
        <v>93.91</v>
      </c>
      <c r="AB3" s="9">
        <v>32.979999999999997</v>
      </c>
      <c r="AC3" s="5"/>
      <c r="AD3" s="8">
        <v>8</v>
      </c>
      <c r="AE3" s="9">
        <v>92.96</v>
      </c>
      <c r="AF3" s="9">
        <v>42.44</v>
      </c>
      <c r="AG3" s="5"/>
      <c r="AH3" s="10">
        <v>8</v>
      </c>
      <c r="AI3" s="12">
        <v>95.337999999999994</v>
      </c>
      <c r="AJ3" s="10">
        <v>29.114000000000004</v>
      </c>
    </row>
    <row r="4" spans="1:36" ht="15.75" thickBot="1" x14ac:dyDescent="0.3">
      <c r="A4">
        <v>8</v>
      </c>
      <c r="B4">
        <v>0</v>
      </c>
      <c r="C4">
        <v>92.86</v>
      </c>
      <c r="D4">
        <v>97.9</v>
      </c>
      <c r="E4">
        <v>95.38</v>
      </c>
      <c r="F4">
        <v>2.52</v>
      </c>
      <c r="I4">
        <v>8</v>
      </c>
      <c r="J4">
        <v>1</v>
      </c>
      <c r="K4">
        <v>31.51</v>
      </c>
      <c r="L4">
        <v>30.67</v>
      </c>
      <c r="M4">
        <v>31.09</v>
      </c>
      <c r="N4">
        <v>0.42</v>
      </c>
      <c r="R4" s="8">
        <v>49</v>
      </c>
      <c r="S4" s="9">
        <v>70.59</v>
      </c>
      <c r="T4" s="9">
        <v>32.14</v>
      </c>
      <c r="U4" s="5"/>
      <c r="V4" s="8">
        <v>49</v>
      </c>
      <c r="W4" s="9">
        <v>85.71</v>
      </c>
      <c r="X4" s="9">
        <v>11.55</v>
      </c>
      <c r="Y4" s="5"/>
      <c r="Z4" s="8">
        <v>49</v>
      </c>
      <c r="AA4" s="9">
        <v>91.6</v>
      </c>
      <c r="AB4" s="9">
        <v>29.62</v>
      </c>
      <c r="AC4" s="5"/>
      <c r="AD4" s="8">
        <v>49</v>
      </c>
      <c r="AE4" s="9">
        <v>94.85</v>
      </c>
      <c r="AF4" s="9">
        <v>32.979999999999997</v>
      </c>
      <c r="AG4" s="5"/>
      <c r="AH4" s="10">
        <v>49</v>
      </c>
      <c r="AI4" s="12">
        <v>97.647999999999996</v>
      </c>
      <c r="AJ4" s="10">
        <v>27.685999999999996</v>
      </c>
    </row>
    <row r="5" spans="1:36" ht="15.75" thickBot="1" x14ac:dyDescent="0.3">
      <c r="A5">
        <v>8</v>
      </c>
      <c r="B5">
        <v>0</v>
      </c>
      <c r="C5">
        <v>89.5</v>
      </c>
      <c r="D5">
        <v>99.16</v>
      </c>
      <c r="E5">
        <v>94.33</v>
      </c>
      <c r="F5">
        <v>4.83</v>
      </c>
      <c r="I5">
        <v>8</v>
      </c>
      <c r="J5">
        <v>1</v>
      </c>
      <c r="K5">
        <v>36.97</v>
      </c>
      <c r="L5">
        <v>37.39</v>
      </c>
      <c r="M5">
        <v>37.18</v>
      </c>
      <c r="N5">
        <v>0.21</v>
      </c>
      <c r="R5" s="8">
        <v>106</v>
      </c>
      <c r="S5" s="9">
        <v>67.44</v>
      </c>
      <c r="T5" s="9">
        <v>48.32</v>
      </c>
      <c r="U5" s="5"/>
      <c r="V5" s="8">
        <v>106</v>
      </c>
      <c r="W5" s="9">
        <v>88.24</v>
      </c>
      <c r="X5" s="9">
        <v>32.35</v>
      </c>
      <c r="Y5" s="5"/>
      <c r="Z5" s="8">
        <v>106</v>
      </c>
      <c r="AA5" s="9">
        <v>92.02</v>
      </c>
      <c r="AB5" s="9">
        <v>31.3</v>
      </c>
      <c r="AC5" s="5"/>
      <c r="AD5" s="8">
        <v>106</v>
      </c>
      <c r="AE5" s="9">
        <v>96.27</v>
      </c>
      <c r="AF5" s="9">
        <v>25.84</v>
      </c>
      <c r="AG5" s="5"/>
      <c r="AH5" s="10">
        <v>106</v>
      </c>
      <c r="AI5" s="10">
        <v>97.646000000000001</v>
      </c>
      <c r="AJ5" s="10">
        <v>23.15</v>
      </c>
    </row>
    <row r="6" spans="1:36" x14ac:dyDescent="0.25">
      <c r="A6">
        <v>8</v>
      </c>
      <c r="B6">
        <v>0</v>
      </c>
      <c r="C6">
        <v>91.18</v>
      </c>
      <c r="D6">
        <v>98.74</v>
      </c>
      <c r="E6">
        <v>94.96</v>
      </c>
      <c r="F6">
        <v>3.78</v>
      </c>
      <c r="I6">
        <v>8</v>
      </c>
      <c r="J6">
        <v>1</v>
      </c>
      <c r="K6">
        <v>10.92</v>
      </c>
      <c r="L6">
        <v>12.18</v>
      </c>
      <c r="M6">
        <v>11.55</v>
      </c>
      <c r="N6">
        <v>0.63</v>
      </c>
    </row>
    <row r="7" spans="1:36" x14ac:dyDescent="0.25">
      <c r="A7" s="3"/>
      <c r="B7" s="3"/>
      <c r="C7" s="3">
        <f>AVERAGE(C2:C6)</f>
        <v>91.768000000000001</v>
      </c>
      <c r="D7" s="3">
        <f>AVERAGE(D2:D6)</f>
        <v>98.907999999999987</v>
      </c>
      <c r="E7" s="3">
        <f>AVERAGE(E2:E6)</f>
        <v>95.337999999999994</v>
      </c>
      <c r="F7" s="3">
        <f>AVERAGE(F2:F6)</f>
        <v>3.5700000000000003</v>
      </c>
      <c r="I7" s="3"/>
      <c r="J7" s="3"/>
      <c r="K7" s="3">
        <f>AVERAGE(K2:K6)</f>
        <v>29.240000000000002</v>
      </c>
      <c r="L7" s="3">
        <f>AVERAGE(L2:L6)</f>
        <v>28.988</v>
      </c>
      <c r="M7" s="3">
        <f>AVERAGE(M2:M6)</f>
        <v>29.114000000000004</v>
      </c>
      <c r="N7" s="3">
        <f>AVERAGE(N2:N6)</f>
        <v>1.3859999999999999</v>
      </c>
    </row>
    <row r="9" spans="1:36" x14ac:dyDescent="0.25">
      <c r="A9">
        <v>49</v>
      </c>
      <c r="B9">
        <v>0</v>
      </c>
      <c r="C9">
        <v>95.8</v>
      </c>
      <c r="D9">
        <v>100</v>
      </c>
      <c r="E9">
        <v>97.9</v>
      </c>
      <c r="F9">
        <v>2.1</v>
      </c>
      <c r="I9">
        <v>49</v>
      </c>
      <c r="J9">
        <v>1</v>
      </c>
      <c r="K9">
        <v>36.549999999999997</v>
      </c>
      <c r="L9">
        <v>36.97</v>
      </c>
      <c r="M9">
        <v>36.76</v>
      </c>
      <c r="N9">
        <v>0.21</v>
      </c>
    </row>
    <row r="10" spans="1:36" x14ac:dyDescent="0.25">
      <c r="A10">
        <v>49</v>
      </c>
      <c r="B10">
        <v>0</v>
      </c>
      <c r="C10">
        <v>96.64</v>
      </c>
      <c r="D10">
        <v>99.16</v>
      </c>
      <c r="E10">
        <v>97.9</v>
      </c>
      <c r="F10">
        <v>1.26</v>
      </c>
      <c r="I10">
        <v>49</v>
      </c>
      <c r="J10">
        <v>1</v>
      </c>
      <c r="K10">
        <v>6.3</v>
      </c>
      <c r="L10">
        <v>5.88</v>
      </c>
      <c r="M10">
        <v>6.09</v>
      </c>
      <c r="N10">
        <v>0.21</v>
      </c>
    </row>
    <row r="11" spans="1:36" x14ac:dyDescent="0.25">
      <c r="A11">
        <v>49</v>
      </c>
      <c r="B11">
        <v>0</v>
      </c>
      <c r="C11">
        <v>92.02</v>
      </c>
      <c r="D11">
        <v>99.16</v>
      </c>
      <c r="E11">
        <v>95.59</v>
      </c>
      <c r="F11">
        <v>3.57</v>
      </c>
      <c r="I11">
        <v>49</v>
      </c>
      <c r="J11">
        <v>1</v>
      </c>
      <c r="K11">
        <v>30.25</v>
      </c>
      <c r="L11">
        <v>35.71</v>
      </c>
      <c r="M11">
        <v>32.979999999999997</v>
      </c>
      <c r="N11">
        <v>2.73</v>
      </c>
    </row>
    <row r="12" spans="1:36" x14ac:dyDescent="0.25">
      <c r="A12">
        <v>49</v>
      </c>
      <c r="B12">
        <v>0</v>
      </c>
      <c r="C12">
        <v>97.48</v>
      </c>
      <c r="D12">
        <v>100</v>
      </c>
      <c r="E12">
        <v>98.74</v>
      </c>
      <c r="F12">
        <v>1.26</v>
      </c>
      <c r="I12">
        <v>49</v>
      </c>
      <c r="J12">
        <v>1</v>
      </c>
      <c r="K12">
        <v>34.869999999999997</v>
      </c>
      <c r="L12">
        <v>31.09</v>
      </c>
      <c r="M12">
        <v>32.979999999999997</v>
      </c>
      <c r="N12">
        <v>1.89</v>
      </c>
    </row>
    <row r="13" spans="1:36" x14ac:dyDescent="0.25">
      <c r="A13">
        <v>49</v>
      </c>
      <c r="B13">
        <v>0</v>
      </c>
      <c r="C13">
        <v>96.64</v>
      </c>
      <c r="D13">
        <v>99.58</v>
      </c>
      <c r="E13">
        <v>98.11</v>
      </c>
      <c r="F13">
        <v>1.47</v>
      </c>
      <c r="I13">
        <v>49</v>
      </c>
      <c r="J13">
        <v>1</v>
      </c>
      <c r="K13">
        <v>36.159999999999997</v>
      </c>
      <c r="L13">
        <v>23.11</v>
      </c>
      <c r="M13">
        <v>29.62</v>
      </c>
      <c r="N13">
        <v>6.51</v>
      </c>
    </row>
    <row r="14" spans="1:36" x14ac:dyDescent="0.25">
      <c r="C14" s="3">
        <f>AVERAGE(C9:C13)</f>
        <v>95.715999999999994</v>
      </c>
      <c r="D14" s="3">
        <f>AVERAGE(D9:D13)</f>
        <v>99.58</v>
      </c>
      <c r="E14" s="3">
        <f>AVERAGE(E9:E13)</f>
        <v>97.647999999999996</v>
      </c>
      <c r="F14" s="3">
        <f>AVERAGE(F9:F13)</f>
        <v>1.9319999999999999</v>
      </c>
      <c r="I14" s="3"/>
      <c r="J14" s="3"/>
      <c r="K14" s="3">
        <f>AVERAGE(K9:K13)</f>
        <v>28.826000000000001</v>
      </c>
      <c r="L14" s="3">
        <f>AVERAGE(L9:L13)</f>
        <v>26.552</v>
      </c>
      <c r="M14" s="3">
        <f>AVERAGE(M9:M13)</f>
        <v>27.685999999999996</v>
      </c>
      <c r="N14" s="3">
        <f>AVERAGE(N9:N13)</f>
        <v>2.31</v>
      </c>
    </row>
    <row r="16" spans="1:36" x14ac:dyDescent="0.25">
      <c r="A16">
        <v>106</v>
      </c>
      <c r="B16">
        <v>0</v>
      </c>
      <c r="C16">
        <v>96.22</v>
      </c>
      <c r="D16">
        <v>99.58</v>
      </c>
      <c r="E16">
        <v>97.9</v>
      </c>
      <c r="F16">
        <v>1.68</v>
      </c>
      <c r="I16">
        <v>106</v>
      </c>
      <c r="J16">
        <v>1</v>
      </c>
      <c r="K16">
        <v>29.83</v>
      </c>
      <c r="L16">
        <v>29.41</v>
      </c>
      <c r="M16">
        <v>29.62</v>
      </c>
      <c r="N16">
        <v>0.21</v>
      </c>
    </row>
    <row r="17" spans="1:14" x14ac:dyDescent="0.25">
      <c r="A17">
        <v>106</v>
      </c>
      <c r="B17">
        <v>0</v>
      </c>
      <c r="C17">
        <v>95.8</v>
      </c>
      <c r="D17">
        <v>99.85</v>
      </c>
      <c r="E17">
        <v>97.68</v>
      </c>
      <c r="F17">
        <v>1.89</v>
      </c>
      <c r="I17">
        <v>106</v>
      </c>
      <c r="J17">
        <v>1</v>
      </c>
      <c r="K17">
        <v>30.25</v>
      </c>
      <c r="L17">
        <v>35.71</v>
      </c>
      <c r="M17">
        <v>32.979999999999997</v>
      </c>
      <c r="N17">
        <v>2.73</v>
      </c>
    </row>
    <row r="18" spans="1:14" x14ac:dyDescent="0.25">
      <c r="A18">
        <v>106</v>
      </c>
      <c r="B18">
        <v>0</v>
      </c>
      <c r="C18">
        <v>94.54</v>
      </c>
      <c r="D18">
        <v>100</v>
      </c>
      <c r="E18">
        <v>97.27</v>
      </c>
      <c r="F18">
        <v>2.73</v>
      </c>
      <c r="I18">
        <v>106</v>
      </c>
      <c r="J18">
        <v>1</v>
      </c>
      <c r="K18">
        <v>9.66</v>
      </c>
      <c r="L18">
        <v>17.23</v>
      </c>
      <c r="M18">
        <v>13.45</v>
      </c>
      <c r="N18">
        <v>3.78</v>
      </c>
    </row>
    <row r="19" spans="1:14" x14ac:dyDescent="0.25">
      <c r="A19">
        <v>106</v>
      </c>
      <c r="B19">
        <v>0</v>
      </c>
      <c r="C19">
        <v>95.38</v>
      </c>
      <c r="D19">
        <v>99.58</v>
      </c>
      <c r="E19">
        <v>97.48</v>
      </c>
      <c r="F19">
        <v>2.1</v>
      </c>
      <c r="I19">
        <v>106</v>
      </c>
      <c r="J19">
        <v>1</v>
      </c>
      <c r="K19">
        <v>31.09</v>
      </c>
      <c r="L19">
        <v>34.869999999999997</v>
      </c>
      <c r="M19">
        <v>32.979999999999997</v>
      </c>
      <c r="N19">
        <v>1.89</v>
      </c>
    </row>
    <row r="20" spans="1:14" x14ac:dyDescent="0.25">
      <c r="A20">
        <v>106</v>
      </c>
      <c r="B20">
        <v>0</v>
      </c>
      <c r="C20">
        <v>96.22</v>
      </c>
      <c r="D20">
        <v>99.58</v>
      </c>
      <c r="E20">
        <v>97.9</v>
      </c>
      <c r="F20">
        <v>1.68</v>
      </c>
      <c r="I20">
        <v>106</v>
      </c>
      <c r="J20">
        <v>1</v>
      </c>
      <c r="K20">
        <v>7.14</v>
      </c>
      <c r="L20">
        <v>6.3</v>
      </c>
      <c r="M20">
        <v>6.72</v>
      </c>
      <c r="N20">
        <v>0.42</v>
      </c>
    </row>
    <row r="21" spans="1:14" x14ac:dyDescent="0.25">
      <c r="C21" s="3">
        <f>AVERAGE(C16:C20)</f>
        <v>95.631999999999991</v>
      </c>
      <c r="D21" s="3">
        <f>AVERAGE(D16:D20)</f>
        <v>99.717999999999989</v>
      </c>
      <c r="E21" s="3">
        <f>AVERAGE(E16:E20)</f>
        <v>97.646000000000001</v>
      </c>
      <c r="F21" s="3">
        <f>AVERAGE(F16:F20)</f>
        <v>2.016</v>
      </c>
      <c r="I21" s="3"/>
      <c r="J21" s="3"/>
      <c r="K21" s="3">
        <f>AVERAGE(K16:K20)</f>
        <v>21.594000000000001</v>
      </c>
      <c r="L21" s="3">
        <f>AVERAGE(L16:L20)</f>
        <v>24.704000000000001</v>
      </c>
      <c r="M21" s="3">
        <f>AVERAGE(M16:M20)</f>
        <v>23.15</v>
      </c>
      <c r="N21" s="3">
        <f>AVERAGE(N16:N20)</f>
        <v>1.8059999999999998</v>
      </c>
    </row>
  </sheetData>
  <mergeCells count="11">
    <mergeCell ref="AJ1:AJ2"/>
    <mergeCell ref="X1:X2"/>
    <mergeCell ref="AA1:AA2"/>
    <mergeCell ref="AB1:AB2"/>
    <mergeCell ref="AE1:AE2"/>
    <mergeCell ref="AF1:AF2"/>
    <mergeCell ref="AI1:AI2"/>
    <mergeCell ref="S1:S2"/>
    <mergeCell ref="T1:T2"/>
    <mergeCell ref="R1:R2"/>
    <mergeCell ref="W1:W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Biel</dc:creator>
  <cp:lastModifiedBy>Paweł Biel</cp:lastModifiedBy>
  <dcterms:created xsi:type="dcterms:W3CDTF">2018-11-30T19:50:03Z</dcterms:created>
  <dcterms:modified xsi:type="dcterms:W3CDTF">2018-12-02T20:30:16Z</dcterms:modified>
</cp:coreProperties>
</file>