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brazy\Studia\!Semestr 5\PEA-Tabu_Search\"/>
    </mc:Choice>
  </mc:AlternateContent>
  <bookViews>
    <workbookView xWindow="0" yWindow="0" windowWidth="21570" windowHeight="7965" activeTab="1" xr2:uid="{6B60F2D1-77AF-4202-802C-ABEDED9DBD9C}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3" i="2"/>
  <c r="P14" i="2"/>
  <c r="P15" i="2"/>
  <c r="P16" i="2"/>
  <c r="P17" i="2"/>
  <c r="P11" i="2"/>
  <c r="P12" i="2"/>
</calcChain>
</file>

<file path=xl/sharedStrings.xml><?xml version="1.0" encoding="utf-8"?>
<sst xmlns="http://schemas.openxmlformats.org/spreadsheetml/2006/main" count="244" uniqueCount="35">
  <si>
    <t>ftv33</t>
  </si>
  <si>
    <t>iteracje</t>
  </si>
  <si>
    <t>n = 33</t>
  </si>
  <si>
    <t>n</t>
  </si>
  <si>
    <t>Kadencja</t>
  </si>
  <si>
    <t>ftv47</t>
  </si>
  <si>
    <t>n = 47</t>
  </si>
  <si>
    <t>Optymalny wynik = 1286</t>
  </si>
  <si>
    <t>Optymalny wynik = 1776</t>
  </si>
  <si>
    <t>ftv55</t>
  </si>
  <si>
    <t>n = 55</t>
  </si>
  <si>
    <t>Optymalny wynik = 1608</t>
  </si>
  <si>
    <t>ftv70</t>
  </si>
  <si>
    <t>n = 70</t>
  </si>
  <si>
    <t>Optymalny wynik = 1950</t>
  </si>
  <si>
    <t>br17</t>
  </si>
  <si>
    <t>n = 17</t>
  </si>
  <si>
    <t>Optymalny wynik = 39</t>
  </si>
  <si>
    <t>Czas</t>
  </si>
  <si>
    <t>Wynik</t>
  </si>
  <si>
    <t>1000.</t>
  </si>
  <si>
    <t>5000.</t>
  </si>
  <si>
    <t>10000.</t>
  </si>
  <si>
    <t>7.</t>
  </si>
  <si>
    <t>1/3*n.</t>
  </si>
  <si>
    <t>1/2*n.</t>
  </si>
  <si>
    <t>n.</t>
  </si>
  <si>
    <t>Czas [s]</t>
  </si>
  <si>
    <t>Wykres czasu dla instancji br17</t>
  </si>
  <si>
    <t>Przegląd zupełny (brute force) [s]</t>
  </si>
  <si>
    <t>Podziału i ograniczeń (branch and bound) [s]</t>
  </si>
  <si>
    <t>gr17</t>
  </si>
  <si>
    <t>gr24</t>
  </si>
  <si>
    <t>gr48</t>
  </si>
  <si>
    <t>gr120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</si>
</sst>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color rgb="FF595959"/>
      <name val="Calibri"/>
      <family val="2"/>
      <charset val="238"/>
      <scheme val="minor"/>
    </font>
    <font>
      <sz val="14"/>
      <color rgb="FF595959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8" xfId="1" applyFont="1" applyBorder="1"/>
    <xf numFmtId="0" fontId="0" fillId="0" borderId="19" xfId="0" applyBorder="1" applyAlignment="1">
      <alignment horizontal="center" vertical="center"/>
    </xf>
    <xf numFmtId="9" fontId="0" fillId="0" borderId="20" xfId="1" applyFont="1" applyBorder="1"/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9" fontId="0" fillId="0" borderId="23" xfId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br17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9941079977501966E-2"/>
          <c:y val="0.1618754473872584"/>
          <c:w val="0.77108573928258972"/>
          <c:h val="0.63813247302420539"/>
        </c:manualLayout>
      </c:layout>
      <c:lineChart>
        <c:grouping val="standard"/>
        <c:varyColors val="0"/>
        <c:ser>
          <c:idx val="0"/>
          <c:order val="0"/>
          <c:tx>
            <c:strRef>
              <c:f>Arkusz1!$G$4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Arkusz1!$H$3:$K$3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Arkusz1!$H$4:$K$4</c:f>
              <c:numCache>
                <c:formatCode>General</c:formatCode>
                <c:ptCount val="4"/>
                <c:pt idx="0">
                  <c:v>0.46981500557987799</c:v>
                </c:pt>
                <c:pt idx="1">
                  <c:v>0.426412547163255</c:v>
                </c:pt>
                <c:pt idx="2">
                  <c:v>0.48193948795931701</c:v>
                </c:pt>
                <c:pt idx="3">
                  <c:v>0.59517677789632295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7-4379-88C9-850D0E3A4FEC}"/>
            </c:ext>
          </c:extLst>
        </c:ser>
        <c:ser>
          <c:idx val="1"/>
          <c:order val="1"/>
          <c:tx>
            <c:strRef>
              <c:f>Arkusz1!$G$5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Arkusz1!$H$3:$K$3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Arkusz1!$H$5:$K$5</c:f>
              <c:numCache>
                <c:formatCode>General</c:formatCode>
                <c:ptCount val="4"/>
                <c:pt idx="0">
                  <c:v>2.53122432336313</c:v>
                </c:pt>
                <c:pt idx="1">
                  <c:v>2.13340481913428</c:v>
                </c:pt>
                <c:pt idx="2">
                  <c:v>2.1436414938539499</c:v>
                </c:pt>
                <c:pt idx="3">
                  <c:v>2.9226336104877202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7-4379-88C9-850D0E3A4FEC}"/>
            </c:ext>
          </c:extLst>
        </c:ser>
        <c:ser>
          <c:idx val="2"/>
          <c:order val="2"/>
          <c:tx>
            <c:strRef>
              <c:f>Arkusz1!$G$6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Arkusz1!$H$3:$K$3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Arkusz1!$H$6:$K$6</c:f>
              <c:numCache>
                <c:formatCode>General</c:formatCode>
                <c:ptCount val="4"/>
                <c:pt idx="0">
                  <c:v>4.3968435365390004</c:v>
                </c:pt>
                <c:pt idx="1">
                  <c:v>4.4639006924771696</c:v>
                </c:pt>
                <c:pt idx="2">
                  <c:v>4.4532393951657401</c:v>
                </c:pt>
                <c:pt idx="3">
                  <c:v>5.6676211732868902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7-4379-88C9-850D0E3A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59216"/>
        <c:axId val="373958888"/>
      </c:lineChart>
      <c:catAx>
        <c:axId val="3739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958888"/>
        <c:crosses val="autoZero"/>
        <c:auto val="1"/>
        <c:lblAlgn val="ctr"/>
        <c:lblOffset val="100"/>
        <c:noMultiLvlLbl val="0"/>
      </c:catAx>
      <c:valAx>
        <c:axId val="3739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9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Wartość znalezionego rozwiązania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Arkusz2!$N$36:$N$61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20</c:v>
                </c:pt>
                <c:pt idx="15">
                  <c:v>36</c:v>
                </c:pt>
                <c:pt idx="16">
                  <c:v>85</c:v>
                </c:pt>
                <c:pt idx="17">
                  <c:v>235</c:v>
                </c:pt>
                <c:pt idx="18">
                  <c:v>369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</c:numCache>
            </c:numRef>
          </c:cat>
          <c:val>
            <c:numRef>
              <c:f>Arkusz2!$O$36:$O$61</c:f>
              <c:numCache>
                <c:formatCode>General</c:formatCode>
                <c:ptCount val="26"/>
                <c:pt idx="0">
                  <c:v>9316</c:v>
                </c:pt>
                <c:pt idx="1">
                  <c:v>9304</c:v>
                </c:pt>
                <c:pt idx="2">
                  <c:v>9293</c:v>
                </c:pt>
                <c:pt idx="3">
                  <c:v>9234</c:v>
                </c:pt>
                <c:pt idx="4">
                  <c:v>9216</c:v>
                </c:pt>
                <c:pt idx="5">
                  <c:v>9180</c:v>
                </c:pt>
                <c:pt idx="6">
                  <c:v>9173</c:v>
                </c:pt>
                <c:pt idx="7">
                  <c:v>9168</c:v>
                </c:pt>
                <c:pt idx="8">
                  <c:v>9159</c:v>
                </c:pt>
                <c:pt idx="9">
                  <c:v>9153</c:v>
                </c:pt>
                <c:pt idx="10">
                  <c:v>9100</c:v>
                </c:pt>
                <c:pt idx="11">
                  <c:v>9095</c:v>
                </c:pt>
                <c:pt idx="12">
                  <c:v>9082</c:v>
                </c:pt>
                <c:pt idx="13">
                  <c:v>9076</c:v>
                </c:pt>
                <c:pt idx="14">
                  <c:v>9070</c:v>
                </c:pt>
                <c:pt idx="15">
                  <c:v>8991</c:v>
                </c:pt>
                <c:pt idx="16">
                  <c:v>8975</c:v>
                </c:pt>
                <c:pt idx="17">
                  <c:v>8923</c:v>
                </c:pt>
                <c:pt idx="18">
                  <c:v>8789</c:v>
                </c:pt>
                <c:pt idx="19">
                  <c:v>8789</c:v>
                </c:pt>
                <c:pt idx="20">
                  <c:v>8789</c:v>
                </c:pt>
                <c:pt idx="21">
                  <c:v>8789</c:v>
                </c:pt>
                <c:pt idx="22">
                  <c:v>8789</c:v>
                </c:pt>
                <c:pt idx="23">
                  <c:v>8789</c:v>
                </c:pt>
                <c:pt idx="24">
                  <c:v>8789</c:v>
                </c:pt>
                <c:pt idx="25">
                  <c:v>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5-43C3-9DBA-6FE2F1F7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39336"/>
        <c:axId val="387640648"/>
      </c:lineChart>
      <c:catAx>
        <c:axId val="387639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640648"/>
        <c:crosses val="autoZero"/>
        <c:auto val="1"/>
        <c:lblAlgn val="ctr"/>
        <c:lblOffset val="100"/>
        <c:noMultiLvlLbl val="0"/>
      </c:catAx>
      <c:valAx>
        <c:axId val="3876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6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otrzymanych</a:t>
            </a:r>
            <a:r>
              <a:rPr lang="pl-PL" baseline="0"/>
              <a:t> wyników dla instancji br17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2560847926033619"/>
          <c:y val="1.4790878412925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Arkusz1!$B$3:$E$3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Arkusz1!$B$4:$E$4</c:f>
              <c:numCache>
                <c:formatCode>General</c:formatCode>
                <c:ptCount val="4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9B9-BF96-DE00EB313892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Arkusz1!$B$3:$E$3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Arkusz1!$B$5:$E$5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9B9-BF96-DE00EB313892}"/>
            </c:ext>
          </c:extLst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Arkusz1!$B$3:$E$3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Arkusz1!$B$6:$E$6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9B9-BF96-DE00EB31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2848"/>
        <c:axId val="369984488"/>
      </c:lineChart>
      <c:catAx>
        <c:axId val="3699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layout>
            <c:manualLayout>
              <c:xMode val="edge"/>
              <c:yMode val="edge"/>
              <c:x val="0.42741869036473895"/>
              <c:y val="0.90008589835361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84488"/>
        <c:crosses val="autoZero"/>
        <c:auto val="1"/>
        <c:lblAlgn val="ctr"/>
        <c:lblOffset val="100"/>
        <c:noMultiLvlLbl val="0"/>
      </c:catAx>
      <c:valAx>
        <c:axId val="3699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2809154693021"/>
          <c:y val="0.35834338889457001"/>
          <c:w val="0.14299254950893328"/>
          <c:h val="0.2177434594869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otrzymanych wyników dla instancji ftv33</a:t>
            </a:r>
          </a:p>
        </c:rich>
      </c:tx>
      <c:layout>
        <c:manualLayout>
          <c:xMode val="edge"/>
          <c:yMode val="edge"/>
          <c:x val="0.14451979649447663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Arkusz1!$A$11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Arkusz1!$B$10:$E$10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Arkusz1!$B$11:$E$11</c:f>
              <c:numCache>
                <c:formatCode>General</c:formatCode>
                <c:ptCount val="4"/>
                <c:pt idx="0">
                  <c:v>1557</c:v>
                </c:pt>
                <c:pt idx="1">
                  <c:v>1582</c:v>
                </c:pt>
                <c:pt idx="2">
                  <c:v>1576</c:v>
                </c:pt>
                <c:pt idx="3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D03-9850-45B29E565C08}"/>
            </c:ext>
          </c:extLst>
        </c:ser>
        <c:ser>
          <c:idx val="1"/>
          <c:order val="1"/>
          <c:tx>
            <c:strRef>
              <c:f>Arkusz1!$A$12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Arkusz1!$B$10:$E$10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Arkusz1!$B$12:$E$12</c:f>
              <c:numCache>
                <c:formatCode>General</c:formatCode>
                <c:ptCount val="4"/>
                <c:pt idx="0">
                  <c:v>1554</c:v>
                </c:pt>
                <c:pt idx="1">
                  <c:v>1545</c:v>
                </c:pt>
                <c:pt idx="2">
                  <c:v>1540</c:v>
                </c:pt>
                <c:pt idx="3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C-4D03-9850-45B29E565C08}"/>
            </c:ext>
          </c:extLst>
        </c:ser>
        <c:ser>
          <c:idx val="2"/>
          <c:order val="2"/>
          <c:tx>
            <c:strRef>
              <c:f>Arkusz1!$A$13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Arkusz1!$B$10:$E$10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Arkusz1!$B$13:$E$13</c:f>
              <c:numCache>
                <c:formatCode>General</c:formatCode>
                <c:ptCount val="4"/>
                <c:pt idx="0">
                  <c:v>1535</c:v>
                </c:pt>
                <c:pt idx="1">
                  <c:v>1516</c:v>
                </c:pt>
                <c:pt idx="2">
                  <c:v>1568</c:v>
                </c:pt>
                <c:pt idx="3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C-4D03-9850-45B29E56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16768"/>
        <c:axId val="368313160"/>
      </c:lineChart>
      <c:catAx>
        <c:axId val="3683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313160"/>
        <c:crosses val="autoZero"/>
        <c:auto val="1"/>
        <c:lblAlgn val="ctr"/>
        <c:lblOffset val="100"/>
        <c:noMultiLvlLbl val="0"/>
      </c:catAx>
      <c:valAx>
        <c:axId val="3683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ftv33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Arkusz1!$G$11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Arkusz1!$H$10:$K$10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Arkusz1!$H$11:$K$11</c:f>
              <c:numCache>
                <c:formatCode>General</c:formatCode>
                <c:ptCount val="4"/>
                <c:pt idx="0">
                  <c:v>1.6967874482038701</c:v>
                </c:pt>
                <c:pt idx="1">
                  <c:v>1.9640926380506001</c:v>
                </c:pt>
                <c:pt idx="2">
                  <c:v>2.16300347396096</c:v>
                </c:pt>
                <c:pt idx="3">
                  <c:v>3.0488579838762999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A-41D1-BC08-A88C6ED55EDC}"/>
            </c:ext>
          </c:extLst>
        </c:ser>
        <c:ser>
          <c:idx val="1"/>
          <c:order val="1"/>
          <c:tx>
            <c:strRef>
              <c:f>Arkusz1!$G$12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Arkusz1!$H$10:$K$10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Arkusz1!$H$12:$K$12</c:f>
              <c:numCache>
                <c:formatCode>General</c:formatCode>
                <c:ptCount val="4"/>
                <c:pt idx="0">
                  <c:v>8.2233177587285198</c:v>
                </c:pt>
                <c:pt idx="1">
                  <c:v>9.5223014974345492</c:v>
                </c:pt>
                <c:pt idx="2">
                  <c:v>11.6268103908154</c:v>
                </c:pt>
                <c:pt idx="3">
                  <c:v>15.5026793068701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A-41D1-BC08-A88C6ED55EDC}"/>
            </c:ext>
          </c:extLst>
        </c:ser>
        <c:ser>
          <c:idx val="2"/>
          <c:order val="2"/>
          <c:tx>
            <c:strRef>
              <c:f>Arkusz1!$G$13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Arkusz1!$H$10:$K$10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Arkusz1!$H$13:$K$13</c:f>
              <c:numCache>
                <c:formatCode>General</c:formatCode>
                <c:ptCount val="4"/>
                <c:pt idx="0">
                  <c:v>17.9444164258257</c:v>
                </c:pt>
                <c:pt idx="1">
                  <c:v>19.318803282106199</c:v>
                </c:pt>
                <c:pt idx="2">
                  <c:v>22.7123120542153</c:v>
                </c:pt>
                <c:pt idx="3">
                  <c:v>28.666633197686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A-41D1-BC08-A88C6ED5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44704"/>
        <c:axId val="378045032"/>
      </c:lineChart>
      <c:catAx>
        <c:axId val="3780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045032"/>
        <c:crosses val="autoZero"/>
        <c:auto val="1"/>
        <c:lblAlgn val="ctr"/>
        <c:lblOffset val="100"/>
        <c:noMultiLvlLbl val="0"/>
      </c:catAx>
      <c:valAx>
        <c:axId val="3780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0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otrzymanych wyników dla instancji ftv70</a:t>
            </a:r>
          </a:p>
        </c:rich>
      </c:tx>
      <c:layout>
        <c:manualLayout>
          <c:xMode val="edge"/>
          <c:yMode val="edge"/>
          <c:x val="0.15358626490476499"/>
          <c:y val="3.706954462859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Arkusz1!$A$36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Arkusz1!$B$35:$E$35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Arkusz1!$B$36:$E$36</c:f>
              <c:numCache>
                <c:formatCode>General</c:formatCode>
                <c:ptCount val="4"/>
                <c:pt idx="0">
                  <c:v>2521</c:v>
                </c:pt>
                <c:pt idx="1">
                  <c:v>2483</c:v>
                </c:pt>
                <c:pt idx="2">
                  <c:v>2462</c:v>
                </c:pt>
                <c:pt idx="3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A-4A1C-AE21-B21FB6C3FAE3}"/>
            </c:ext>
          </c:extLst>
        </c:ser>
        <c:ser>
          <c:idx val="1"/>
          <c:order val="1"/>
          <c:tx>
            <c:strRef>
              <c:f>Arkusz1!$A$37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Arkusz1!$B$35:$E$35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Arkusz1!$B$37:$E$37</c:f>
              <c:numCache>
                <c:formatCode>General</c:formatCode>
                <c:ptCount val="4"/>
                <c:pt idx="0">
                  <c:v>2483</c:v>
                </c:pt>
                <c:pt idx="1">
                  <c:v>2458</c:v>
                </c:pt>
                <c:pt idx="2">
                  <c:v>2433</c:v>
                </c:pt>
                <c:pt idx="3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A-4A1C-AE21-B21FB6C3FAE3}"/>
            </c:ext>
          </c:extLst>
        </c:ser>
        <c:ser>
          <c:idx val="2"/>
          <c:order val="2"/>
          <c:tx>
            <c:strRef>
              <c:f>Arkusz1!$A$38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Arkusz1!$B$35:$E$35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Arkusz1!$B$38:$E$38</c:f>
              <c:numCache>
                <c:formatCode>General</c:formatCode>
                <c:ptCount val="4"/>
                <c:pt idx="0">
                  <c:v>2457</c:v>
                </c:pt>
                <c:pt idx="1">
                  <c:v>2446</c:v>
                </c:pt>
                <c:pt idx="2">
                  <c:v>2435</c:v>
                </c:pt>
                <c:pt idx="3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A-4A1C-AE21-B21FB6C3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92696"/>
        <c:axId val="510261568"/>
      </c:lineChart>
      <c:catAx>
        <c:axId val="5042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261568"/>
        <c:crosses val="autoZero"/>
        <c:auto val="1"/>
        <c:lblAlgn val="ctr"/>
        <c:lblOffset val="100"/>
        <c:noMultiLvlLbl val="0"/>
      </c:catAx>
      <c:valAx>
        <c:axId val="510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29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ftv70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Arkusz1!$G$36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Arkusz1!$H$35:$K$35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Arkusz1!$H$36:$K$36</c:f>
              <c:numCache>
                <c:formatCode>General</c:formatCode>
                <c:ptCount val="4"/>
                <c:pt idx="0">
                  <c:v>9.3847388119697008</c:v>
                </c:pt>
                <c:pt idx="1">
                  <c:v>11.4054028643314</c:v>
                </c:pt>
                <c:pt idx="2">
                  <c:v>15.476781554691099</c:v>
                </c:pt>
                <c:pt idx="3">
                  <c:v>19.578929820401999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1-4A6B-B72A-10DDAF0A930D}"/>
            </c:ext>
          </c:extLst>
        </c:ser>
        <c:ser>
          <c:idx val="1"/>
          <c:order val="1"/>
          <c:tx>
            <c:strRef>
              <c:f>Arkusz1!$G$37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Arkusz1!$H$35:$K$35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Arkusz1!$H$37:$K$37</c:f>
              <c:numCache>
                <c:formatCode>General</c:formatCode>
                <c:ptCount val="4"/>
                <c:pt idx="0">
                  <c:v>47.210595858081597</c:v>
                </c:pt>
                <c:pt idx="1">
                  <c:v>58.357138039361402</c:v>
                </c:pt>
                <c:pt idx="2">
                  <c:v>69.142071309197405</c:v>
                </c:pt>
                <c:pt idx="3">
                  <c:v>94.939407689315104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1-4A6B-B72A-10DDAF0A930D}"/>
            </c:ext>
          </c:extLst>
        </c:ser>
        <c:ser>
          <c:idx val="2"/>
          <c:order val="2"/>
          <c:tx>
            <c:strRef>
              <c:f>Arkusz1!$G$38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Arkusz1!$H$35:$K$35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Arkusz1!$H$38:$K$38</c:f>
              <c:numCache>
                <c:formatCode>General</c:formatCode>
                <c:ptCount val="4"/>
                <c:pt idx="0">
                  <c:v>93.483875583025707</c:v>
                </c:pt>
                <c:pt idx="1">
                  <c:v>118.257637996098</c:v>
                </c:pt>
                <c:pt idx="2">
                  <c:v>142.16739123177399</c:v>
                </c:pt>
                <c:pt idx="3">
                  <c:v>190.3742671741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1-4A6B-B72A-10DDAF0A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9816"/>
        <c:axId val="503713424"/>
      </c:lineChart>
      <c:catAx>
        <c:axId val="50370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713424"/>
        <c:crosses val="autoZero"/>
        <c:auto val="1"/>
        <c:lblAlgn val="ctr"/>
        <c:lblOffset val="100"/>
        <c:noMultiLvlLbl val="0"/>
      </c:catAx>
      <c:valAx>
        <c:axId val="503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otrzymanych wyników dla instancji ftv47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Arkusz1!$A$19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Arkusz1!$B$18:$E$18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Arkusz1!$B$19:$E$19</c:f>
              <c:numCache>
                <c:formatCode>General</c:formatCode>
                <c:ptCount val="4"/>
                <c:pt idx="0">
                  <c:v>2289</c:v>
                </c:pt>
                <c:pt idx="1">
                  <c:v>2289</c:v>
                </c:pt>
                <c:pt idx="2">
                  <c:v>2249</c:v>
                </c:pt>
                <c:pt idx="3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C-4919-B426-4FDF80CFA0D4}"/>
            </c:ext>
          </c:extLst>
        </c:ser>
        <c:ser>
          <c:idx val="1"/>
          <c:order val="1"/>
          <c:tx>
            <c:strRef>
              <c:f>Arkusz1!$A$20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Arkusz1!$B$18:$E$18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Arkusz1!$B$20:$E$20</c:f>
              <c:numCache>
                <c:formatCode>General</c:formatCode>
                <c:ptCount val="4"/>
                <c:pt idx="0">
                  <c:v>2256</c:v>
                </c:pt>
                <c:pt idx="1">
                  <c:v>2281</c:v>
                </c:pt>
                <c:pt idx="2">
                  <c:v>2267</c:v>
                </c:pt>
                <c:pt idx="3">
                  <c:v>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C-4919-B426-4FDF80CFA0D4}"/>
            </c:ext>
          </c:extLst>
        </c:ser>
        <c:ser>
          <c:idx val="2"/>
          <c:order val="2"/>
          <c:tx>
            <c:strRef>
              <c:f>Arkusz1!$A$21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Arkusz1!$B$18:$E$18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Arkusz1!$B$21:$E$21</c:f>
              <c:numCache>
                <c:formatCode>General</c:formatCode>
                <c:ptCount val="4"/>
                <c:pt idx="0">
                  <c:v>2177</c:v>
                </c:pt>
                <c:pt idx="1">
                  <c:v>2250</c:v>
                </c:pt>
                <c:pt idx="2">
                  <c:v>2226</c:v>
                </c:pt>
                <c:pt idx="3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C-4919-B426-4FDF80CF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63728"/>
        <c:axId val="513066024"/>
      </c:lineChart>
      <c:catAx>
        <c:axId val="5130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066024"/>
        <c:crosses val="autoZero"/>
        <c:auto val="1"/>
        <c:lblAlgn val="ctr"/>
        <c:lblOffset val="100"/>
        <c:noMultiLvlLbl val="0"/>
      </c:catAx>
      <c:valAx>
        <c:axId val="5130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0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ftv47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Arkusz1!$G$19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Arkusz1!$H$18:$K$18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Arkusz1!$H$19:$K$19</c:f>
              <c:numCache>
                <c:formatCode>General</c:formatCode>
                <c:ptCount val="4"/>
                <c:pt idx="0">
                  <c:v>3.4823803766792398</c:v>
                </c:pt>
                <c:pt idx="1">
                  <c:v>4.5774933794438599</c:v>
                </c:pt>
                <c:pt idx="2">
                  <c:v>4.9025508473017299</c:v>
                </c:pt>
                <c:pt idx="3">
                  <c:v>7.0103852628839096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E-4DDF-85E7-1758F4AD276B}"/>
            </c:ext>
          </c:extLst>
        </c:ser>
        <c:ser>
          <c:idx val="1"/>
          <c:order val="1"/>
          <c:tx>
            <c:strRef>
              <c:f>Arkusz1!$G$20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Arkusz1!$H$18:$K$18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Arkusz1!$H$20:$K$20</c:f>
              <c:numCache>
                <c:formatCode>General</c:formatCode>
                <c:ptCount val="4"/>
                <c:pt idx="0">
                  <c:v>18.2985337831301</c:v>
                </c:pt>
                <c:pt idx="1">
                  <c:v>21.600252541768899</c:v>
                </c:pt>
                <c:pt idx="2">
                  <c:v>24.171014994103299</c:v>
                </c:pt>
                <c:pt idx="3">
                  <c:v>34.432910278604901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E-4DDF-85E7-1758F4AD276B}"/>
            </c:ext>
          </c:extLst>
        </c:ser>
        <c:ser>
          <c:idx val="2"/>
          <c:order val="2"/>
          <c:tx>
            <c:strRef>
              <c:f>Arkusz1!$G$21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Arkusz1!$H$18:$K$18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Arkusz1!$H$21:$K$21</c:f>
              <c:numCache>
                <c:formatCode>General</c:formatCode>
                <c:ptCount val="4"/>
                <c:pt idx="0">
                  <c:v>35.707657479966201</c:v>
                </c:pt>
                <c:pt idx="1">
                  <c:v>43.717107145703999</c:v>
                </c:pt>
                <c:pt idx="2">
                  <c:v>49.596518408450301</c:v>
                </c:pt>
                <c:pt idx="3">
                  <c:v>66.801840385153795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E-4DDF-85E7-1758F4AD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28088"/>
        <c:axId val="541390504"/>
      </c:lineChart>
      <c:catAx>
        <c:axId val="5465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390504"/>
        <c:crosses val="autoZero"/>
        <c:auto val="1"/>
        <c:lblAlgn val="ctr"/>
        <c:lblOffset val="100"/>
        <c:noMultiLvlLbl val="0"/>
      </c:catAx>
      <c:valAx>
        <c:axId val="5413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czasu od ilości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Arkusz2!$N$24:$N$32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33</c:v>
                </c:pt>
                <c:pt idx="7">
                  <c:v>47</c:v>
                </c:pt>
                <c:pt idx="8">
                  <c:v>70</c:v>
                </c:pt>
              </c:numCache>
            </c:numRef>
          </c:cat>
          <c:val>
            <c:numRef>
              <c:f>Arkusz2!$N$1:$N$9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0.129749</c:v>
                </c:pt>
                <c:pt idx="4">
                  <c:v>0.270096</c:v>
                </c:pt>
                <c:pt idx="5">
                  <c:v>0.46981500557987799</c:v>
                </c:pt>
                <c:pt idx="6">
                  <c:v>28.666633197686</c:v>
                </c:pt>
                <c:pt idx="7">
                  <c:v>35.707657479966201</c:v>
                </c:pt>
                <c:pt idx="8">
                  <c:v>190.3742671741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4A97-8F12-C98692CB1C94}"/>
            </c:ext>
          </c:extLst>
        </c:ser>
        <c:ser>
          <c:idx val="1"/>
          <c:order val="1"/>
          <c:tx>
            <c:v>B&amp;B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Arkusz2!$N$24:$N$32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33</c:v>
                </c:pt>
                <c:pt idx="7">
                  <c:v>47</c:v>
                </c:pt>
                <c:pt idx="8">
                  <c:v>70</c:v>
                </c:pt>
              </c:numCache>
            </c:numRef>
          </c:cat>
          <c:val>
            <c:numRef>
              <c:f>Arkusz2!$O$24:$O$32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1.042E-3</c:v>
                </c:pt>
                <c:pt idx="2">
                  <c:v>1.4829999999999999E-3</c:v>
                </c:pt>
                <c:pt idx="3">
                  <c:v>3.6189999999999998E-3</c:v>
                </c:pt>
                <c:pt idx="4">
                  <c:v>6.0629999999999998E-3</c:v>
                </c:pt>
                <c:pt idx="5">
                  <c:v>2.6931560000000001</c:v>
                </c:pt>
                <c:pt idx="6">
                  <c:v>205</c:v>
                </c:pt>
                <c:pt idx="7">
                  <c:v>216000</c:v>
                </c:pt>
                <c:pt idx="8">
                  <c:v>216000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E7-4A97-8F12-C98692CB1C94}"/>
            </c:ext>
          </c:extLst>
        </c:ser>
        <c:ser>
          <c:idx val="2"/>
          <c:order val="2"/>
          <c:tx>
            <c:v>"Brute Force"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Arkusz2!$T$24:$T$32</c:f>
              <c:numCache>
                <c:formatCode>General</c:formatCode>
                <c:ptCount val="9"/>
                <c:pt idx="0">
                  <c:v>2.42E-4</c:v>
                </c:pt>
                <c:pt idx="1">
                  <c:v>4.2299999999999998E-4</c:v>
                </c:pt>
                <c:pt idx="2">
                  <c:v>1.6999999999999999E-3</c:v>
                </c:pt>
                <c:pt idx="3">
                  <c:v>10.776357000000001</c:v>
                </c:pt>
                <c:pt idx="4">
                  <c:v>8324.0023000000001</c:v>
                </c:pt>
                <c:pt idx="5">
                  <c:v>8324.0023000000001</c:v>
                </c:pt>
                <c:pt idx="6">
                  <c:v>8324.0023000000001</c:v>
                </c:pt>
                <c:pt idx="7">
                  <c:v>8324.0023000000001</c:v>
                </c:pt>
                <c:pt idx="8">
                  <c:v>8324.0023000000001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E7-4A97-8F12-C98692CB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66840"/>
        <c:axId val="566067168"/>
      </c:lineChart>
      <c:catAx>
        <c:axId val="56606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67168"/>
        <c:crosses val="autoZero"/>
        <c:auto val="1"/>
        <c:lblAlgn val="ctr"/>
        <c:lblOffset val="100"/>
        <c:noMultiLvlLbl val="0"/>
      </c:catAx>
      <c:valAx>
        <c:axId val="5660671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547687</xdr:colOff>
      <xdr:row>2</xdr:row>
      <xdr:rowOff>47625</xdr:rowOff>
    </xdr:from>
    <xdr:to>
      <xdr:col>29</xdr:col>
      <xdr:colOff>85725</xdr:colOff>
      <xdr:row>17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A8EF9BB-E1D4-497B-94EF-87BBBD7A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</xdr:row>
      <xdr:rowOff>76200</xdr:rowOff>
    </xdr:from>
    <xdr:to>
      <xdr:col>20</xdr:col>
      <xdr:colOff>319087</xdr:colOff>
      <xdr:row>17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941E6B4-F44A-4090-A7F1-C70C9202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18</xdr:row>
      <xdr:rowOff>9525</xdr:rowOff>
    </xdr:from>
    <xdr:to>
      <xdr:col>20</xdr:col>
      <xdr:colOff>328612</xdr:colOff>
      <xdr:row>33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EA17A5-C93A-4F54-A861-3DA7FE21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18</xdr:row>
      <xdr:rowOff>0</xdr:rowOff>
    </xdr:from>
    <xdr:to>
      <xdr:col>29</xdr:col>
      <xdr:colOff>19050</xdr:colOff>
      <xdr:row>33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7C52A9-5AE5-4BD4-8833-51AA24CB3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280986</xdr:colOff>
      <xdr:row>49</xdr:row>
      <xdr:rowOff>104775</xdr:rowOff>
    </xdr:from>
    <xdr:to>
      <xdr:col>20</xdr:col>
      <xdr:colOff>304800</xdr:colOff>
      <xdr:row>63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0DC8CCA-59B8-4570-8DB9-C40D46A53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538161</xdr:colOff>
      <xdr:row>49</xdr:row>
      <xdr:rowOff>180975</xdr:rowOff>
    </xdr:from>
    <xdr:to>
      <xdr:col>29</xdr:col>
      <xdr:colOff>9525</xdr:colOff>
      <xdr:row>65</xdr:row>
      <xdr:rowOff>19049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449FD0-70CD-400F-91FF-263379DB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290512</xdr:colOff>
      <xdr:row>34</xdr:row>
      <xdr:rowOff>19049</xdr:rowOff>
    </xdr:from>
    <xdr:to>
      <xdr:col>20</xdr:col>
      <xdr:colOff>323850</xdr:colOff>
      <xdr:row>48</xdr:row>
      <xdr:rowOff>85724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1FC8D77-F8D4-456D-9804-8EB6A5B9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538161</xdr:colOff>
      <xdr:row>34</xdr:row>
      <xdr:rowOff>57150</xdr:rowOff>
    </xdr:from>
    <xdr:to>
      <xdr:col>28</xdr:col>
      <xdr:colOff>600074</xdr:colOff>
      <xdr:row>48</xdr:row>
      <xdr:rowOff>114300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A777EB2-0F05-4638-9F1F-64E666D3E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</xdr:row>
      <xdr:rowOff>161925</xdr:rowOff>
    </xdr:from>
    <xdr:to>
      <xdr:col>24</xdr:col>
      <xdr:colOff>400050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A8CCC6-3813-4557-BF66-FE2E786C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42</xdr:row>
      <xdr:rowOff>0</xdr:rowOff>
    </xdr:from>
    <xdr:to>
      <xdr:col>10</xdr:col>
      <xdr:colOff>352425</xdr:colOff>
      <xdr:row>56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8638BA5-60E8-4C5D-BD7E-45838E5C8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80B4-F717-45D9-91C1-B624EAE24B6E}">
  <dimension ref="A1:AE38"/>
  <sheetViews>
    <sheetView topLeftCell="A3" workbookViewId="0">
      <selection sqref="A1:K38"/>
    </sheetView>
  </sheetViews>
  <sheetFormatPr defaultRowHeight="15" x14ac:dyDescent="0.25"/>
  <sheetData>
    <row r="1" spans="1:31" ht="15.75" thickBot="1" x14ac:dyDescent="0.3">
      <c r="A1" t="s">
        <v>15</v>
      </c>
      <c r="C1" t="s">
        <v>16</v>
      </c>
      <c r="D1" s="27" t="s">
        <v>17</v>
      </c>
      <c r="E1" s="27"/>
      <c r="F1" s="27"/>
    </row>
    <row r="2" spans="1:31" ht="19.5" thickBot="1" x14ac:dyDescent="0.3">
      <c r="A2" s="12" t="s">
        <v>19</v>
      </c>
      <c r="B2" s="28" t="s">
        <v>4</v>
      </c>
      <c r="C2" s="29"/>
      <c r="D2" s="29"/>
      <c r="E2" s="30"/>
      <c r="G2" s="12" t="s">
        <v>18</v>
      </c>
      <c r="H2" s="28" t="s">
        <v>4</v>
      </c>
      <c r="I2" s="29"/>
      <c r="J2" s="29"/>
      <c r="K2" s="30"/>
      <c r="N2" s="17"/>
      <c r="O2" s="18"/>
      <c r="Q2" s="18"/>
      <c r="X2" t="s">
        <v>28</v>
      </c>
    </row>
    <row r="3" spans="1:31" ht="15.75" thickBot="1" x14ac:dyDescent="0.3">
      <c r="A3" s="12" t="s">
        <v>1</v>
      </c>
      <c r="B3" s="10" t="s">
        <v>23</v>
      </c>
      <c r="C3" s="10" t="s">
        <v>24</v>
      </c>
      <c r="D3" s="10" t="s">
        <v>25</v>
      </c>
      <c r="E3" s="11" t="s">
        <v>26</v>
      </c>
      <c r="G3" s="12" t="s">
        <v>1</v>
      </c>
      <c r="H3" s="10" t="s">
        <v>23</v>
      </c>
      <c r="I3" s="10" t="s">
        <v>24</v>
      </c>
      <c r="J3" s="10" t="s">
        <v>25</v>
      </c>
      <c r="K3" s="11" t="s">
        <v>26</v>
      </c>
    </row>
    <row r="4" spans="1:31" x14ac:dyDescent="0.25">
      <c r="A4" s="13" t="s">
        <v>20</v>
      </c>
      <c r="B4" s="5">
        <v>39</v>
      </c>
      <c r="C4" s="5">
        <v>40</v>
      </c>
      <c r="D4" s="5">
        <v>39</v>
      </c>
      <c r="E4" s="6">
        <v>39</v>
      </c>
      <c r="G4" s="13" t="s">
        <v>20</v>
      </c>
      <c r="H4" s="5">
        <v>0.46981500557987799</v>
      </c>
      <c r="I4" s="5">
        <v>0.426412547163255</v>
      </c>
      <c r="J4" s="5">
        <v>0.48193948795931701</v>
      </c>
      <c r="K4" s="6">
        <v>0.59517677789632295</v>
      </c>
    </row>
    <row r="5" spans="1:31" x14ac:dyDescent="0.25">
      <c r="A5" s="13" t="s">
        <v>21</v>
      </c>
      <c r="B5" s="5">
        <v>39</v>
      </c>
      <c r="C5" s="5">
        <v>39</v>
      </c>
      <c r="D5" s="5">
        <v>39</v>
      </c>
      <c r="E5" s="6">
        <v>39</v>
      </c>
      <c r="G5" s="13" t="s">
        <v>21</v>
      </c>
      <c r="H5" s="5">
        <v>2.53122432336313</v>
      </c>
      <c r="I5" s="5">
        <v>2.13340481913428</v>
      </c>
      <c r="J5" s="5">
        <v>2.1436414938539499</v>
      </c>
      <c r="K5" s="6">
        <v>2.9226336104877202</v>
      </c>
      <c r="AE5" s="17" t="s">
        <v>27</v>
      </c>
    </row>
    <row r="6" spans="1:31" ht="15.75" thickBot="1" x14ac:dyDescent="0.3">
      <c r="A6" s="14" t="s">
        <v>22</v>
      </c>
      <c r="B6" s="8">
        <v>39</v>
      </c>
      <c r="C6" s="8">
        <v>39</v>
      </c>
      <c r="D6" s="8">
        <v>39</v>
      </c>
      <c r="E6" s="9">
        <v>39</v>
      </c>
      <c r="G6" s="14" t="s">
        <v>22</v>
      </c>
      <c r="H6" s="8">
        <v>4.3968435365390004</v>
      </c>
      <c r="I6" s="8">
        <v>4.4639006924771696</v>
      </c>
      <c r="J6" s="8">
        <v>4.4532393951657401</v>
      </c>
      <c r="K6" s="9">
        <v>5.6676211732868902</v>
      </c>
      <c r="AE6" t="s">
        <v>4</v>
      </c>
    </row>
    <row r="7" spans="1:31" x14ac:dyDescent="0.25">
      <c r="A7" s="5"/>
      <c r="B7" s="5"/>
      <c r="C7" s="16"/>
      <c r="D7" s="16"/>
      <c r="E7" s="5"/>
      <c r="G7" s="5"/>
      <c r="H7" s="5"/>
      <c r="I7" s="5"/>
      <c r="J7" s="5"/>
      <c r="K7" s="5"/>
    </row>
    <row r="8" spans="1:31" ht="15.75" thickBot="1" x14ac:dyDescent="0.3">
      <c r="A8" t="s">
        <v>0</v>
      </c>
      <c r="C8" t="s">
        <v>2</v>
      </c>
      <c r="D8" s="27" t="s">
        <v>7</v>
      </c>
      <c r="E8" s="27"/>
      <c r="F8" s="27"/>
    </row>
    <row r="9" spans="1:31" ht="15.75" thickBot="1" x14ac:dyDescent="0.3">
      <c r="A9" s="12" t="s">
        <v>19</v>
      </c>
      <c r="B9" s="28" t="s">
        <v>4</v>
      </c>
      <c r="C9" s="29"/>
      <c r="D9" s="29"/>
      <c r="E9" s="30"/>
      <c r="G9" s="12" t="s">
        <v>18</v>
      </c>
      <c r="H9" s="28" t="s">
        <v>4</v>
      </c>
      <c r="I9" s="29"/>
      <c r="J9" s="29"/>
      <c r="K9" s="30"/>
    </row>
    <row r="10" spans="1:31" ht="15.75" thickBot="1" x14ac:dyDescent="0.3">
      <c r="A10" s="12" t="s">
        <v>1</v>
      </c>
      <c r="B10" s="10" t="s">
        <v>23</v>
      </c>
      <c r="C10" s="10" t="s">
        <v>24</v>
      </c>
      <c r="D10" s="10" t="s">
        <v>25</v>
      </c>
      <c r="E10" s="11" t="s">
        <v>26</v>
      </c>
      <c r="G10" s="12" t="s">
        <v>1</v>
      </c>
      <c r="H10" s="10" t="s">
        <v>23</v>
      </c>
      <c r="I10" s="10" t="s">
        <v>24</v>
      </c>
      <c r="J10" s="10" t="s">
        <v>25</v>
      </c>
      <c r="K10" s="11" t="s">
        <v>26</v>
      </c>
    </row>
    <row r="11" spans="1:31" x14ac:dyDescent="0.25">
      <c r="A11" s="13" t="s">
        <v>20</v>
      </c>
      <c r="B11" s="5">
        <v>1557</v>
      </c>
      <c r="C11" s="5">
        <v>1582</v>
      </c>
      <c r="D11" s="5">
        <v>1576</v>
      </c>
      <c r="E11" s="6">
        <v>1570</v>
      </c>
      <c r="G11" s="13" t="s">
        <v>20</v>
      </c>
      <c r="H11" s="5">
        <v>1.6967874482038701</v>
      </c>
      <c r="I11" s="5">
        <v>1.9640926380506001</v>
      </c>
      <c r="J11" s="5">
        <v>2.16300347396096</v>
      </c>
      <c r="K11" s="6">
        <v>3.0488579838762999</v>
      </c>
    </row>
    <row r="12" spans="1:31" x14ac:dyDescent="0.25">
      <c r="A12" s="13" t="s">
        <v>21</v>
      </c>
      <c r="B12" s="5">
        <v>1554</v>
      </c>
      <c r="C12" s="5">
        <v>1545</v>
      </c>
      <c r="D12" s="5">
        <v>1540</v>
      </c>
      <c r="E12" s="6">
        <v>1527</v>
      </c>
      <c r="G12" s="13" t="s">
        <v>21</v>
      </c>
      <c r="H12" s="5">
        <v>8.2233177587285198</v>
      </c>
      <c r="I12" s="5">
        <v>9.5223014974345492</v>
      </c>
      <c r="J12" s="5">
        <v>11.6268103908154</v>
      </c>
      <c r="K12" s="6">
        <v>15.5026793068701</v>
      </c>
    </row>
    <row r="13" spans="1:31" ht="15.75" thickBot="1" x14ac:dyDescent="0.3">
      <c r="A13" s="14" t="s">
        <v>22</v>
      </c>
      <c r="B13" s="8">
        <v>1535</v>
      </c>
      <c r="C13" s="8">
        <v>1516</v>
      </c>
      <c r="D13" s="8">
        <v>1568</v>
      </c>
      <c r="E13" s="9">
        <v>1506</v>
      </c>
      <c r="G13" s="14" t="s">
        <v>22</v>
      </c>
      <c r="H13" s="8">
        <v>17.9444164258257</v>
      </c>
      <c r="I13" s="8">
        <v>19.318803282106199</v>
      </c>
      <c r="J13" s="8">
        <v>22.7123120542153</v>
      </c>
      <c r="K13" s="9">
        <v>28.666633197686</v>
      </c>
    </row>
    <row r="16" spans="1:31" ht="15.75" thickBot="1" x14ac:dyDescent="0.3">
      <c r="A16" t="s">
        <v>5</v>
      </c>
      <c r="C16" t="s">
        <v>6</v>
      </c>
      <c r="D16" s="27" t="s">
        <v>8</v>
      </c>
      <c r="E16" s="27"/>
      <c r="F16" s="27"/>
    </row>
    <row r="17" spans="1:11" ht="15.75" thickBot="1" x14ac:dyDescent="0.3">
      <c r="A17" s="12" t="s">
        <v>19</v>
      </c>
      <c r="B17" s="28" t="s">
        <v>4</v>
      </c>
      <c r="C17" s="29"/>
      <c r="D17" s="29"/>
      <c r="E17" s="30"/>
      <c r="G17" s="12" t="s">
        <v>18</v>
      </c>
      <c r="H17" s="28" t="s">
        <v>4</v>
      </c>
      <c r="I17" s="29"/>
      <c r="J17" s="29"/>
      <c r="K17" s="30"/>
    </row>
    <row r="18" spans="1:11" ht="15.75" thickBot="1" x14ac:dyDescent="0.3">
      <c r="A18" s="12" t="s">
        <v>1</v>
      </c>
      <c r="B18" s="10" t="s">
        <v>23</v>
      </c>
      <c r="C18" s="10" t="s">
        <v>24</v>
      </c>
      <c r="D18" s="10" t="s">
        <v>25</v>
      </c>
      <c r="E18" s="11" t="s">
        <v>26</v>
      </c>
      <c r="G18" s="12" t="s">
        <v>1</v>
      </c>
      <c r="H18" s="10" t="s">
        <v>23</v>
      </c>
      <c r="I18" s="10" t="s">
        <v>24</v>
      </c>
      <c r="J18" s="10" t="s">
        <v>25</v>
      </c>
      <c r="K18" s="11" t="s">
        <v>26</v>
      </c>
    </row>
    <row r="19" spans="1:11" x14ac:dyDescent="0.25">
      <c r="A19" s="13" t="s">
        <v>20</v>
      </c>
      <c r="B19" s="5">
        <v>2289</v>
      </c>
      <c r="C19" s="5">
        <v>2289</v>
      </c>
      <c r="D19" s="5">
        <v>2249</v>
      </c>
      <c r="E19" s="6">
        <v>2289</v>
      </c>
      <c r="G19" s="13" t="s">
        <v>20</v>
      </c>
      <c r="H19" s="5">
        <v>3.4823803766792398</v>
      </c>
      <c r="I19" s="5">
        <v>4.5774933794438599</v>
      </c>
      <c r="J19" s="5">
        <v>4.9025508473017299</v>
      </c>
      <c r="K19" s="6">
        <v>7.0103852628839096</v>
      </c>
    </row>
    <row r="20" spans="1:11" x14ac:dyDescent="0.25">
      <c r="A20" s="13" t="s">
        <v>21</v>
      </c>
      <c r="B20" s="5">
        <v>2256</v>
      </c>
      <c r="C20" s="5">
        <v>2281</v>
      </c>
      <c r="D20" s="5">
        <v>2267</v>
      </c>
      <c r="E20" s="6">
        <v>2286</v>
      </c>
      <c r="G20" s="13" t="s">
        <v>21</v>
      </c>
      <c r="H20" s="5">
        <v>18.2985337831301</v>
      </c>
      <c r="I20" s="5">
        <v>21.600252541768899</v>
      </c>
      <c r="J20" s="5">
        <v>24.171014994103299</v>
      </c>
      <c r="K20" s="6">
        <v>34.432910278604901</v>
      </c>
    </row>
    <row r="21" spans="1:11" ht="15.75" thickBot="1" x14ac:dyDescent="0.3">
      <c r="A21" s="14" t="s">
        <v>22</v>
      </c>
      <c r="B21" s="8">
        <v>2177</v>
      </c>
      <c r="C21" s="8">
        <v>2250</v>
      </c>
      <c r="D21" s="8">
        <v>2226</v>
      </c>
      <c r="E21" s="9">
        <v>2289</v>
      </c>
      <c r="G21" s="14" t="s">
        <v>22</v>
      </c>
      <c r="H21" s="8">
        <v>35.707657479966201</v>
      </c>
      <c r="I21" s="8">
        <v>43.717107145703999</v>
      </c>
      <c r="J21" s="8">
        <v>49.596518408450301</v>
      </c>
      <c r="K21" s="9">
        <v>66.801840385153795</v>
      </c>
    </row>
    <row r="25" spans="1:11" ht="15.75" thickBot="1" x14ac:dyDescent="0.3">
      <c r="A25" t="s">
        <v>9</v>
      </c>
      <c r="C25" t="s">
        <v>10</v>
      </c>
      <c r="D25" s="27" t="s">
        <v>11</v>
      </c>
      <c r="E25" s="27"/>
      <c r="F25" s="27"/>
    </row>
    <row r="26" spans="1:11" ht="15.75" thickBot="1" x14ac:dyDescent="0.3">
      <c r="A26" s="12" t="s">
        <v>19</v>
      </c>
      <c r="B26" s="28" t="s">
        <v>4</v>
      </c>
      <c r="C26" s="29"/>
      <c r="D26" s="29"/>
      <c r="E26" s="30"/>
      <c r="G26" s="12" t="s">
        <v>18</v>
      </c>
      <c r="H26" s="28" t="s">
        <v>4</v>
      </c>
      <c r="I26" s="29"/>
      <c r="J26" s="29"/>
      <c r="K26" s="30"/>
    </row>
    <row r="27" spans="1:11" ht="15.75" thickBot="1" x14ac:dyDescent="0.3">
      <c r="A27" s="12" t="s">
        <v>1</v>
      </c>
      <c r="B27" s="10" t="s">
        <v>23</v>
      </c>
      <c r="C27" s="10" t="s">
        <v>24</v>
      </c>
      <c r="D27" s="10" t="s">
        <v>25</v>
      </c>
      <c r="E27" s="11" t="s">
        <v>26</v>
      </c>
      <c r="G27" s="12" t="s">
        <v>1</v>
      </c>
      <c r="H27" s="10" t="s">
        <v>23</v>
      </c>
      <c r="I27" s="10" t="s">
        <v>24</v>
      </c>
      <c r="J27" s="10" t="s">
        <v>25</v>
      </c>
      <c r="K27" s="11" t="s">
        <v>26</v>
      </c>
    </row>
    <row r="28" spans="1:11" x14ac:dyDescent="0.25">
      <c r="A28" s="13" t="s">
        <v>20</v>
      </c>
      <c r="B28" s="1">
        <v>1981</v>
      </c>
      <c r="C28" s="2">
        <v>1981</v>
      </c>
      <c r="D28" s="2">
        <v>1981</v>
      </c>
      <c r="E28" s="3">
        <v>1981</v>
      </c>
      <c r="G28" s="13" t="s">
        <v>20</v>
      </c>
      <c r="H28" s="5">
        <v>4.9933952706615496</v>
      </c>
      <c r="I28" s="5">
        <v>6.2766017078888501</v>
      </c>
      <c r="J28" s="5">
        <v>6.9446630005783501</v>
      </c>
      <c r="K28" s="6">
        <v>9.6820862433462391</v>
      </c>
    </row>
    <row r="29" spans="1:11" x14ac:dyDescent="0.25">
      <c r="A29" s="13" t="s">
        <v>21</v>
      </c>
      <c r="B29" s="4">
        <v>1981</v>
      </c>
      <c r="C29" s="5">
        <v>1981</v>
      </c>
      <c r="D29" s="5">
        <v>1981</v>
      </c>
      <c r="E29" s="6">
        <v>1981</v>
      </c>
      <c r="G29" s="13" t="s">
        <v>21</v>
      </c>
      <c r="H29" s="5">
        <v>26.533092543538601</v>
      </c>
      <c r="I29" s="5">
        <v>32.2671141460862</v>
      </c>
      <c r="J29" s="5">
        <v>35.745471042263098</v>
      </c>
      <c r="K29" s="6">
        <v>49.597495396098999</v>
      </c>
    </row>
    <row r="30" spans="1:11" ht="15.75" thickBot="1" x14ac:dyDescent="0.3">
      <c r="A30" s="14" t="s">
        <v>22</v>
      </c>
      <c r="B30" s="7">
        <v>1981</v>
      </c>
      <c r="C30" s="8">
        <v>1981</v>
      </c>
      <c r="D30" s="8">
        <v>1981</v>
      </c>
      <c r="E30" s="9">
        <v>1981</v>
      </c>
      <c r="G30" s="14" t="s">
        <v>22</v>
      </c>
      <c r="H30" s="8">
        <v>55.020646741255803</v>
      </c>
      <c r="I30" s="8">
        <v>65.564351226378406</v>
      </c>
      <c r="J30" s="8">
        <v>76.881433027632895</v>
      </c>
      <c r="K30" s="9">
        <v>101.897117375459</v>
      </c>
    </row>
    <row r="33" spans="1:11" ht="15.75" thickBot="1" x14ac:dyDescent="0.3">
      <c r="A33" t="s">
        <v>12</v>
      </c>
      <c r="C33" t="s">
        <v>13</v>
      </c>
      <c r="D33" s="27" t="s">
        <v>14</v>
      </c>
      <c r="E33" s="27"/>
      <c r="F33" s="27"/>
    </row>
    <row r="34" spans="1:11" ht="15.75" thickBot="1" x14ac:dyDescent="0.3">
      <c r="A34" s="12" t="s">
        <v>19</v>
      </c>
      <c r="B34" s="28" t="s">
        <v>4</v>
      </c>
      <c r="C34" s="29"/>
      <c r="D34" s="29"/>
      <c r="E34" s="30"/>
      <c r="G34" s="12" t="s">
        <v>18</v>
      </c>
      <c r="H34" s="28" t="s">
        <v>4</v>
      </c>
      <c r="I34" s="29"/>
      <c r="J34" s="29"/>
      <c r="K34" s="30"/>
    </row>
    <row r="35" spans="1:11" ht="15.75" thickBot="1" x14ac:dyDescent="0.3">
      <c r="A35" s="12" t="s">
        <v>1</v>
      </c>
      <c r="B35" s="10" t="s">
        <v>23</v>
      </c>
      <c r="C35" s="10" t="s">
        <v>24</v>
      </c>
      <c r="D35" s="10" t="s">
        <v>25</v>
      </c>
      <c r="E35" s="11" t="s">
        <v>26</v>
      </c>
      <c r="G35" s="12" t="s">
        <v>1</v>
      </c>
      <c r="H35" s="10" t="s">
        <v>23</v>
      </c>
      <c r="I35" s="10" t="s">
        <v>24</v>
      </c>
      <c r="J35" s="10" t="s">
        <v>25</v>
      </c>
      <c r="K35" s="11" t="s">
        <v>26</v>
      </c>
    </row>
    <row r="36" spans="1:11" x14ac:dyDescent="0.25">
      <c r="A36" s="13" t="s">
        <v>20</v>
      </c>
      <c r="B36" s="1">
        <v>2521</v>
      </c>
      <c r="C36" s="2">
        <v>2483</v>
      </c>
      <c r="D36" s="2">
        <v>2462</v>
      </c>
      <c r="E36" s="3">
        <v>2433</v>
      </c>
      <c r="G36" s="13" t="s">
        <v>20</v>
      </c>
      <c r="H36" s="5">
        <v>9.3847388119697008</v>
      </c>
      <c r="I36" s="5">
        <v>11.4054028643314</v>
      </c>
      <c r="J36" s="5">
        <v>15.476781554691099</v>
      </c>
      <c r="K36" s="6">
        <v>19.578929820401999</v>
      </c>
    </row>
    <row r="37" spans="1:11" x14ac:dyDescent="0.25">
      <c r="A37" s="13" t="s">
        <v>21</v>
      </c>
      <c r="B37" s="4">
        <v>2483</v>
      </c>
      <c r="C37" s="5">
        <v>2458</v>
      </c>
      <c r="D37" s="5">
        <v>2433</v>
      </c>
      <c r="E37" s="6">
        <v>2433</v>
      </c>
      <c r="G37" s="13" t="s">
        <v>21</v>
      </c>
      <c r="H37" s="5">
        <v>47.210595858081597</v>
      </c>
      <c r="I37" s="5">
        <v>58.357138039361402</v>
      </c>
      <c r="J37" s="5">
        <v>69.142071309197405</v>
      </c>
      <c r="K37" s="6">
        <v>94.939407689315104</v>
      </c>
    </row>
    <row r="38" spans="1:11" ht="15.75" thickBot="1" x14ac:dyDescent="0.3">
      <c r="A38" s="14" t="s">
        <v>22</v>
      </c>
      <c r="B38" s="7">
        <v>2457</v>
      </c>
      <c r="C38" s="8">
        <v>2446</v>
      </c>
      <c r="D38" s="8">
        <v>2435</v>
      </c>
      <c r="E38" s="9">
        <v>2421</v>
      </c>
      <c r="G38" s="14" t="s">
        <v>22</v>
      </c>
      <c r="H38" s="8">
        <v>93.483875583025707</v>
      </c>
      <c r="I38" s="8">
        <v>118.257637996098</v>
      </c>
      <c r="J38" s="8">
        <v>142.16739123177399</v>
      </c>
      <c r="K38" s="9">
        <v>190.3742671741</v>
      </c>
    </row>
  </sheetData>
  <mergeCells count="15">
    <mergeCell ref="D1:F1"/>
    <mergeCell ref="D33:F33"/>
    <mergeCell ref="B26:E26"/>
    <mergeCell ref="H26:K26"/>
    <mergeCell ref="B34:E34"/>
    <mergeCell ref="H34:K34"/>
    <mergeCell ref="D25:F25"/>
    <mergeCell ref="B2:E2"/>
    <mergeCell ref="H2:K2"/>
    <mergeCell ref="B9:E9"/>
    <mergeCell ref="H9:K9"/>
    <mergeCell ref="H17:K17"/>
    <mergeCell ref="B17:E17"/>
    <mergeCell ref="D16:F16"/>
    <mergeCell ref="D8:F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8BAE-8387-4720-A942-4CAEE720EAAE}">
  <dimension ref="A1:U61"/>
  <sheetViews>
    <sheetView tabSelected="1" workbookViewId="0">
      <selection activeCell="M11" sqref="M11:P18"/>
    </sheetView>
  </sheetViews>
  <sheetFormatPr defaultRowHeight="15" x14ac:dyDescent="0.25"/>
  <cols>
    <col min="20" max="20" width="31.140625" bestFit="1" customWidth="1"/>
    <col min="21" max="21" width="41" bestFit="1" customWidth="1"/>
  </cols>
  <sheetData>
    <row r="1" spans="1:16" ht="15.75" thickBot="1" x14ac:dyDescent="0.3">
      <c r="A1" t="s">
        <v>15</v>
      </c>
      <c r="C1" t="s">
        <v>16</v>
      </c>
      <c r="D1" s="27" t="s">
        <v>17</v>
      </c>
      <c r="E1" s="27"/>
      <c r="F1" s="27"/>
      <c r="M1" s="19">
        <v>4</v>
      </c>
      <c r="N1">
        <v>0</v>
      </c>
    </row>
    <row r="2" spans="1:16" ht="15.75" thickBot="1" x14ac:dyDescent="0.3">
      <c r="A2" s="12" t="s">
        <v>19</v>
      </c>
      <c r="B2" s="28" t="s">
        <v>4</v>
      </c>
      <c r="C2" s="29"/>
      <c r="D2" s="29"/>
      <c r="E2" s="30"/>
      <c r="G2" s="12" t="s">
        <v>18</v>
      </c>
      <c r="H2" s="28" t="s">
        <v>4</v>
      </c>
      <c r="I2" s="29"/>
      <c r="J2" s="29"/>
      <c r="K2" s="30"/>
      <c r="M2" s="19">
        <v>5</v>
      </c>
      <c r="N2">
        <v>0</v>
      </c>
    </row>
    <row r="3" spans="1:16" ht="15.75" thickBot="1" x14ac:dyDescent="0.3">
      <c r="A3" s="12" t="s">
        <v>1</v>
      </c>
      <c r="B3" s="10" t="s">
        <v>23</v>
      </c>
      <c r="C3" s="10" t="s">
        <v>24</v>
      </c>
      <c r="D3" s="10" t="s">
        <v>25</v>
      </c>
      <c r="E3" s="11" t="s">
        <v>26</v>
      </c>
      <c r="G3" s="12" t="s">
        <v>1</v>
      </c>
      <c r="H3" s="10" t="s">
        <v>23</v>
      </c>
      <c r="I3" s="10" t="s">
        <v>24</v>
      </c>
      <c r="J3" s="10" t="s">
        <v>25</v>
      </c>
      <c r="K3" s="11" t="s">
        <v>26</v>
      </c>
      <c r="M3" s="19">
        <v>6</v>
      </c>
      <c r="N3">
        <v>0</v>
      </c>
      <c r="O3" s="15"/>
    </row>
    <row r="4" spans="1:16" x14ac:dyDescent="0.25">
      <c r="A4" s="13" t="s">
        <v>20</v>
      </c>
      <c r="B4" s="5">
        <v>39</v>
      </c>
      <c r="C4" s="5">
        <v>40</v>
      </c>
      <c r="D4" s="5">
        <v>39</v>
      </c>
      <c r="E4" s="6">
        <v>39</v>
      </c>
      <c r="G4" s="13" t="s">
        <v>20</v>
      </c>
      <c r="H4" s="5">
        <v>0.46981500557987799</v>
      </c>
      <c r="I4" s="5">
        <v>0.426412547163255</v>
      </c>
      <c r="J4" s="5">
        <v>0.48193948795931701</v>
      </c>
      <c r="K4" s="6">
        <v>0.59517677789632295</v>
      </c>
      <c r="M4" s="20">
        <v>10</v>
      </c>
      <c r="N4">
        <v>0.129749</v>
      </c>
      <c r="O4" s="19"/>
    </row>
    <row r="5" spans="1:16" x14ac:dyDescent="0.25">
      <c r="A5" s="13" t="s">
        <v>21</v>
      </c>
      <c r="B5" s="5">
        <v>39</v>
      </c>
      <c r="C5" s="5">
        <v>39</v>
      </c>
      <c r="D5" s="5">
        <v>39</v>
      </c>
      <c r="E5" s="6">
        <v>39</v>
      </c>
      <c r="G5" s="13" t="s">
        <v>21</v>
      </c>
      <c r="H5" s="5">
        <v>2.53122432336313</v>
      </c>
      <c r="I5" s="5">
        <v>2.13340481913428</v>
      </c>
      <c r="J5" s="5">
        <v>2.1436414938539499</v>
      </c>
      <c r="K5" s="6">
        <v>2.9226336104877202</v>
      </c>
      <c r="M5" s="20">
        <v>15</v>
      </c>
      <c r="N5">
        <v>0.270096</v>
      </c>
      <c r="O5" s="19"/>
    </row>
    <row r="6" spans="1:16" ht="15.75" thickBot="1" x14ac:dyDescent="0.3">
      <c r="A6" s="14" t="s">
        <v>22</v>
      </c>
      <c r="B6" s="8">
        <v>39</v>
      </c>
      <c r="C6" s="8">
        <v>39</v>
      </c>
      <c r="D6" s="8">
        <v>39</v>
      </c>
      <c r="E6" s="9">
        <v>39</v>
      </c>
      <c r="G6" s="14" t="s">
        <v>22</v>
      </c>
      <c r="H6" s="8">
        <v>4.3968435365390004</v>
      </c>
      <c r="I6" s="8">
        <v>4.4639006924771696</v>
      </c>
      <c r="J6" s="8">
        <v>4.4532393951657401</v>
      </c>
      <c r="K6" s="9">
        <v>5.6676211732868902</v>
      </c>
      <c r="M6" s="20">
        <v>17</v>
      </c>
      <c r="N6">
        <v>0.46981500557987799</v>
      </c>
      <c r="O6" s="19"/>
    </row>
    <row r="7" spans="1:16" x14ac:dyDescent="0.25">
      <c r="A7" s="5"/>
      <c r="B7" s="5"/>
      <c r="C7" s="16"/>
      <c r="D7" s="16"/>
      <c r="E7" s="5"/>
      <c r="G7" s="5"/>
      <c r="H7" s="5"/>
      <c r="I7" s="5"/>
      <c r="J7" s="5"/>
      <c r="K7" s="5"/>
      <c r="M7" s="19">
        <v>33</v>
      </c>
      <c r="N7">
        <v>28.666633197686</v>
      </c>
    </row>
    <row r="8" spans="1:16" ht="15.75" thickBot="1" x14ac:dyDescent="0.3">
      <c r="A8" t="s">
        <v>0</v>
      </c>
      <c r="C8" t="s">
        <v>2</v>
      </c>
      <c r="D8" s="27" t="s">
        <v>7</v>
      </c>
      <c r="E8" s="27"/>
      <c r="F8" s="27"/>
      <c r="M8" s="19">
        <v>47</v>
      </c>
      <c r="N8">
        <v>35.707657479966201</v>
      </c>
    </row>
    <row r="9" spans="1:16" ht="15.75" thickBot="1" x14ac:dyDescent="0.3">
      <c r="A9" s="12" t="s">
        <v>19</v>
      </c>
      <c r="B9" s="28" t="s">
        <v>4</v>
      </c>
      <c r="C9" s="29"/>
      <c r="D9" s="29"/>
      <c r="E9" s="30"/>
      <c r="G9" s="12" t="s">
        <v>18</v>
      </c>
      <c r="H9" s="28" t="s">
        <v>4</v>
      </c>
      <c r="I9" s="29"/>
      <c r="J9" s="29"/>
      <c r="K9" s="30"/>
      <c r="M9" s="19">
        <v>70</v>
      </c>
      <c r="N9">
        <v>190.3742671741</v>
      </c>
    </row>
    <row r="10" spans="1:16" ht="15.75" thickBot="1" x14ac:dyDescent="0.3">
      <c r="A10" s="12" t="s">
        <v>1</v>
      </c>
      <c r="B10" s="10" t="s">
        <v>23</v>
      </c>
      <c r="C10" s="10" t="s">
        <v>24</v>
      </c>
      <c r="D10" s="10" t="s">
        <v>25</v>
      </c>
      <c r="E10" s="11" t="s">
        <v>26</v>
      </c>
      <c r="G10" s="12" t="s">
        <v>1</v>
      </c>
      <c r="H10" s="10" t="s">
        <v>23</v>
      </c>
      <c r="I10" s="10" t="s">
        <v>24</v>
      </c>
      <c r="J10" s="10" t="s">
        <v>25</v>
      </c>
      <c r="K10" s="11" t="s">
        <v>26</v>
      </c>
    </row>
    <row r="11" spans="1:16" x14ac:dyDescent="0.25">
      <c r="A11" s="13" t="s">
        <v>20</v>
      </c>
      <c r="B11" s="5">
        <v>1557</v>
      </c>
      <c r="C11" s="5">
        <v>1582</v>
      </c>
      <c r="D11" s="5">
        <v>1576</v>
      </c>
      <c r="E11" s="6">
        <v>1570</v>
      </c>
      <c r="G11" s="13" t="s">
        <v>20</v>
      </c>
      <c r="H11" s="5">
        <v>1.6967874482038701</v>
      </c>
      <c r="I11" s="5">
        <v>1.9640926380506001</v>
      </c>
      <c r="J11" s="5">
        <v>2.16300347396096</v>
      </c>
      <c r="K11" s="6">
        <v>3.0488579838762999</v>
      </c>
      <c r="M11" s="33" t="s">
        <v>31</v>
      </c>
      <c r="N11" s="34">
        <v>2085</v>
      </c>
      <c r="O11" s="34">
        <v>2085</v>
      </c>
      <c r="P11" s="35">
        <f>(N11-O11)/O11*100%</f>
        <v>0</v>
      </c>
    </row>
    <row r="12" spans="1:16" x14ac:dyDescent="0.25">
      <c r="A12" s="13" t="s">
        <v>21</v>
      </c>
      <c r="B12" s="5">
        <v>1554</v>
      </c>
      <c r="C12" s="5">
        <v>1545</v>
      </c>
      <c r="D12" s="5">
        <v>1540</v>
      </c>
      <c r="E12" s="6">
        <v>1527</v>
      </c>
      <c r="G12" s="13" t="s">
        <v>21</v>
      </c>
      <c r="H12" s="5">
        <v>8.2233177587285198</v>
      </c>
      <c r="I12" s="5">
        <v>9.5223014974345492</v>
      </c>
      <c r="J12" s="5">
        <v>11.6268103908154</v>
      </c>
      <c r="K12" s="6">
        <v>15.5026793068701</v>
      </c>
      <c r="M12" s="36" t="s">
        <v>15</v>
      </c>
      <c r="N12" s="31">
        <v>39</v>
      </c>
      <c r="O12" s="31">
        <v>39</v>
      </c>
      <c r="P12" s="37">
        <f>(N12-O12)/O12*100%</f>
        <v>0</v>
      </c>
    </row>
    <row r="13" spans="1:16" ht="15.75" thickBot="1" x14ac:dyDescent="0.3">
      <c r="A13" s="14" t="s">
        <v>22</v>
      </c>
      <c r="B13" s="8">
        <v>1535</v>
      </c>
      <c r="C13" s="8">
        <v>1516</v>
      </c>
      <c r="D13" s="8">
        <v>1568</v>
      </c>
      <c r="E13" s="9">
        <v>1506</v>
      </c>
      <c r="G13" s="14" t="s">
        <v>22</v>
      </c>
      <c r="H13" s="8">
        <v>17.9444164258257</v>
      </c>
      <c r="I13" s="8">
        <v>19.318803282106199</v>
      </c>
      <c r="J13" s="8">
        <v>22.7123120542153</v>
      </c>
      <c r="K13" s="9">
        <v>28.666633197686</v>
      </c>
      <c r="M13" s="38" t="s">
        <v>32</v>
      </c>
      <c r="N13" s="31">
        <v>1283</v>
      </c>
      <c r="O13" s="31">
        <v>1272</v>
      </c>
      <c r="P13" s="37">
        <f t="shared" ref="P13:P18" si="0">(N13-O13)/O13*100%</f>
        <v>8.6477987421383646E-3</v>
      </c>
    </row>
    <row r="14" spans="1:16" x14ac:dyDescent="0.25">
      <c r="M14" s="38" t="s">
        <v>0</v>
      </c>
      <c r="N14" s="31">
        <v>1516</v>
      </c>
      <c r="O14" s="31">
        <v>1286</v>
      </c>
      <c r="P14" s="37">
        <f t="shared" si="0"/>
        <v>0.17884914463452567</v>
      </c>
    </row>
    <row r="15" spans="1:16" x14ac:dyDescent="0.25">
      <c r="M15" s="38" t="s">
        <v>5</v>
      </c>
      <c r="N15" s="32">
        <v>2177</v>
      </c>
      <c r="O15" s="32">
        <v>1776</v>
      </c>
      <c r="P15" s="37">
        <f t="shared" si="0"/>
        <v>0.22578828828828829</v>
      </c>
    </row>
    <row r="16" spans="1:16" ht="15.75" thickBot="1" x14ac:dyDescent="0.3">
      <c r="A16" t="s">
        <v>5</v>
      </c>
      <c r="C16" t="s">
        <v>6</v>
      </c>
      <c r="D16" s="27" t="s">
        <v>8</v>
      </c>
      <c r="E16" s="27"/>
      <c r="F16" s="27"/>
      <c r="M16" s="38" t="s">
        <v>33</v>
      </c>
      <c r="N16" s="31">
        <v>5744</v>
      </c>
      <c r="O16" s="31">
        <v>5046</v>
      </c>
      <c r="P16" s="37">
        <f t="shared" si="0"/>
        <v>0.13832738803012287</v>
      </c>
    </row>
    <row r="17" spans="1:21" ht="15.75" thickBot="1" x14ac:dyDescent="0.3">
      <c r="A17" s="12" t="s">
        <v>19</v>
      </c>
      <c r="B17" s="28" t="s">
        <v>4</v>
      </c>
      <c r="C17" s="29"/>
      <c r="D17" s="29"/>
      <c r="E17" s="30"/>
      <c r="G17" s="12" t="s">
        <v>18</v>
      </c>
      <c r="H17" s="28" t="s">
        <v>4</v>
      </c>
      <c r="I17" s="29"/>
      <c r="J17" s="29"/>
      <c r="K17" s="30"/>
      <c r="M17" s="38" t="s">
        <v>12</v>
      </c>
      <c r="N17" s="32">
        <v>2421</v>
      </c>
      <c r="O17" s="32">
        <v>1950</v>
      </c>
      <c r="P17" s="37">
        <f t="shared" si="0"/>
        <v>0.24153846153846154</v>
      </c>
    </row>
    <row r="18" spans="1:21" ht="15.75" thickBot="1" x14ac:dyDescent="0.3">
      <c r="A18" s="12" t="s">
        <v>1</v>
      </c>
      <c r="B18" s="10" t="s">
        <v>23</v>
      </c>
      <c r="C18" s="10" t="s">
        <v>24</v>
      </c>
      <c r="D18" s="10" t="s">
        <v>25</v>
      </c>
      <c r="E18" s="11" t="s">
        <v>26</v>
      </c>
      <c r="G18" s="12" t="s">
        <v>1</v>
      </c>
      <c r="H18" s="10" t="s">
        <v>23</v>
      </c>
      <c r="I18" s="10" t="s">
        <v>24</v>
      </c>
      <c r="J18" s="10" t="s">
        <v>25</v>
      </c>
      <c r="K18" s="11" t="s">
        <v>26</v>
      </c>
      <c r="M18" s="39" t="s">
        <v>34</v>
      </c>
      <c r="N18" s="40">
        <v>8789</v>
      </c>
      <c r="O18" s="40">
        <v>6942</v>
      </c>
      <c r="P18" s="41">
        <f t="shared" si="0"/>
        <v>0.26606165370210316</v>
      </c>
    </row>
    <row r="19" spans="1:21" x14ac:dyDescent="0.25">
      <c r="A19" s="13" t="s">
        <v>20</v>
      </c>
      <c r="B19" s="5">
        <v>2289</v>
      </c>
      <c r="C19" s="5">
        <v>2289</v>
      </c>
      <c r="D19" s="5">
        <v>2249</v>
      </c>
      <c r="E19" s="6">
        <v>2289</v>
      </c>
      <c r="G19" s="13" t="s">
        <v>20</v>
      </c>
      <c r="H19" s="5">
        <v>3.4823803766792398</v>
      </c>
      <c r="I19" s="5">
        <v>4.5774933794438599</v>
      </c>
      <c r="J19" s="5">
        <v>4.9025508473017299</v>
      </c>
      <c r="K19" s="6">
        <v>7.0103852628839096</v>
      </c>
    </row>
    <row r="20" spans="1:21" x14ac:dyDescent="0.25">
      <c r="A20" s="13" t="s">
        <v>21</v>
      </c>
      <c r="B20" s="5">
        <v>2256</v>
      </c>
      <c r="C20" s="5">
        <v>2281</v>
      </c>
      <c r="D20" s="5">
        <v>2267</v>
      </c>
      <c r="E20" s="6">
        <v>2286</v>
      </c>
      <c r="G20" s="13" t="s">
        <v>21</v>
      </c>
      <c r="H20" s="5">
        <v>18.2985337831301</v>
      </c>
      <c r="I20" s="5">
        <v>21.600252541768899</v>
      </c>
      <c r="J20" s="5">
        <v>24.171014994103299</v>
      </c>
      <c r="K20" s="6">
        <v>34.432910278604901</v>
      </c>
    </row>
    <row r="21" spans="1:21" ht="15.75" thickBot="1" x14ac:dyDescent="0.3">
      <c r="A21" s="14" t="s">
        <v>22</v>
      </c>
      <c r="B21" s="8">
        <v>2177</v>
      </c>
      <c r="C21" s="8">
        <v>2250</v>
      </c>
      <c r="D21" s="8">
        <v>2226</v>
      </c>
      <c r="E21" s="9">
        <v>2289</v>
      </c>
      <c r="G21" s="14" t="s">
        <v>22</v>
      </c>
      <c r="H21" s="8">
        <v>35.707657479966201</v>
      </c>
      <c r="I21" s="8">
        <v>43.717107145703999</v>
      </c>
      <c r="J21" s="8">
        <v>49.596518408450301</v>
      </c>
      <c r="K21" s="9">
        <v>66.801840385153795</v>
      </c>
    </row>
    <row r="22" spans="1:21" ht="15.75" thickBot="1" x14ac:dyDescent="0.3"/>
    <row r="23" spans="1:21" ht="15.75" thickBot="1" x14ac:dyDescent="0.3">
      <c r="S23" s="24" t="s">
        <v>3</v>
      </c>
      <c r="T23" s="25" t="s">
        <v>29</v>
      </c>
      <c r="U23" s="25" t="s">
        <v>30</v>
      </c>
    </row>
    <row r="24" spans="1:21" ht="15.75" thickBot="1" x14ac:dyDescent="0.3">
      <c r="N24" s="19">
        <v>4</v>
      </c>
      <c r="O24" s="21">
        <v>9.859999999999999E-4</v>
      </c>
      <c r="S24" s="26">
        <v>4</v>
      </c>
      <c r="T24" s="22">
        <v>2.42E-4</v>
      </c>
      <c r="U24" s="22">
        <v>9.859999999999999E-4</v>
      </c>
    </row>
    <row r="25" spans="1:21" ht="15.75" thickBot="1" x14ac:dyDescent="0.3">
      <c r="A25" t="s">
        <v>9</v>
      </c>
      <c r="C25" t="s">
        <v>10</v>
      </c>
      <c r="D25" s="27" t="s">
        <v>11</v>
      </c>
      <c r="E25" s="27"/>
      <c r="F25" s="27"/>
      <c r="N25" s="19">
        <v>5</v>
      </c>
      <c r="O25" s="21">
        <v>1.042E-3</v>
      </c>
      <c r="S25" s="26">
        <v>5</v>
      </c>
      <c r="T25" s="22">
        <v>4.2299999999999998E-4</v>
      </c>
      <c r="U25" s="22">
        <v>1.042E-3</v>
      </c>
    </row>
    <row r="26" spans="1:21" ht="15.75" thickBot="1" x14ac:dyDescent="0.3">
      <c r="A26" s="12" t="s">
        <v>19</v>
      </c>
      <c r="B26" s="28" t="s">
        <v>4</v>
      </c>
      <c r="C26" s="29"/>
      <c r="D26" s="29"/>
      <c r="E26" s="30"/>
      <c r="G26" s="12" t="s">
        <v>18</v>
      </c>
      <c r="H26" s="28" t="s">
        <v>4</v>
      </c>
      <c r="I26" s="29"/>
      <c r="J26" s="29"/>
      <c r="K26" s="30"/>
      <c r="N26" s="19">
        <v>6</v>
      </c>
      <c r="O26" s="22">
        <v>1.4829999999999999E-3</v>
      </c>
      <c r="S26" s="26">
        <v>6</v>
      </c>
      <c r="T26" s="22">
        <v>1.6999999999999999E-3</v>
      </c>
      <c r="U26" s="22">
        <v>1.4829999999999999E-3</v>
      </c>
    </row>
    <row r="27" spans="1:21" ht="15.75" thickBot="1" x14ac:dyDescent="0.3">
      <c r="A27" s="12" t="s">
        <v>1</v>
      </c>
      <c r="B27" s="10" t="s">
        <v>23</v>
      </c>
      <c r="C27" s="10" t="s">
        <v>24</v>
      </c>
      <c r="D27" s="10" t="s">
        <v>25</v>
      </c>
      <c r="E27" s="11" t="s">
        <v>26</v>
      </c>
      <c r="G27" s="12" t="s">
        <v>1</v>
      </c>
      <c r="H27" s="10" t="s">
        <v>23</v>
      </c>
      <c r="I27" s="10" t="s">
        <v>24</v>
      </c>
      <c r="J27" s="10" t="s">
        <v>25</v>
      </c>
      <c r="K27" s="11" t="s">
        <v>26</v>
      </c>
      <c r="N27" s="19">
        <v>10</v>
      </c>
      <c r="O27" s="22">
        <v>3.6189999999999998E-3</v>
      </c>
      <c r="S27" s="26">
        <v>10</v>
      </c>
      <c r="T27" s="22">
        <v>10.776357000000001</v>
      </c>
      <c r="U27" s="22">
        <v>3.6189999999999998E-3</v>
      </c>
    </row>
    <row r="28" spans="1:21" ht="15.75" thickBot="1" x14ac:dyDescent="0.3">
      <c r="A28" s="13" t="s">
        <v>20</v>
      </c>
      <c r="B28" s="1">
        <v>1981</v>
      </c>
      <c r="C28" s="2">
        <v>1981</v>
      </c>
      <c r="D28" s="2">
        <v>1981</v>
      </c>
      <c r="E28" s="3">
        <v>1981</v>
      </c>
      <c r="G28" s="13" t="s">
        <v>20</v>
      </c>
      <c r="H28" s="5">
        <v>4.9933952706615496</v>
      </c>
      <c r="I28" s="5">
        <v>6.2766017078888501</v>
      </c>
      <c r="J28" s="5">
        <v>6.9446630005783501</v>
      </c>
      <c r="K28" s="6">
        <v>9.6820862433462391</v>
      </c>
      <c r="N28" s="19">
        <v>15</v>
      </c>
      <c r="O28" s="21">
        <v>6.0629999999999998E-3</v>
      </c>
      <c r="S28" s="26">
        <v>15</v>
      </c>
      <c r="T28" s="22">
        <v>8324.0023000000001</v>
      </c>
      <c r="U28" s="22">
        <v>6.0629999999999998E-3</v>
      </c>
    </row>
    <row r="29" spans="1:21" ht="15.75" thickBot="1" x14ac:dyDescent="0.3">
      <c r="A29" s="13" t="s">
        <v>21</v>
      </c>
      <c r="B29" s="4">
        <v>1981</v>
      </c>
      <c r="C29" s="5">
        <v>1981</v>
      </c>
      <c r="D29" s="5">
        <v>1981</v>
      </c>
      <c r="E29" s="6">
        <v>1981</v>
      </c>
      <c r="G29" s="13" t="s">
        <v>21</v>
      </c>
      <c r="H29" s="5">
        <v>26.533092543538601</v>
      </c>
      <c r="I29" s="5">
        <v>32.2671141460862</v>
      </c>
      <c r="J29" s="5">
        <v>35.745471042263098</v>
      </c>
      <c r="K29" s="6">
        <v>49.597495396098999</v>
      </c>
      <c r="N29" s="19">
        <v>17</v>
      </c>
      <c r="O29" s="21">
        <v>2.6931560000000001</v>
      </c>
      <c r="S29" s="26">
        <v>17</v>
      </c>
      <c r="T29" s="22">
        <v>8324.0023000000001</v>
      </c>
      <c r="U29" s="22">
        <v>2.6931560000000001</v>
      </c>
    </row>
    <row r="30" spans="1:21" ht="15.75" thickBot="1" x14ac:dyDescent="0.3">
      <c r="A30" s="14" t="s">
        <v>22</v>
      </c>
      <c r="B30" s="7">
        <v>1981</v>
      </c>
      <c r="C30" s="8">
        <v>1981</v>
      </c>
      <c r="D30" s="8">
        <v>1981</v>
      </c>
      <c r="E30" s="9">
        <v>1981</v>
      </c>
      <c r="G30" s="14" t="s">
        <v>22</v>
      </c>
      <c r="H30" s="8">
        <v>55.020646741255803</v>
      </c>
      <c r="I30" s="8">
        <v>65.564351226378406</v>
      </c>
      <c r="J30" s="8">
        <v>76.881433027632895</v>
      </c>
      <c r="K30" s="9">
        <v>101.897117375459</v>
      </c>
      <c r="N30" s="19">
        <v>33</v>
      </c>
      <c r="O30" s="23">
        <v>205</v>
      </c>
      <c r="S30" s="19">
        <v>33</v>
      </c>
      <c r="T30" s="22">
        <v>8324.0023000000001</v>
      </c>
    </row>
    <row r="31" spans="1:21" ht="15.75" thickBot="1" x14ac:dyDescent="0.3">
      <c r="N31" s="19">
        <v>47</v>
      </c>
      <c r="O31" s="23">
        <v>216000</v>
      </c>
      <c r="S31" s="19">
        <v>47</v>
      </c>
      <c r="T31" s="22">
        <v>8324.0023000000001</v>
      </c>
    </row>
    <row r="32" spans="1:21" ht="15.75" thickBot="1" x14ac:dyDescent="0.3">
      <c r="N32" s="19">
        <v>70</v>
      </c>
      <c r="O32" s="23">
        <v>216000</v>
      </c>
      <c r="S32" s="19">
        <v>70</v>
      </c>
      <c r="T32" s="22">
        <v>8324.0023000000001</v>
      </c>
    </row>
    <row r="33" spans="1:15" ht="15.75" thickBot="1" x14ac:dyDescent="0.3">
      <c r="A33" t="s">
        <v>12</v>
      </c>
      <c r="C33" t="s">
        <v>13</v>
      </c>
      <c r="D33" s="27" t="s">
        <v>14</v>
      </c>
      <c r="E33" s="27"/>
      <c r="F33" s="27"/>
    </row>
    <row r="34" spans="1:15" ht="15.75" thickBot="1" x14ac:dyDescent="0.3">
      <c r="A34" s="12" t="s">
        <v>19</v>
      </c>
      <c r="B34" s="28" t="s">
        <v>4</v>
      </c>
      <c r="C34" s="29"/>
      <c r="D34" s="29"/>
      <c r="E34" s="30"/>
      <c r="G34" s="12" t="s">
        <v>18</v>
      </c>
      <c r="H34" s="28" t="s">
        <v>4</v>
      </c>
      <c r="I34" s="29"/>
      <c r="J34" s="29"/>
      <c r="K34" s="30"/>
    </row>
    <row r="35" spans="1:15" ht="15.75" thickBot="1" x14ac:dyDescent="0.3">
      <c r="A35" s="12" t="s">
        <v>1</v>
      </c>
      <c r="B35" s="10" t="s">
        <v>23</v>
      </c>
      <c r="C35" s="10" t="s">
        <v>24</v>
      </c>
      <c r="D35" s="10" t="s">
        <v>25</v>
      </c>
      <c r="E35" s="11" t="s">
        <v>26</v>
      </c>
      <c r="G35" s="12" t="s">
        <v>1</v>
      </c>
      <c r="H35" s="10" t="s">
        <v>23</v>
      </c>
      <c r="I35" s="10" t="s">
        <v>24</v>
      </c>
      <c r="J35" s="10" t="s">
        <v>25</v>
      </c>
      <c r="K35" s="11" t="s">
        <v>26</v>
      </c>
    </row>
    <row r="36" spans="1:15" x14ac:dyDescent="0.25">
      <c r="A36" s="13" t="s">
        <v>20</v>
      </c>
      <c r="B36" s="1">
        <v>2521</v>
      </c>
      <c r="C36" s="2">
        <v>2483</v>
      </c>
      <c r="D36" s="2">
        <v>2462</v>
      </c>
      <c r="E36" s="3">
        <v>2433</v>
      </c>
      <c r="G36" s="13" t="s">
        <v>20</v>
      </c>
      <c r="H36" s="5">
        <v>9.3847388119697008</v>
      </c>
      <c r="I36" s="5">
        <v>11.4054028643314</v>
      </c>
      <c r="J36" s="5">
        <v>15.476781554691099</v>
      </c>
      <c r="K36" s="6">
        <v>19.578929820401999</v>
      </c>
      <c r="N36" s="19">
        <v>0</v>
      </c>
      <c r="O36" s="19">
        <v>9316</v>
      </c>
    </row>
    <row r="37" spans="1:15" x14ac:dyDescent="0.25">
      <c r="A37" s="13" t="s">
        <v>21</v>
      </c>
      <c r="B37" s="4">
        <v>2483</v>
      </c>
      <c r="C37" s="5">
        <v>2458</v>
      </c>
      <c r="D37" s="5">
        <v>2433</v>
      </c>
      <c r="E37" s="6">
        <v>2433</v>
      </c>
      <c r="G37" s="13" t="s">
        <v>21</v>
      </c>
      <c r="H37" s="5">
        <v>47.210595858081597</v>
      </c>
      <c r="I37" s="5">
        <v>58.357138039361402</v>
      </c>
      <c r="J37" s="5">
        <v>69.142071309197405</v>
      </c>
      <c r="K37" s="6">
        <v>94.939407689315104</v>
      </c>
      <c r="N37">
        <v>1</v>
      </c>
      <c r="O37">
        <v>9304</v>
      </c>
    </row>
    <row r="38" spans="1:15" ht="15.75" thickBot="1" x14ac:dyDescent="0.3">
      <c r="A38" s="14" t="s">
        <v>22</v>
      </c>
      <c r="B38" s="7">
        <v>2457</v>
      </c>
      <c r="C38" s="8">
        <v>2446</v>
      </c>
      <c r="D38" s="8">
        <v>2435</v>
      </c>
      <c r="E38" s="9">
        <v>2421</v>
      </c>
      <c r="G38" s="14" t="s">
        <v>22</v>
      </c>
      <c r="H38" s="8">
        <v>93.483875583025707</v>
      </c>
      <c r="I38" s="8">
        <v>118.257637996098</v>
      </c>
      <c r="J38" s="8">
        <v>142.16739123177399</v>
      </c>
      <c r="K38" s="9">
        <v>190.3742671741</v>
      </c>
      <c r="N38">
        <v>2</v>
      </c>
      <c r="O38">
        <v>9293</v>
      </c>
    </row>
    <row r="39" spans="1:15" x14ac:dyDescent="0.25">
      <c r="N39">
        <v>3</v>
      </c>
      <c r="O39">
        <v>9234</v>
      </c>
    </row>
    <row r="40" spans="1:15" x14ac:dyDescent="0.25">
      <c r="N40">
        <v>4</v>
      </c>
      <c r="O40">
        <v>9216</v>
      </c>
    </row>
    <row r="41" spans="1:15" x14ac:dyDescent="0.25">
      <c r="N41">
        <v>5</v>
      </c>
      <c r="O41">
        <v>9180</v>
      </c>
    </row>
    <row r="42" spans="1:15" x14ac:dyDescent="0.25">
      <c r="N42">
        <v>6</v>
      </c>
      <c r="O42">
        <v>9173</v>
      </c>
    </row>
    <row r="43" spans="1:15" x14ac:dyDescent="0.25">
      <c r="N43">
        <v>7</v>
      </c>
      <c r="O43">
        <v>9168</v>
      </c>
    </row>
    <row r="44" spans="1:15" x14ac:dyDescent="0.25">
      <c r="N44">
        <v>8</v>
      </c>
      <c r="O44">
        <v>9159</v>
      </c>
    </row>
    <row r="45" spans="1:15" x14ac:dyDescent="0.25">
      <c r="N45">
        <v>9</v>
      </c>
      <c r="O45">
        <v>9153</v>
      </c>
    </row>
    <row r="46" spans="1:15" x14ac:dyDescent="0.25">
      <c r="N46">
        <v>10</v>
      </c>
      <c r="O46">
        <v>9100</v>
      </c>
    </row>
    <row r="47" spans="1:15" x14ac:dyDescent="0.25">
      <c r="N47">
        <v>11</v>
      </c>
      <c r="O47">
        <v>9095</v>
      </c>
    </row>
    <row r="48" spans="1:15" x14ac:dyDescent="0.25">
      <c r="N48">
        <v>12</v>
      </c>
      <c r="O48">
        <v>9082</v>
      </c>
    </row>
    <row r="49" spans="14:15" x14ac:dyDescent="0.25">
      <c r="N49">
        <v>16</v>
      </c>
      <c r="O49">
        <v>9076</v>
      </c>
    </row>
    <row r="50" spans="14:15" x14ac:dyDescent="0.25">
      <c r="N50">
        <v>20</v>
      </c>
      <c r="O50">
        <v>9070</v>
      </c>
    </row>
    <row r="51" spans="14:15" x14ac:dyDescent="0.25">
      <c r="N51">
        <v>36</v>
      </c>
      <c r="O51">
        <v>8991</v>
      </c>
    </row>
    <row r="52" spans="14:15" x14ac:dyDescent="0.25">
      <c r="N52">
        <v>85</v>
      </c>
      <c r="O52">
        <v>8975</v>
      </c>
    </row>
    <row r="53" spans="14:15" x14ac:dyDescent="0.25">
      <c r="N53">
        <v>235</v>
      </c>
      <c r="O53">
        <v>8923</v>
      </c>
    </row>
    <row r="54" spans="14:15" x14ac:dyDescent="0.25">
      <c r="N54">
        <v>369</v>
      </c>
      <c r="O54">
        <v>8789</v>
      </c>
    </row>
    <row r="55" spans="14:15" x14ac:dyDescent="0.25">
      <c r="N55">
        <v>400</v>
      </c>
      <c r="O55">
        <v>8789</v>
      </c>
    </row>
    <row r="56" spans="14:15" x14ac:dyDescent="0.25">
      <c r="N56">
        <v>500</v>
      </c>
      <c r="O56">
        <v>8789</v>
      </c>
    </row>
    <row r="57" spans="14:15" x14ac:dyDescent="0.25">
      <c r="N57">
        <v>600</v>
      </c>
      <c r="O57">
        <v>8789</v>
      </c>
    </row>
    <row r="58" spans="14:15" x14ac:dyDescent="0.25">
      <c r="N58">
        <v>700</v>
      </c>
      <c r="O58">
        <v>8789</v>
      </c>
    </row>
    <row r="59" spans="14:15" x14ac:dyDescent="0.25">
      <c r="N59">
        <v>800</v>
      </c>
      <c r="O59">
        <v>8789</v>
      </c>
    </row>
    <row r="60" spans="14:15" x14ac:dyDescent="0.25">
      <c r="N60">
        <v>900</v>
      </c>
      <c r="O60">
        <v>8789</v>
      </c>
    </row>
    <row r="61" spans="14:15" x14ac:dyDescent="0.25">
      <c r="N61">
        <v>1000</v>
      </c>
      <c r="O61">
        <v>8789</v>
      </c>
    </row>
  </sheetData>
  <mergeCells count="15">
    <mergeCell ref="D1:F1"/>
    <mergeCell ref="B2:E2"/>
    <mergeCell ref="H2:K2"/>
    <mergeCell ref="D8:F8"/>
    <mergeCell ref="B9:E9"/>
    <mergeCell ref="H9:K9"/>
    <mergeCell ref="D33:F33"/>
    <mergeCell ref="B34:E34"/>
    <mergeCell ref="H34:K34"/>
    <mergeCell ref="D16:F16"/>
    <mergeCell ref="B17:E17"/>
    <mergeCell ref="H17:K17"/>
    <mergeCell ref="D25:F25"/>
    <mergeCell ref="B26:E26"/>
    <mergeCell ref="H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Biel</dc:creator>
  <cp:lastModifiedBy>Paweł Biel</cp:lastModifiedBy>
  <dcterms:created xsi:type="dcterms:W3CDTF">2017-12-12T12:16:46Z</dcterms:created>
  <dcterms:modified xsi:type="dcterms:W3CDTF">2017-12-12T22:55:13Z</dcterms:modified>
</cp:coreProperties>
</file>