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ck-lpn\Downloads\"/>
    </mc:Choice>
  </mc:AlternateContent>
  <xr:revisionPtr revIDLastSave="0" documentId="8_{54E4EDA5-6733-44C5-A8EC-A44FB64CAED0}" xr6:coauthVersionLast="47" xr6:coauthVersionMax="47" xr10:uidLastSave="{00000000-0000-0000-0000-000000000000}"/>
  <bookViews>
    <workbookView xWindow="-25320" yWindow="3690" windowWidth="25440" windowHeight="15390" tabRatio="743" xr2:uid="{00000000-000D-0000-FFFF-FFFF00000000}"/>
  </bookViews>
  <sheets>
    <sheet name="STUDENT" sheetId="44" r:id="rId1"/>
    <sheet name="All_Class" sheetId="6" r:id="rId2"/>
    <sheet name="Websams_Query_Optional_Page" sheetId="45" state="hidden" r:id="rId3"/>
  </sheets>
  <definedNames>
    <definedName name="_xlnm._FilterDatabase" localSheetId="0" hidden="1">STUDENT!$G$1:$H$694</definedName>
    <definedName name="_xlnm.Print_Area" localSheetId="1">All_Class!$A$1:$T$246</definedName>
    <definedName name="Query_from_websams" localSheetId="0" hidden="1">STUDENT!$A$1:$F$724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724" i="44" l="1"/>
  <c r="A724" i="44"/>
  <c r="A723" i="44"/>
  <c r="A722" i="44"/>
  <c r="A720" i="44"/>
  <c r="A719" i="44"/>
  <c r="A718" i="44"/>
  <c r="A717" i="44"/>
  <c r="A716" i="44"/>
  <c r="A715" i="44"/>
  <c r="A714" i="44"/>
  <c r="A713" i="44"/>
  <c r="A712" i="44"/>
  <c r="A711" i="44"/>
  <c r="A710" i="44"/>
  <c r="A709" i="44"/>
  <c r="A708" i="44"/>
  <c r="A707" i="44"/>
  <c r="A706" i="44"/>
  <c r="A705" i="44"/>
  <c r="A704" i="44"/>
  <c r="A703" i="44"/>
  <c r="A702" i="44"/>
  <c r="A701" i="44"/>
  <c r="A700" i="44"/>
  <c r="A699" i="44"/>
  <c r="A698" i="44"/>
  <c r="A697" i="44"/>
  <c r="A696" i="44"/>
  <c r="A695" i="44"/>
  <c r="A694" i="44"/>
  <c r="A693" i="44"/>
  <c r="A692" i="44"/>
  <c r="A691" i="44"/>
  <c r="A690" i="44"/>
  <c r="A689" i="44"/>
  <c r="A688" i="44"/>
  <c r="A687" i="44"/>
  <c r="A686" i="44"/>
  <c r="A685" i="44"/>
  <c r="A684" i="44"/>
  <c r="A683" i="44"/>
  <c r="A682" i="44"/>
  <c r="A681" i="44"/>
  <c r="A680" i="44"/>
  <c r="A679" i="44"/>
  <c r="A678" i="44"/>
  <c r="A677" i="44"/>
  <c r="A676" i="44"/>
  <c r="A675" i="44"/>
  <c r="A674" i="44"/>
  <c r="A673" i="44"/>
  <c r="A672" i="44"/>
  <c r="A671" i="44"/>
  <c r="A670" i="44"/>
  <c r="A669" i="44"/>
  <c r="A668" i="44"/>
  <c r="A667" i="44"/>
  <c r="A666" i="44"/>
  <c r="A665" i="44"/>
  <c r="A664" i="44"/>
  <c r="A663" i="44"/>
  <c r="A662" i="44"/>
  <c r="A661" i="44"/>
  <c r="A660" i="44"/>
  <c r="A659" i="44"/>
  <c r="A658" i="44"/>
  <c r="A657" i="44"/>
  <c r="A656" i="44"/>
  <c r="A655" i="44"/>
  <c r="A654" i="44"/>
  <c r="A653" i="44"/>
  <c r="A652" i="44"/>
  <c r="A651" i="44"/>
  <c r="A650" i="44"/>
  <c r="A649" i="44"/>
  <c r="A648" i="44"/>
  <c r="A647" i="44"/>
  <c r="A646" i="44"/>
  <c r="A645" i="44"/>
  <c r="A644" i="44"/>
  <c r="A643" i="44"/>
  <c r="A642" i="44"/>
  <c r="A641" i="44"/>
  <c r="A640" i="44"/>
  <c r="A639" i="44"/>
  <c r="A638" i="44"/>
  <c r="A637" i="44"/>
  <c r="A636" i="44"/>
  <c r="A635" i="44"/>
  <c r="A634" i="44"/>
  <c r="A633" i="44"/>
  <c r="A632" i="44"/>
  <c r="A631" i="44"/>
  <c r="A630" i="44"/>
  <c r="A629" i="44"/>
  <c r="A628" i="44"/>
  <c r="A627" i="44"/>
  <c r="A626" i="44"/>
  <c r="A625" i="44"/>
  <c r="A624" i="44"/>
  <c r="A623" i="44"/>
  <c r="A622" i="44"/>
  <c r="A621" i="44"/>
  <c r="A620" i="44"/>
  <c r="A619" i="44"/>
  <c r="A618" i="44"/>
  <c r="A617" i="44"/>
  <c r="A616" i="44"/>
  <c r="A615" i="44"/>
  <c r="A614" i="44"/>
  <c r="A613" i="44"/>
  <c r="A612" i="44"/>
  <c r="A611" i="44"/>
  <c r="A610" i="44"/>
  <c r="A609" i="44"/>
  <c r="A608" i="44"/>
  <c r="A607" i="44"/>
  <c r="A606" i="44"/>
  <c r="A605" i="44"/>
  <c r="A604" i="44"/>
  <c r="A603" i="44"/>
  <c r="A602" i="44"/>
  <c r="A601" i="44"/>
  <c r="A600" i="44"/>
  <c r="A599" i="44"/>
  <c r="A598" i="44"/>
  <c r="A597" i="44"/>
  <c r="A596" i="44"/>
  <c r="A595" i="44"/>
  <c r="A594" i="44"/>
  <c r="A593" i="44"/>
  <c r="A592" i="44"/>
  <c r="A591" i="44"/>
  <c r="A590" i="44"/>
  <c r="A589" i="44"/>
  <c r="A588" i="44"/>
  <c r="A587" i="44"/>
  <c r="A586" i="44"/>
  <c r="A585" i="44"/>
  <c r="A584" i="44"/>
  <c r="A583" i="44"/>
  <c r="A582" i="44"/>
  <c r="A581" i="44"/>
  <c r="A580" i="44"/>
  <c r="A579" i="44"/>
  <c r="A578" i="44"/>
  <c r="A577" i="44"/>
  <c r="A576" i="44"/>
  <c r="A575" i="44"/>
  <c r="A574" i="44"/>
  <c r="A573" i="44"/>
  <c r="A572" i="44"/>
  <c r="A571" i="44"/>
  <c r="A570" i="44"/>
  <c r="A569" i="44"/>
  <c r="A568" i="44"/>
  <c r="A567" i="44"/>
  <c r="A566" i="44"/>
  <c r="A565" i="44"/>
  <c r="A564" i="44"/>
  <c r="A563" i="44"/>
  <c r="A562" i="44"/>
  <c r="A561" i="44"/>
  <c r="A560" i="44"/>
  <c r="A559" i="44"/>
  <c r="A558" i="44"/>
  <c r="A557" i="44"/>
  <c r="A556" i="44"/>
  <c r="A555" i="44"/>
  <c r="A554" i="44"/>
  <c r="A553" i="44"/>
  <c r="A552" i="44"/>
  <c r="A551" i="44"/>
  <c r="A550" i="44"/>
  <c r="A549" i="44"/>
  <c r="A548" i="44"/>
  <c r="A547" i="44"/>
  <c r="A546" i="44"/>
  <c r="A545" i="44"/>
  <c r="A544" i="44"/>
  <c r="A543" i="44"/>
  <c r="A542" i="44"/>
  <c r="A541" i="44"/>
  <c r="A540" i="44"/>
  <c r="A539" i="44"/>
  <c r="A538" i="44"/>
  <c r="A537" i="44"/>
  <c r="A536" i="44"/>
  <c r="A535" i="44"/>
  <c r="A534" i="44"/>
  <c r="A533" i="44"/>
  <c r="A532" i="44"/>
  <c r="A531" i="44"/>
  <c r="A530" i="44"/>
  <c r="A529" i="44"/>
  <c r="A528" i="44"/>
  <c r="A527" i="44"/>
  <c r="A526" i="44"/>
  <c r="A525" i="44"/>
  <c r="A524" i="44"/>
  <c r="A523" i="44"/>
  <c r="A522" i="44"/>
  <c r="A521" i="44"/>
  <c r="A520" i="44"/>
  <c r="A519" i="44"/>
  <c r="A518" i="44"/>
  <c r="A517" i="44"/>
  <c r="A516" i="44"/>
  <c r="A515" i="44"/>
  <c r="A514" i="44"/>
  <c r="A513" i="44"/>
  <c r="A512" i="44"/>
  <c r="A511" i="44"/>
  <c r="A510" i="44"/>
  <c r="A509" i="44"/>
  <c r="A508" i="44"/>
  <c r="A507" i="44"/>
  <c r="A506" i="44"/>
  <c r="A505" i="44"/>
  <c r="A504" i="44"/>
  <c r="A503" i="44"/>
  <c r="A502" i="44"/>
  <c r="A501" i="44"/>
  <c r="A500" i="44"/>
  <c r="A499" i="44"/>
  <c r="A498" i="44"/>
  <c r="A497" i="44"/>
  <c r="A496" i="44"/>
  <c r="A495" i="44"/>
  <c r="A494" i="44"/>
  <c r="A493" i="44"/>
  <c r="A492" i="44"/>
  <c r="A491" i="44"/>
  <c r="A490" i="44"/>
  <c r="A489" i="44"/>
  <c r="A488" i="44"/>
  <c r="A487" i="44"/>
  <c r="A486" i="44"/>
  <c r="A485" i="44"/>
  <c r="A484" i="44"/>
  <c r="A483" i="44"/>
  <c r="A482" i="44"/>
  <c r="A481" i="44"/>
  <c r="A480" i="44"/>
  <c r="A479" i="44"/>
  <c r="A478" i="44"/>
  <c r="A477" i="44"/>
  <c r="A476" i="44"/>
  <c r="A475" i="44"/>
  <c r="A474" i="44"/>
  <c r="A473" i="44"/>
  <c r="A472" i="44"/>
  <c r="A471" i="44"/>
  <c r="A470" i="44"/>
  <c r="A469" i="44"/>
  <c r="A468" i="44"/>
  <c r="A467" i="44"/>
  <c r="A466" i="44"/>
  <c r="A465" i="44"/>
  <c r="A464" i="44"/>
  <c r="A463" i="44"/>
  <c r="A462" i="44"/>
  <c r="A461" i="44"/>
  <c r="A460" i="44"/>
  <c r="A459" i="44"/>
  <c r="A458" i="44"/>
  <c r="A457" i="44"/>
  <c r="A456" i="44"/>
  <c r="A455" i="44"/>
  <c r="A454" i="44"/>
  <c r="A453" i="44"/>
  <c r="A452" i="44"/>
  <c r="A451" i="44"/>
  <c r="A450" i="44"/>
  <c r="A449" i="44"/>
  <c r="A448" i="44"/>
  <c r="A447" i="44"/>
  <c r="A446" i="44"/>
  <c r="A445" i="44"/>
  <c r="A444" i="44"/>
  <c r="A443" i="44"/>
  <c r="A442" i="44"/>
  <c r="A441" i="44"/>
  <c r="A440" i="44"/>
  <c r="A439" i="44"/>
  <c r="A438" i="44"/>
  <c r="A437" i="44"/>
  <c r="A436" i="44"/>
  <c r="A435" i="44"/>
  <c r="A434" i="44"/>
  <c r="A433" i="44"/>
  <c r="A432" i="44"/>
  <c r="A431" i="44"/>
  <c r="A430" i="44"/>
  <c r="A429" i="44"/>
  <c r="A428" i="44"/>
  <c r="A427" i="44"/>
  <c r="A426" i="44"/>
  <c r="A425" i="44"/>
  <c r="A424" i="44"/>
  <c r="A423" i="44"/>
  <c r="A422" i="44"/>
  <c r="A421" i="44"/>
  <c r="A420" i="44"/>
  <c r="A419" i="44"/>
  <c r="A418" i="44"/>
  <c r="A417" i="44"/>
  <c r="A416" i="44"/>
  <c r="A415" i="44"/>
  <c r="A414" i="44"/>
  <c r="A413" i="44"/>
  <c r="A412" i="44"/>
  <c r="A411" i="44"/>
  <c r="A410" i="44"/>
  <c r="A409" i="44"/>
  <c r="A408" i="44"/>
  <c r="A407" i="44"/>
  <c r="A406" i="44"/>
  <c r="A405" i="44"/>
  <c r="A404" i="44"/>
  <c r="A403" i="44"/>
  <c r="A402" i="44"/>
  <c r="A401" i="44"/>
  <c r="A400" i="44"/>
  <c r="A399" i="44"/>
  <c r="A398" i="44"/>
  <c r="A397" i="44"/>
  <c r="A396" i="44"/>
  <c r="A395" i="44"/>
  <c r="A394" i="44"/>
  <c r="A393" i="44"/>
  <c r="A392" i="44"/>
  <c r="A391" i="44"/>
  <c r="A390" i="44"/>
  <c r="A389" i="44"/>
  <c r="A388" i="44"/>
  <c r="A387" i="44"/>
  <c r="A386" i="44"/>
  <c r="A385" i="44"/>
  <c r="A384" i="44"/>
  <c r="A383" i="44"/>
  <c r="A382" i="44"/>
  <c r="A381" i="44"/>
  <c r="A380" i="44"/>
  <c r="A379" i="44"/>
  <c r="A378" i="44"/>
  <c r="A377" i="44"/>
  <c r="A376" i="44"/>
  <c r="A375" i="44"/>
  <c r="A374" i="44"/>
  <c r="A373" i="44"/>
  <c r="A372" i="44"/>
  <c r="A371" i="44"/>
  <c r="A370" i="44"/>
  <c r="A369" i="44"/>
  <c r="A368" i="44"/>
  <c r="A367" i="44"/>
  <c r="A366" i="44"/>
  <c r="A365" i="44"/>
  <c r="A364" i="44"/>
  <c r="A363" i="44"/>
  <c r="A362" i="44"/>
  <c r="A361" i="44"/>
  <c r="A360" i="44"/>
  <c r="A359" i="44"/>
  <c r="A358" i="44"/>
  <c r="A357" i="44"/>
  <c r="A356" i="44"/>
  <c r="A355" i="44"/>
  <c r="A354" i="44"/>
  <c r="A353" i="44"/>
  <c r="A352" i="44"/>
  <c r="A351" i="44"/>
  <c r="A350" i="44"/>
  <c r="A349" i="44"/>
  <c r="A348" i="44"/>
  <c r="A347" i="44"/>
  <c r="A346" i="44"/>
  <c r="A345" i="44"/>
  <c r="A344" i="44"/>
  <c r="A343" i="44"/>
  <c r="A342" i="44"/>
  <c r="A341" i="44"/>
  <c r="A340" i="44"/>
  <c r="A339" i="44"/>
  <c r="A338" i="44"/>
  <c r="A337" i="44"/>
  <c r="A336" i="44"/>
  <c r="A335" i="44"/>
  <c r="A334" i="44"/>
  <c r="A333" i="44"/>
  <c r="A332" i="44"/>
  <c r="A331" i="44"/>
  <c r="A330" i="44"/>
  <c r="A329" i="44"/>
  <c r="A328" i="44"/>
  <c r="A327" i="44"/>
  <c r="A326" i="44"/>
  <c r="A325" i="44"/>
  <c r="A324" i="44"/>
  <c r="A323" i="44"/>
  <c r="A322" i="44"/>
  <c r="A321" i="44"/>
  <c r="A320" i="44"/>
  <c r="A319" i="44"/>
  <c r="A318" i="44"/>
  <c r="A317" i="44"/>
  <c r="A316" i="44"/>
  <c r="A315" i="44"/>
  <c r="A314" i="44"/>
  <c r="A313" i="44"/>
  <c r="A312" i="44"/>
  <c r="A311" i="44"/>
  <c r="A310" i="44"/>
  <c r="A309" i="44"/>
  <c r="A308" i="44"/>
  <c r="A307" i="44"/>
  <c r="A306" i="44"/>
  <c r="A305" i="44"/>
  <c r="A304" i="44"/>
  <c r="A303" i="44"/>
  <c r="A302" i="44"/>
  <c r="A301" i="44"/>
  <c r="A300" i="44"/>
  <c r="A299" i="44"/>
  <c r="A298" i="44"/>
  <c r="A297" i="44"/>
  <c r="A296" i="44"/>
  <c r="A295" i="44"/>
  <c r="A294" i="44"/>
  <c r="A293" i="44"/>
  <c r="A292" i="44"/>
  <c r="A291" i="44"/>
  <c r="A290" i="44"/>
  <c r="A289" i="44"/>
  <c r="A288" i="44"/>
  <c r="A287" i="44"/>
  <c r="A286" i="44"/>
  <c r="A285" i="44"/>
  <c r="A284" i="44"/>
  <c r="A283" i="44"/>
  <c r="A282" i="44"/>
  <c r="A281" i="44"/>
  <c r="A280" i="44"/>
  <c r="A279" i="44"/>
  <c r="A278" i="44"/>
  <c r="A277" i="44"/>
  <c r="A276" i="44"/>
  <c r="A275" i="44"/>
  <c r="A274" i="44"/>
  <c r="A273" i="44"/>
  <c r="A272" i="44"/>
  <c r="A271" i="44"/>
  <c r="A270" i="44"/>
  <c r="A269" i="44"/>
  <c r="A268" i="44"/>
  <c r="A267" i="44"/>
  <c r="A266" i="44"/>
  <c r="A265" i="44"/>
  <c r="A264" i="44"/>
  <c r="A263" i="44"/>
  <c r="A262" i="44"/>
  <c r="A261" i="44"/>
  <c r="A260" i="44"/>
  <c r="A259" i="44"/>
  <c r="A258" i="44"/>
  <c r="A257" i="44"/>
  <c r="A256" i="44"/>
  <c r="A255" i="44"/>
  <c r="A254" i="44"/>
  <c r="A253" i="44"/>
  <c r="A252" i="44"/>
  <c r="A251" i="44"/>
  <c r="A250" i="44"/>
  <c r="A249" i="44"/>
  <c r="A248" i="44"/>
  <c r="A247" i="44"/>
  <c r="A246" i="44"/>
  <c r="A245" i="44"/>
  <c r="A244" i="44"/>
  <c r="A243" i="44"/>
  <c r="A242" i="44"/>
  <c r="A241" i="44"/>
  <c r="A240" i="44"/>
  <c r="A239" i="44"/>
  <c r="A238" i="44"/>
  <c r="A237" i="44"/>
  <c r="A236" i="44"/>
  <c r="A235" i="44"/>
  <c r="A234" i="44"/>
  <c r="A233" i="44"/>
  <c r="A232" i="44"/>
  <c r="A231" i="44"/>
  <c r="A230" i="44"/>
  <c r="A229" i="44"/>
  <c r="A228" i="44"/>
  <c r="A227" i="44"/>
  <c r="A226" i="44"/>
  <c r="A225" i="44"/>
  <c r="A224" i="44"/>
  <c r="A223" i="44"/>
  <c r="A222" i="44"/>
  <c r="A221" i="44"/>
  <c r="A220" i="44"/>
  <c r="A219" i="44"/>
  <c r="A218" i="44"/>
  <c r="A217" i="44"/>
  <c r="A216" i="44"/>
  <c r="A215" i="44"/>
  <c r="A214" i="44"/>
  <c r="A213" i="44"/>
  <c r="A212" i="44"/>
  <c r="A211" i="44"/>
  <c r="A210" i="44"/>
  <c r="A209" i="44"/>
  <c r="A208" i="44"/>
  <c r="A207" i="44"/>
  <c r="A206" i="44"/>
  <c r="A205" i="44"/>
  <c r="A204" i="44"/>
  <c r="A203" i="44"/>
  <c r="A202" i="44"/>
  <c r="A201" i="44"/>
  <c r="A200" i="44"/>
  <c r="A199" i="44"/>
  <c r="A198" i="44"/>
  <c r="A197" i="44"/>
  <c r="A196" i="44"/>
  <c r="A195" i="44"/>
  <c r="A194" i="44"/>
  <c r="A193" i="44"/>
  <c r="A192" i="44"/>
  <c r="A191" i="44"/>
  <c r="A190" i="44"/>
  <c r="A189" i="44"/>
  <c r="A188" i="44"/>
  <c r="A187" i="44"/>
  <c r="A186" i="44"/>
  <c r="A185" i="44"/>
  <c r="A184" i="44"/>
  <c r="A183" i="44"/>
  <c r="A182" i="44"/>
  <c r="A181" i="44"/>
  <c r="A180" i="44"/>
  <c r="A179" i="44"/>
  <c r="A178" i="44"/>
  <c r="A177" i="44"/>
  <c r="A176" i="44"/>
  <c r="A175" i="44"/>
  <c r="A174" i="44"/>
  <c r="A173" i="44"/>
  <c r="A172" i="44"/>
  <c r="A171" i="44"/>
  <c r="A170" i="44"/>
  <c r="A169" i="44"/>
  <c r="A168" i="44"/>
  <c r="A167" i="44"/>
  <c r="A166" i="44"/>
  <c r="A165" i="44"/>
  <c r="A164" i="44"/>
  <c r="A163" i="44"/>
  <c r="A162" i="44"/>
  <c r="A161" i="44"/>
  <c r="A160" i="44"/>
  <c r="A159" i="44"/>
  <c r="A158" i="44"/>
  <c r="A157" i="44"/>
  <c r="A156" i="44"/>
  <c r="A155" i="44"/>
  <c r="A154" i="44"/>
  <c r="A153" i="44"/>
  <c r="A152" i="44"/>
  <c r="A151" i="44"/>
  <c r="A150" i="44"/>
  <c r="A149" i="44"/>
  <c r="A148" i="44"/>
  <c r="A147" i="44"/>
  <c r="A146" i="44"/>
  <c r="A145" i="44"/>
  <c r="A144" i="44"/>
  <c r="A143" i="44"/>
  <c r="A142" i="44"/>
  <c r="A141" i="44"/>
  <c r="A140" i="44"/>
  <c r="A139" i="44"/>
  <c r="A138" i="44"/>
  <c r="A137" i="44"/>
  <c r="A136" i="44"/>
  <c r="A135" i="44"/>
  <c r="A134" i="44"/>
  <c r="A133" i="44"/>
  <c r="A132" i="44"/>
  <c r="A131" i="44"/>
  <c r="A130" i="44"/>
  <c r="A129" i="44"/>
  <c r="A128" i="44"/>
  <c r="A127" i="44"/>
  <c r="A126" i="44"/>
  <c r="A125" i="44"/>
  <c r="A124" i="44"/>
  <c r="A123" i="44"/>
  <c r="A122" i="44"/>
  <c r="A121" i="44"/>
  <c r="A120" i="44"/>
  <c r="A119" i="44"/>
  <c r="A118" i="44"/>
  <c r="A117" i="44"/>
  <c r="A116" i="44"/>
  <c r="A115" i="44"/>
  <c r="A114" i="44"/>
  <c r="A113" i="44"/>
  <c r="A112" i="44"/>
  <c r="A111" i="44"/>
  <c r="A110" i="44"/>
  <c r="A109" i="44"/>
  <c r="A108" i="44"/>
  <c r="A107" i="44"/>
  <c r="A106" i="44"/>
  <c r="A105" i="44"/>
  <c r="A104" i="44"/>
  <c r="A103" i="44"/>
  <c r="A102" i="44"/>
  <c r="A101" i="44"/>
  <c r="A100" i="44"/>
  <c r="A99" i="44"/>
  <c r="A98" i="44"/>
  <c r="A97" i="44"/>
  <c r="A96" i="44"/>
  <c r="A95" i="44"/>
  <c r="A94" i="44"/>
  <c r="A93" i="44"/>
  <c r="A92" i="44"/>
  <c r="A91" i="44"/>
  <c r="A90" i="44"/>
  <c r="A89" i="44"/>
  <c r="A88" i="44"/>
  <c r="A87" i="44"/>
  <c r="A86" i="44"/>
  <c r="A85" i="44"/>
  <c r="A84" i="44"/>
  <c r="A83" i="44"/>
  <c r="A82" i="44"/>
  <c r="A81" i="44"/>
  <c r="A80" i="44"/>
  <c r="A79" i="44"/>
  <c r="A78" i="44"/>
  <c r="A77" i="44"/>
  <c r="A76" i="44"/>
  <c r="A75" i="44"/>
  <c r="A74" i="44"/>
  <c r="A73" i="44"/>
  <c r="A72" i="44"/>
  <c r="A71" i="44"/>
  <c r="A70" i="44"/>
  <c r="A69" i="44"/>
  <c r="A68" i="44"/>
  <c r="A67" i="44"/>
  <c r="A66" i="44"/>
  <c r="A65" i="44"/>
  <c r="A64" i="44"/>
  <c r="A63" i="44"/>
  <c r="A62" i="44"/>
  <c r="A61" i="44"/>
  <c r="A60" i="44"/>
  <c r="A59" i="44"/>
  <c r="A58" i="44"/>
  <c r="A57" i="44"/>
  <c r="A56" i="44"/>
  <c r="A55" i="44"/>
  <c r="A54" i="44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A3" i="44"/>
  <c r="A2" i="44"/>
  <c r="A721" i="44"/>
  <c r="P246" i="6"/>
  <c r="K246" i="6"/>
  <c r="F246" i="6"/>
  <c r="A246" i="6"/>
  <c r="P245" i="6"/>
  <c r="K245" i="6"/>
  <c r="F245" i="6"/>
  <c r="A245" i="6"/>
  <c r="P244" i="6"/>
  <c r="K244" i="6"/>
  <c r="F244" i="6"/>
  <c r="A244" i="6"/>
  <c r="P243" i="6"/>
  <c r="K243" i="6"/>
  <c r="F243" i="6"/>
  <c r="A243" i="6"/>
  <c r="P242" i="6"/>
  <c r="K242" i="6"/>
  <c r="F242" i="6"/>
  <c r="A242" i="6"/>
  <c r="P241" i="6"/>
  <c r="K241" i="6"/>
  <c r="F241" i="6"/>
  <c r="A241" i="6"/>
  <c r="P240" i="6"/>
  <c r="K240" i="6"/>
  <c r="F240" i="6"/>
  <c r="A240" i="6"/>
  <c r="P239" i="6"/>
  <c r="K239" i="6"/>
  <c r="F239" i="6"/>
  <c r="A239" i="6"/>
  <c r="P238" i="6"/>
  <c r="K238" i="6"/>
  <c r="F238" i="6"/>
  <c r="A238" i="6"/>
  <c r="P237" i="6"/>
  <c r="K237" i="6"/>
  <c r="F237" i="6"/>
  <c r="A237" i="6"/>
  <c r="P236" i="6"/>
  <c r="K236" i="6"/>
  <c r="F236" i="6"/>
  <c r="A236" i="6"/>
  <c r="P235" i="6"/>
  <c r="K235" i="6"/>
  <c r="F235" i="6"/>
  <c r="A235" i="6"/>
  <c r="P234" i="6"/>
  <c r="K234" i="6"/>
  <c r="F234" i="6"/>
  <c r="A234" i="6"/>
  <c r="P233" i="6"/>
  <c r="K233" i="6"/>
  <c r="F233" i="6"/>
  <c r="A233" i="6"/>
  <c r="P232" i="6"/>
  <c r="K232" i="6"/>
  <c r="F232" i="6"/>
  <c r="A232" i="6"/>
  <c r="P231" i="6"/>
  <c r="K231" i="6"/>
  <c r="F231" i="6"/>
  <c r="A231" i="6"/>
  <c r="P230" i="6"/>
  <c r="K230" i="6"/>
  <c r="F230" i="6"/>
  <c r="A230" i="6"/>
  <c r="P229" i="6"/>
  <c r="K229" i="6"/>
  <c r="F229" i="6"/>
  <c r="A229" i="6"/>
  <c r="P228" i="6"/>
  <c r="K228" i="6"/>
  <c r="F228" i="6"/>
  <c r="A228" i="6"/>
  <c r="P227" i="6"/>
  <c r="K227" i="6"/>
  <c r="F227" i="6"/>
  <c r="A227" i="6"/>
  <c r="P226" i="6"/>
  <c r="K226" i="6"/>
  <c r="F226" i="6"/>
  <c r="A226" i="6"/>
  <c r="P225" i="6"/>
  <c r="K225" i="6"/>
  <c r="F225" i="6"/>
  <c r="A225" i="6"/>
  <c r="P224" i="6"/>
  <c r="K224" i="6"/>
  <c r="F224" i="6"/>
  <c r="A224" i="6"/>
  <c r="P223" i="6"/>
  <c r="K223" i="6"/>
  <c r="F223" i="6"/>
  <c r="A223" i="6"/>
  <c r="P222" i="6"/>
  <c r="K222" i="6"/>
  <c r="F222" i="6"/>
  <c r="A222" i="6"/>
  <c r="P221" i="6"/>
  <c r="K221" i="6"/>
  <c r="F221" i="6"/>
  <c r="A221" i="6"/>
  <c r="P220" i="6"/>
  <c r="K220" i="6"/>
  <c r="F220" i="6"/>
  <c r="A220" i="6"/>
  <c r="P219" i="6"/>
  <c r="K219" i="6"/>
  <c r="F219" i="6"/>
  <c r="A219" i="6"/>
  <c r="P218" i="6"/>
  <c r="K218" i="6"/>
  <c r="F218" i="6"/>
  <c r="A218" i="6"/>
  <c r="P217" i="6"/>
  <c r="K217" i="6"/>
  <c r="F217" i="6"/>
  <c r="A217" i="6"/>
  <c r="P216" i="6"/>
  <c r="K216" i="6"/>
  <c r="F216" i="6"/>
  <c r="A216" i="6"/>
  <c r="P215" i="6"/>
  <c r="K215" i="6"/>
  <c r="F215" i="6"/>
  <c r="A215" i="6"/>
  <c r="P214" i="6"/>
  <c r="K214" i="6"/>
  <c r="F214" i="6"/>
  <c r="A214" i="6"/>
  <c r="P213" i="6"/>
  <c r="K213" i="6"/>
  <c r="F213" i="6"/>
  <c r="A213" i="6"/>
  <c r="P212" i="6"/>
  <c r="K212" i="6"/>
  <c r="F212" i="6"/>
  <c r="A212" i="6"/>
  <c r="P211" i="6"/>
  <c r="K211" i="6"/>
  <c r="F211" i="6"/>
  <c r="A211" i="6"/>
  <c r="P210" i="6"/>
  <c r="K210" i="6"/>
  <c r="F210" i="6"/>
  <c r="A210" i="6"/>
  <c r="P209" i="6"/>
  <c r="K209" i="6"/>
  <c r="F209" i="6"/>
  <c r="A209" i="6"/>
  <c r="P208" i="6"/>
  <c r="K208" i="6"/>
  <c r="F208" i="6"/>
  <c r="A208" i="6"/>
  <c r="P207" i="6"/>
  <c r="K207" i="6"/>
  <c r="F207" i="6"/>
  <c r="A207" i="6"/>
  <c r="P206" i="6"/>
  <c r="K206" i="6"/>
  <c r="F206" i="6"/>
  <c r="A206" i="6"/>
  <c r="P205" i="6"/>
  <c r="K205" i="6"/>
  <c r="F205" i="6"/>
  <c r="A205" i="6"/>
  <c r="P204" i="6"/>
  <c r="K204" i="6"/>
  <c r="F204" i="6"/>
  <c r="A204" i="6"/>
  <c r="P203" i="6"/>
  <c r="K203" i="6"/>
  <c r="F203" i="6"/>
  <c r="A203" i="6"/>
  <c r="P202" i="6"/>
  <c r="K202" i="6"/>
  <c r="F202" i="6"/>
  <c r="A202" i="6"/>
  <c r="P201" i="6"/>
  <c r="K201" i="6"/>
  <c r="F201" i="6"/>
  <c r="A201" i="6"/>
  <c r="P200" i="6"/>
  <c r="K200" i="6"/>
  <c r="F200" i="6"/>
  <c r="A200" i="6"/>
  <c r="P199" i="6"/>
  <c r="K199" i="6"/>
  <c r="F199" i="6"/>
  <c r="A199" i="6"/>
  <c r="P198" i="6"/>
  <c r="K198" i="6"/>
  <c r="F198" i="6"/>
  <c r="A198" i="6"/>
  <c r="P197" i="6"/>
  <c r="K197" i="6"/>
  <c r="F197" i="6"/>
  <c r="A197" i="6"/>
  <c r="P196" i="6"/>
  <c r="K196" i="6"/>
  <c r="F196" i="6"/>
  <c r="A196" i="6"/>
  <c r="P195" i="6"/>
  <c r="K195" i="6"/>
  <c r="F195" i="6"/>
  <c r="A195" i="6"/>
  <c r="P194" i="6"/>
  <c r="K194" i="6"/>
  <c r="F194" i="6"/>
  <c r="A194" i="6"/>
  <c r="P193" i="6"/>
  <c r="K193" i="6"/>
  <c r="F193" i="6"/>
  <c r="A193" i="6"/>
  <c r="P192" i="6"/>
  <c r="K192" i="6"/>
  <c r="F192" i="6"/>
  <c r="A192" i="6"/>
  <c r="P191" i="6"/>
  <c r="K191" i="6"/>
  <c r="F191" i="6"/>
  <c r="A191" i="6"/>
  <c r="P190" i="6"/>
  <c r="K190" i="6"/>
  <c r="F190" i="6"/>
  <c r="A190" i="6"/>
  <c r="P189" i="6"/>
  <c r="K189" i="6"/>
  <c r="F189" i="6"/>
  <c r="A189" i="6"/>
  <c r="P188" i="6"/>
  <c r="K188" i="6"/>
  <c r="F188" i="6"/>
  <c r="A188" i="6"/>
  <c r="P187" i="6"/>
  <c r="K187" i="6"/>
  <c r="F187" i="6"/>
  <c r="A187" i="6"/>
  <c r="P186" i="6"/>
  <c r="K186" i="6"/>
  <c r="F186" i="6"/>
  <c r="A186" i="6"/>
  <c r="P185" i="6"/>
  <c r="K185" i="6"/>
  <c r="F185" i="6"/>
  <c r="A185" i="6"/>
  <c r="P184" i="6"/>
  <c r="K184" i="6"/>
  <c r="F184" i="6"/>
  <c r="A184" i="6"/>
  <c r="P183" i="6"/>
  <c r="K183" i="6"/>
  <c r="F183" i="6"/>
  <c r="A183" i="6"/>
  <c r="P182" i="6"/>
  <c r="K182" i="6"/>
  <c r="F182" i="6"/>
  <c r="A182" i="6"/>
  <c r="P181" i="6"/>
  <c r="K181" i="6"/>
  <c r="F181" i="6"/>
  <c r="A181" i="6"/>
  <c r="P180" i="6"/>
  <c r="K180" i="6"/>
  <c r="F180" i="6"/>
  <c r="A180" i="6"/>
  <c r="P179" i="6"/>
  <c r="K179" i="6"/>
  <c r="F179" i="6"/>
  <c r="A179" i="6"/>
  <c r="P178" i="6"/>
  <c r="K178" i="6"/>
  <c r="F178" i="6"/>
  <c r="A178" i="6"/>
  <c r="P177" i="6"/>
  <c r="K177" i="6"/>
  <c r="F177" i="6"/>
  <c r="A177" i="6"/>
  <c r="P176" i="6"/>
  <c r="K176" i="6"/>
  <c r="F176" i="6"/>
  <c r="A176" i="6"/>
  <c r="P175" i="6"/>
  <c r="K175" i="6"/>
  <c r="F175" i="6"/>
  <c r="A175" i="6"/>
  <c r="P174" i="6"/>
  <c r="K174" i="6"/>
  <c r="F174" i="6"/>
  <c r="A174" i="6"/>
  <c r="P173" i="6"/>
  <c r="K173" i="6"/>
  <c r="F173" i="6"/>
  <c r="A173" i="6"/>
  <c r="P172" i="6"/>
  <c r="K172" i="6"/>
  <c r="F172" i="6"/>
  <c r="A172" i="6"/>
  <c r="P171" i="6"/>
  <c r="K171" i="6"/>
  <c r="F171" i="6"/>
  <c r="A171" i="6"/>
  <c r="P170" i="6"/>
  <c r="K170" i="6"/>
  <c r="F170" i="6"/>
  <c r="A170" i="6"/>
  <c r="P169" i="6"/>
  <c r="K169" i="6"/>
  <c r="F169" i="6"/>
  <c r="A169" i="6"/>
  <c r="P168" i="6"/>
  <c r="K168" i="6"/>
  <c r="F168" i="6"/>
  <c r="A168" i="6"/>
  <c r="P167" i="6"/>
  <c r="K167" i="6"/>
  <c r="F167" i="6"/>
  <c r="A167" i="6"/>
  <c r="P166" i="6"/>
  <c r="K166" i="6"/>
  <c r="F166" i="6"/>
  <c r="A166" i="6"/>
  <c r="P165" i="6"/>
  <c r="K165" i="6"/>
  <c r="F165" i="6"/>
  <c r="A165" i="6"/>
  <c r="P164" i="6"/>
  <c r="K164" i="6"/>
  <c r="F164" i="6"/>
  <c r="A164" i="6"/>
  <c r="P163" i="6"/>
  <c r="K163" i="6"/>
  <c r="F163" i="6"/>
  <c r="A163" i="6"/>
  <c r="P162" i="6"/>
  <c r="K162" i="6"/>
  <c r="F162" i="6"/>
  <c r="A162" i="6"/>
  <c r="P161" i="6"/>
  <c r="K161" i="6"/>
  <c r="F161" i="6"/>
  <c r="A161" i="6"/>
  <c r="P160" i="6"/>
  <c r="K160" i="6"/>
  <c r="F160" i="6"/>
  <c r="A160" i="6"/>
  <c r="P159" i="6"/>
  <c r="K159" i="6"/>
  <c r="F159" i="6"/>
  <c r="A159" i="6"/>
  <c r="P158" i="6"/>
  <c r="K158" i="6"/>
  <c r="F158" i="6"/>
  <c r="A158" i="6"/>
  <c r="P157" i="6"/>
  <c r="K157" i="6"/>
  <c r="F157" i="6"/>
  <c r="A157" i="6"/>
  <c r="P156" i="6"/>
  <c r="K156" i="6"/>
  <c r="F156" i="6"/>
  <c r="A156" i="6"/>
  <c r="P155" i="6"/>
  <c r="K155" i="6"/>
  <c r="F155" i="6"/>
  <c r="A155" i="6"/>
  <c r="P154" i="6"/>
  <c r="K154" i="6"/>
  <c r="F154" i="6"/>
  <c r="A154" i="6"/>
  <c r="P153" i="6"/>
  <c r="K153" i="6"/>
  <c r="F153" i="6"/>
  <c r="A153" i="6"/>
  <c r="P152" i="6"/>
  <c r="K152" i="6"/>
  <c r="F152" i="6"/>
  <c r="A152" i="6"/>
  <c r="P151" i="6"/>
  <c r="K151" i="6"/>
  <c r="F151" i="6"/>
  <c r="A151" i="6"/>
  <c r="P150" i="6"/>
  <c r="K150" i="6"/>
  <c r="F150" i="6"/>
  <c r="A150" i="6"/>
  <c r="P149" i="6"/>
  <c r="K149" i="6"/>
  <c r="F149" i="6"/>
  <c r="A149" i="6"/>
  <c r="P148" i="6"/>
  <c r="K148" i="6"/>
  <c r="F148" i="6"/>
  <c r="A148" i="6"/>
  <c r="P147" i="6"/>
  <c r="K147" i="6"/>
  <c r="F147" i="6"/>
  <c r="A147" i="6"/>
  <c r="P146" i="6"/>
  <c r="K146" i="6"/>
  <c r="F146" i="6"/>
  <c r="A146" i="6"/>
  <c r="P145" i="6"/>
  <c r="K145" i="6"/>
  <c r="F145" i="6"/>
  <c r="A145" i="6"/>
  <c r="P144" i="6"/>
  <c r="K144" i="6"/>
  <c r="F144" i="6"/>
  <c r="A144" i="6"/>
  <c r="P143" i="6"/>
  <c r="K143" i="6"/>
  <c r="F143" i="6"/>
  <c r="A143" i="6"/>
  <c r="P142" i="6"/>
  <c r="K142" i="6"/>
  <c r="F142" i="6"/>
  <c r="A142" i="6"/>
  <c r="P141" i="6"/>
  <c r="K141" i="6"/>
  <c r="F141" i="6"/>
  <c r="A141" i="6"/>
  <c r="P140" i="6"/>
  <c r="K140" i="6"/>
  <c r="F140" i="6"/>
  <c r="A140" i="6"/>
  <c r="P139" i="6"/>
  <c r="K139" i="6"/>
  <c r="F139" i="6"/>
  <c r="A139" i="6"/>
  <c r="P138" i="6"/>
  <c r="K138" i="6"/>
  <c r="F138" i="6"/>
  <c r="A138" i="6"/>
  <c r="P137" i="6"/>
  <c r="K137" i="6"/>
  <c r="F137" i="6"/>
  <c r="A137" i="6"/>
  <c r="P136" i="6"/>
  <c r="K136" i="6"/>
  <c r="F136" i="6"/>
  <c r="A136" i="6"/>
  <c r="P135" i="6"/>
  <c r="K135" i="6"/>
  <c r="F135" i="6"/>
  <c r="A135" i="6"/>
  <c r="P134" i="6"/>
  <c r="K134" i="6"/>
  <c r="F134" i="6"/>
  <c r="A134" i="6"/>
  <c r="P133" i="6"/>
  <c r="K133" i="6"/>
  <c r="F133" i="6"/>
  <c r="A133" i="6"/>
  <c r="P132" i="6"/>
  <c r="K132" i="6"/>
  <c r="F132" i="6"/>
  <c r="A132" i="6"/>
  <c r="P131" i="6"/>
  <c r="K131" i="6"/>
  <c r="F131" i="6"/>
  <c r="A131" i="6"/>
  <c r="P130" i="6"/>
  <c r="K130" i="6"/>
  <c r="F130" i="6"/>
  <c r="A130" i="6"/>
  <c r="P129" i="6"/>
  <c r="K129" i="6"/>
  <c r="F129" i="6"/>
  <c r="A129" i="6"/>
  <c r="P128" i="6"/>
  <c r="K128" i="6"/>
  <c r="F128" i="6"/>
  <c r="A128" i="6"/>
  <c r="P127" i="6"/>
  <c r="K127" i="6"/>
  <c r="F127" i="6"/>
  <c r="A127" i="6"/>
  <c r="P126" i="6"/>
  <c r="K126" i="6"/>
  <c r="F126" i="6"/>
  <c r="A126" i="6"/>
  <c r="P125" i="6"/>
  <c r="K125" i="6"/>
  <c r="F125" i="6"/>
  <c r="A125" i="6"/>
  <c r="P124" i="6"/>
  <c r="K124" i="6"/>
  <c r="F124" i="6"/>
  <c r="A124" i="6"/>
  <c r="P123" i="6"/>
  <c r="K123" i="6"/>
  <c r="F123" i="6"/>
  <c r="A123" i="6"/>
  <c r="P122" i="6"/>
  <c r="K122" i="6"/>
  <c r="F122" i="6"/>
  <c r="A122" i="6"/>
  <c r="P121" i="6"/>
  <c r="K121" i="6"/>
  <c r="F121" i="6"/>
  <c r="A121" i="6"/>
  <c r="P120" i="6"/>
  <c r="K120" i="6"/>
  <c r="F120" i="6"/>
  <c r="A120" i="6"/>
  <c r="P119" i="6"/>
  <c r="K119" i="6"/>
  <c r="F119" i="6"/>
  <c r="A119" i="6"/>
  <c r="P118" i="6"/>
  <c r="K118" i="6"/>
  <c r="F118" i="6"/>
  <c r="A118" i="6"/>
  <c r="P117" i="6"/>
  <c r="K117" i="6"/>
  <c r="F117" i="6"/>
  <c r="A117" i="6"/>
  <c r="P116" i="6"/>
  <c r="K116" i="6"/>
  <c r="F116" i="6"/>
  <c r="A116" i="6"/>
  <c r="P115" i="6"/>
  <c r="K115" i="6"/>
  <c r="F115" i="6"/>
  <c r="A115" i="6"/>
  <c r="P114" i="6"/>
  <c r="K114" i="6"/>
  <c r="F114" i="6"/>
  <c r="A114" i="6"/>
  <c r="P113" i="6"/>
  <c r="K113" i="6"/>
  <c r="F113" i="6"/>
  <c r="A113" i="6"/>
  <c r="P112" i="6"/>
  <c r="K112" i="6"/>
  <c r="F112" i="6"/>
  <c r="A112" i="6"/>
  <c r="P111" i="6"/>
  <c r="K111" i="6"/>
  <c r="F111" i="6"/>
  <c r="A111" i="6"/>
  <c r="P110" i="6"/>
  <c r="K110" i="6"/>
  <c r="F110" i="6"/>
  <c r="A110" i="6"/>
  <c r="P109" i="6"/>
  <c r="K109" i="6"/>
  <c r="F109" i="6"/>
  <c r="A109" i="6"/>
  <c r="P108" i="6"/>
  <c r="K108" i="6"/>
  <c r="F108" i="6"/>
  <c r="A108" i="6"/>
  <c r="P107" i="6"/>
  <c r="K107" i="6"/>
  <c r="F107" i="6"/>
  <c r="A107" i="6"/>
  <c r="P106" i="6"/>
  <c r="K106" i="6"/>
  <c r="F106" i="6"/>
  <c r="A106" i="6"/>
  <c r="P105" i="6"/>
  <c r="K105" i="6"/>
  <c r="F105" i="6"/>
  <c r="A105" i="6"/>
  <c r="P104" i="6"/>
  <c r="K104" i="6"/>
  <c r="F104" i="6"/>
  <c r="A104" i="6"/>
  <c r="P103" i="6"/>
  <c r="K103" i="6"/>
  <c r="F103" i="6"/>
  <c r="A103" i="6"/>
  <c r="P102" i="6"/>
  <c r="K102" i="6"/>
  <c r="F102" i="6"/>
  <c r="A102" i="6"/>
  <c r="P101" i="6"/>
  <c r="K101" i="6"/>
  <c r="F101" i="6"/>
  <c r="A101" i="6"/>
  <c r="P100" i="6"/>
  <c r="K100" i="6"/>
  <c r="F100" i="6"/>
  <c r="A100" i="6"/>
  <c r="P99" i="6"/>
  <c r="K99" i="6"/>
  <c r="F99" i="6"/>
  <c r="A99" i="6"/>
  <c r="P98" i="6"/>
  <c r="K98" i="6"/>
  <c r="F98" i="6"/>
  <c r="A98" i="6"/>
  <c r="P97" i="6"/>
  <c r="K97" i="6"/>
  <c r="F97" i="6"/>
  <c r="A97" i="6"/>
  <c r="P96" i="6"/>
  <c r="K96" i="6"/>
  <c r="F96" i="6"/>
  <c r="A96" i="6"/>
  <c r="P95" i="6"/>
  <c r="K95" i="6"/>
  <c r="F95" i="6"/>
  <c r="A95" i="6"/>
  <c r="P94" i="6"/>
  <c r="K94" i="6"/>
  <c r="F94" i="6"/>
  <c r="A94" i="6"/>
  <c r="P93" i="6"/>
  <c r="K93" i="6"/>
  <c r="F93" i="6"/>
  <c r="A93" i="6"/>
  <c r="P92" i="6"/>
  <c r="K92" i="6"/>
  <c r="F92" i="6"/>
  <c r="A92" i="6"/>
  <c r="P91" i="6"/>
  <c r="K91" i="6"/>
  <c r="F91" i="6"/>
  <c r="A91" i="6"/>
  <c r="P90" i="6"/>
  <c r="K90" i="6"/>
  <c r="F90" i="6"/>
  <c r="A90" i="6"/>
  <c r="P89" i="6"/>
  <c r="K89" i="6"/>
  <c r="F89" i="6"/>
  <c r="A89" i="6"/>
  <c r="P88" i="6"/>
  <c r="K88" i="6"/>
  <c r="F88" i="6"/>
  <c r="A88" i="6"/>
  <c r="P87" i="6"/>
  <c r="K87" i="6"/>
  <c r="F87" i="6"/>
  <c r="A87" i="6"/>
  <c r="P86" i="6"/>
  <c r="K86" i="6"/>
  <c r="F86" i="6"/>
  <c r="A86" i="6"/>
  <c r="P85" i="6"/>
  <c r="K85" i="6"/>
  <c r="F85" i="6"/>
  <c r="A85" i="6"/>
  <c r="P84" i="6"/>
  <c r="K84" i="6"/>
  <c r="F84" i="6"/>
  <c r="A84" i="6"/>
  <c r="P83" i="6"/>
  <c r="K83" i="6"/>
  <c r="F83" i="6"/>
  <c r="A83" i="6"/>
  <c r="P82" i="6"/>
  <c r="K82" i="6"/>
  <c r="F82" i="6"/>
  <c r="A82" i="6"/>
  <c r="P81" i="6"/>
  <c r="K81" i="6"/>
  <c r="F81" i="6"/>
  <c r="A81" i="6"/>
  <c r="P80" i="6"/>
  <c r="K80" i="6"/>
  <c r="F80" i="6"/>
  <c r="A80" i="6"/>
  <c r="P79" i="6"/>
  <c r="K79" i="6"/>
  <c r="F79" i="6"/>
  <c r="A79" i="6"/>
  <c r="P78" i="6"/>
  <c r="K78" i="6"/>
  <c r="F78" i="6"/>
  <c r="A78" i="6"/>
  <c r="P77" i="6"/>
  <c r="K77" i="6"/>
  <c r="F77" i="6"/>
  <c r="A77" i="6"/>
  <c r="P76" i="6"/>
  <c r="K76" i="6"/>
  <c r="F76" i="6"/>
  <c r="A76" i="6"/>
  <c r="P75" i="6"/>
  <c r="K75" i="6"/>
  <c r="F75" i="6"/>
  <c r="A75" i="6"/>
  <c r="P74" i="6"/>
  <c r="K74" i="6"/>
  <c r="F74" i="6"/>
  <c r="A74" i="6"/>
  <c r="P73" i="6"/>
  <c r="K73" i="6"/>
  <c r="F73" i="6"/>
  <c r="A73" i="6"/>
  <c r="P72" i="6"/>
  <c r="K72" i="6"/>
  <c r="F72" i="6"/>
  <c r="A72" i="6"/>
  <c r="P71" i="6"/>
  <c r="K71" i="6"/>
  <c r="F71" i="6"/>
  <c r="A71" i="6"/>
  <c r="P70" i="6"/>
  <c r="K70" i="6"/>
  <c r="F70" i="6"/>
  <c r="A70" i="6"/>
  <c r="P69" i="6"/>
  <c r="K69" i="6"/>
  <c r="F69" i="6"/>
  <c r="A69" i="6"/>
  <c r="P68" i="6"/>
  <c r="K68" i="6"/>
  <c r="F68" i="6"/>
  <c r="A68" i="6"/>
  <c r="P67" i="6"/>
  <c r="K67" i="6"/>
  <c r="F67" i="6"/>
  <c r="A67" i="6"/>
  <c r="P66" i="6"/>
  <c r="K66" i="6"/>
  <c r="F66" i="6"/>
  <c r="A66" i="6"/>
  <c r="P65" i="6"/>
  <c r="K65" i="6"/>
  <c r="F65" i="6"/>
  <c r="A65" i="6"/>
  <c r="P64" i="6"/>
  <c r="K64" i="6"/>
  <c r="F64" i="6"/>
  <c r="A64" i="6"/>
  <c r="P63" i="6"/>
  <c r="K63" i="6"/>
  <c r="F63" i="6"/>
  <c r="A63" i="6"/>
  <c r="P62" i="6"/>
  <c r="K62" i="6"/>
  <c r="F62" i="6"/>
  <c r="A62" i="6"/>
  <c r="P61" i="6"/>
  <c r="K61" i="6"/>
  <c r="F61" i="6"/>
  <c r="A61" i="6"/>
  <c r="P60" i="6"/>
  <c r="K60" i="6"/>
  <c r="F60" i="6"/>
  <c r="A60" i="6"/>
  <c r="P59" i="6"/>
  <c r="K59" i="6"/>
  <c r="F59" i="6"/>
  <c r="A59" i="6"/>
  <c r="P58" i="6"/>
  <c r="K58" i="6"/>
  <c r="F58" i="6"/>
  <c r="A58" i="6"/>
  <c r="P57" i="6"/>
  <c r="K57" i="6"/>
  <c r="F57" i="6"/>
  <c r="A57" i="6"/>
  <c r="P56" i="6"/>
  <c r="K56" i="6"/>
  <c r="F56" i="6"/>
  <c r="A56" i="6"/>
  <c r="P55" i="6"/>
  <c r="K55" i="6"/>
  <c r="F55" i="6"/>
  <c r="A55" i="6"/>
  <c r="P54" i="6"/>
  <c r="K54" i="6"/>
  <c r="F54" i="6"/>
  <c r="A54" i="6"/>
  <c r="P53" i="6"/>
  <c r="K53" i="6"/>
  <c r="F53" i="6"/>
  <c r="A53" i="6"/>
  <c r="P52" i="6"/>
  <c r="K52" i="6"/>
  <c r="F52" i="6"/>
  <c r="A52" i="6"/>
  <c r="P51" i="6"/>
  <c r="K51" i="6"/>
  <c r="F51" i="6"/>
  <c r="A51" i="6"/>
  <c r="P50" i="6"/>
  <c r="K50" i="6"/>
  <c r="F50" i="6"/>
  <c r="A50" i="6"/>
  <c r="P49" i="6"/>
  <c r="K49" i="6"/>
  <c r="F49" i="6"/>
  <c r="A49" i="6"/>
  <c r="P48" i="6"/>
  <c r="K48" i="6"/>
  <c r="F48" i="6"/>
  <c r="A48" i="6"/>
  <c r="P47" i="6"/>
  <c r="K47" i="6"/>
  <c r="F47" i="6"/>
  <c r="A47" i="6"/>
  <c r="P46" i="6"/>
  <c r="K46" i="6"/>
  <c r="F46" i="6"/>
  <c r="A46" i="6"/>
  <c r="P45" i="6"/>
  <c r="K45" i="6"/>
  <c r="F45" i="6"/>
  <c r="A45" i="6"/>
  <c r="P44" i="6"/>
  <c r="K44" i="6"/>
  <c r="F44" i="6"/>
  <c r="A44" i="6"/>
  <c r="P43" i="6"/>
  <c r="K43" i="6"/>
  <c r="F43" i="6"/>
  <c r="A43" i="6"/>
  <c r="P42" i="6"/>
  <c r="K42" i="6"/>
  <c r="F42" i="6"/>
  <c r="A42" i="6"/>
  <c r="P41" i="6"/>
  <c r="K41" i="6"/>
  <c r="F41" i="6"/>
  <c r="A41" i="6"/>
  <c r="P40" i="6"/>
  <c r="K40" i="6"/>
  <c r="F40" i="6"/>
  <c r="A40" i="6"/>
  <c r="P39" i="6"/>
  <c r="K39" i="6"/>
  <c r="F39" i="6"/>
  <c r="A39" i="6"/>
  <c r="P38" i="6"/>
  <c r="K38" i="6"/>
  <c r="F38" i="6"/>
  <c r="A38" i="6"/>
  <c r="P37" i="6"/>
  <c r="K37" i="6"/>
  <c r="F37" i="6"/>
  <c r="A37" i="6"/>
  <c r="P36" i="6"/>
  <c r="K36" i="6"/>
  <c r="F36" i="6"/>
  <c r="A36" i="6"/>
  <c r="P35" i="6"/>
  <c r="K35" i="6"/>
  <c r="F35" i="6"/>
  <c r="A35" i="6"/>
  <c r="P34" i="6"/>
  <c r="K34" i="6"/>
  <c r="F34" i="6"/>
  <c r="A34" i="6"/>
  <c r="P33" i="6"/>
  <c r="K33" i="6"/>
  <c r="F33" i="6"/>
  <c r="A33" i="6"/>
  <c r="P32" i="6"/>
  <c r="K32" i="6"/>
  <c r="F32" i="6"/>
  <c r="A32" i="6"/>
  <c r="P31" i="6"/>
  <c r="K31" i="6"/>
  <c r="F31" i="6"/>
  <c r="A31" i="6"/>
  <c r="P30" i="6"/>
  <c r="K30" i="6"/>
  <c r="F30" i="6"/>
  <c r="A30" i="6"/>
  <c r="P29" i="6"/>
  <c r="K29" i="6"/>
  <c r="F29" i="6"/>
  <c r="A29" i="6"/>
  <c r="P28" i="6"/>
  <c r="K28" i="6"/>
  <c r="F28" i="6"/>
  <c r="A28" i="6"/>
  <c r="P27" i="6"/>
  <c r="K27" i="6"/>
  <c r="F27" i="6"/>
  <c r="A27" i="6"/>
  <c r="P26" i="6"/>
  <c r="K26" i="6"/>
  <c r="F26" i="6"/>
  <c r="A26" i="6"/>
  <c r="P25" i="6"/>
  <c r="K25" i="6"/>
  <c r="F25" i="6"/>
  <c r="A25" i="6"/>
  <c r="P24" i="6"/>
  <c r="K24" i="6"/>
  <c r="F24" i="6"/>
  <c r="A24" i="6"/>
  <c r="P23" i="6"/>
  <c r="K23" i="6"/>
  <c r="F23" i="6"/>
  <c r="A23" i="6"/>
  <c r="P22" i="6"/>
  <c r="K22" i="6"/>
  <c r="F22" i="6"/>
  <c r="A22" i="6"/>
  <c r="P21" i="6"/>
  <c r="K21" i="6"/>
  <c r="F21" i="6"/>
  <c r="A21" i="6"/>
  <c r="P20" i="6"/>
  <c r="K20" i="6"/>
  <c r="F20" i="6"/>
  <c r="A20" i="6"/>
  <c r="P19" i="6"/>
  <c r="K19" i="6"/>
  <c r="F19" i="6"/>
  <c r="A19" i="6"/>
  <c r="P18" i="6"/>
  <c r="K18" i="6"/>
  <c r="F18" i="6"/>
  <c r="A18" i="6"/>
  <c r="P17" i="6"/>
  <c r="K17" i="6"/>
  <c r="F17" i="6"/>
  <c r="A17" i="6"/>
  <c r="P16" i="6"/>
  <c r="K16" i="6"/>
  <c r="F16" i="6"/>
  <c r="A16" i="6"/>
  <c r="P15" i="6"/>
  <c r="K15" i="6"/>
  <c r="F15" i="6"/>
  <c r="A15" i="6"/>
  <c r="P14" i="6"/>
  <c r="K14" i="6"/>
  <c r="F14" i="6"/>
  <c r="A14" i="6"/>
  <c r="P13" i="6"/>
  <c r="K13" i="6"/>
  <c r="F13" i="6"/>
  <c r="A13" i="6"/>
  <c r="P12" i="6"/>
  <c r="K12" i="6"/>
  <c r="F12" i="6"/>
  <c r="A12" i="6"/>
  <c r="P11" i="6"/>
  <c r="K11" i="6"/>
  <c r="F11" i="6"/>
  <c r="A11" i="6"/>
  <c r="P10" i="6"/>
  <c r="K10" i="6"/>
  <c r="F10" i="6"/>
  <c r="A10" i="6"/>
  <c r="P9" i="6"/>
  <c r="K9" i="6"/>
  <c r="F9" i="6"/>
  <c r="A9" i="6"/>
  <c r="P8" i="6"/>
  <c r="K8" i="6"/>
  <c r="F8" i="6"/>
  <c r="A8" i="6"/>
  <c r="P7" i="6"/>
  <c r="K7" i="6"/>
  <c r="F7" i="6"/>
  <c r="A7" i="6"/>
  <c r="P6" i="6"/>
  <c r="K6" i="6"/>
  <c r="F6" i="6"/>
  <c r="A6" i="6"/>
  <c r="P5" i="6"/>
  <c r="K5" i="6"/>
  <c r="F5" i="6"/>
  <c r="A5" i="6"/>
  <c r="P4" i="6"/>
  <c r="K4" i="6"/>
  <c r="F4" i="6"/>
  <c r="A4" i="6"/>
  <c r="P3" i="6"/>
  <c r="K3" i="6"/>
  <c r="F3" i="6"/>
  <c r="A3" i="6"/>
  <c r="P2" i="6"/>
  <c r="K2" i="6"/>
  <c r="F2" i="6"/>
  <c r="A2" i="6"/>
  <c r="P1" i="6"/>
  <c r="K1" i="6"/>
  <c r="F1" i="6"/>
  <c r="A1" i="6"/>
  <c r="Q181" i="6"/>
  <c r="H226" i="6"/>
  <c r="S236" i="6"/>
  <c r="M193" i="6"/>
  <c r="J195" i="6"/>
  <c r="G219" i="6"/>
  <c r="J246" i="6"/>
  <c r="Q190" i="6"/>
  <c r="S244" i="6"/>
  <c r="O244" i="6"/>
  <c r="G195" i="6"/>
  <c r="D230" i="6"/>
  <c r="M217" i="6"/>
  <c r="L181" i="6"/>
  <c r="S209" i="6"/>
  <c r="M136" i="6"/>
  <c r="L210" i="6"/>
  <c r="Q207" i="6"/>
  <c r="B230" i="6"/>
  <c r="O171" i="6"/>
  <c r="T151" i="6"/>
  <c r="S220" i="6"/>
  <c r="H234" i="6"/>
  <c r="S171" i="6"/>
  <c r="N207" i="6"/>
  <c r="E198" i="6"/>
  <c r="R139" i="6"/>
  <c r="L216" i="6"/>
  <c r="I204" i="6"/>
  <c r="O174" i="6"/>
  <c r="B229" i="6"/>
  <c r="N174" i="6"/>
  <c r="M236" i="6"/>
  <c r="R184" i="6"/>
  <c r="B171" i="6"/>
  <c r="O183" i="6"/>
  <c r="B244" i="6"/>
  <c r="S183" i="6"/>
  <c r="B219" i="6"/>
  <c r="L245" i="6"/>
  <c r="O214" i="6"/>
  <c r="T174" i="6"/>
  <c r="G145" i="6"/>
  <c r="Q216" i="6"/>
  <c r="G144" i="6"/>
  <c r="M241" i="6"/>
  <c r="C210" i="6"/>
  <c r="E213" i="6"/>
  <c r="H121" i="6"/>
  <c r="J130" i="6"/>
  <c r="T139" i="6"/>
  <c r="B192" i="6"/>
  <c r="N165" i="6"/>
  <c r="N114" i="6"/>
  <c r="J170" i="6"/>
  <c r="T212" i="6"/>
  <c r="H185" i="6"/>
  <c r="L145" i="6"/>
  <c r="N191" i="6"/>
  <c r="R165" i="6"/>
  <c r="O67" i="6"/>
  <c r="N199" i="6"/>
  <c r="Q94" i="6"/>
  <c r="E230" i="6"/>
  <c r="G215" i="6"/>
  <c r="C179" i="6"/>
  <c r="J190" i="6"/>
  <c r="S172" i="6"/>
  <c r="G151" i="6"/>
  <c r="C222" i="6"/>
  <c r="N158" i="6"/>
  <c r="B130" i="6"/>
  <c r="C212" i="6"/>
  <c r="N156" i="6"/>
  <c r="C90" i="6"/>
  <c r="D180" i="6"/>
  <c r="S231" i="6"/>
  <c r="S216" i="6"/>
  <c r="J188" i="6"/>
  <c r="B128" i="6"/>
  <c r="E55" i="6"/>
  <c r="E151" i="6"/>
  <c r="S186" i="6"/>
  <c r="L172" i="6"/>
  <c r="E60" i="6"/>
  <c r="M216" i="6"/>
  <c r="T60" i="6"/>
  <c r="E46" i="6"/>
  <c r="H225" i="6"/>
  <c r="O164" i="6"/>
  <c r="J87" i="6"/>
  <c r="L157" i="6"/>
  <c r="G80" i="6"/>
  <c r="L199" i="6"/>
  <c r="B231" i="6"/>
  <c r="N37" i="6"/>
  <c r="Q244" i="6"/>
  <c r="G205" i="6"/>
  <c r="Q246" i="6"/>
  <c r="G244" i="6"/>
  <c r="R240" i="6"/>
  <c r="J125" i="6"/>
  <c r="C158" i="6"/>
  <c r="M65" i="6"/>
  <c r="D198" i="6"/>
  <c r="T214" i="6"/>
  <c r="S93" i="6"/>
  <c r="J146" i="6"/>
  <c r="G46" i="6"/>
  <c r="B38" i="6"/>
  <c r="B60" i="6"/>
  <c r="J76" i="6"/>
  <c r="T156" i="6"/>
  <c r="D30" i="6"/>
  <c r="L186" i="6"/>
  <c r="B164" i="6"/>
  <c r="I151" i="6"/>
  <c r="Q82" i="6"/>
  <c r="G117" i="6"/>
  <c r="B193" i="6"/>
  <c r="R175" i="6"/>
  <c r="D84" i="6"/>
  <c r="O98" i="6"/>
  <c r="N25" i="6"/>
  <c r="I66" i="6"/>
  <c r="S237" i="6"/>
  <c r="S142" i="6"/>
  <c r="C145" i="6"/>
  <c r="D174" i="6"/>
  <c r="I44" i="6"/>
  <c r="L66" i="6"/>
  <c r="E240" i="6"/>
  <c r="C221" i="6"/>
  <c r="C159" i="6"/>
  <c r="G228" i="6"/>
  <c r="M187" i="6"/>
  <c r="C97" i="6"/>
  <c r="I179" i="6"/>
  <c r="Q45" i="6"/>
  <c r="T61" i="6"/>
  <c r="B181" i="6"/>
  <c r="M165" i="6"/>
  <c r="I150" i="6"/>
  <c r="T129" i="6"/>
  <c r="M123" i="6"/>
  <c r="B117" i="6"/>
  <c r="C102" i="6"/>
  <c r="J93" i="6"/>
  <c r="G90" i="6"/>
  <c r="C81" i="6"/>
  <c r="O60" i="6"/>
  <c r="I48" i="6"/>
  <c r="T39" i="6"/>
  <c r="O30" i="6"/>
  <c r="H6" i="6"/>
  <c r="L74" i="6"/>
  <c r="D215" i="6"/>
  <c r="D139" i="6"/>
  <c r="J123" i="6"/>
  <c r="Q27" i="6"/>
  <c r="G239" i="6"/>
  <c r="M19" i="6"/>
  <c r="D151" i="6"/>
  <c r="C231" i="6"/>
  <c r="S205" i="6"/>
  <c r="R26" i="6"/>
  <c r="N136" i="6"/>
  <c r="G229" i="6"/>
  <c r="G226" i="6"/>
  <c r="L67" i="6"/>
  <c r="D199" i="6"/>
  <c r="G167" i="6"/>
  <c r="I79" i="6"/>
  <c r="L138" i="6"/>
  <c r="O83" i="6"/>
  <c r="Q210" i="6"/>
  <c r="L39" i="6"/>
  <c r="B90" i="6"/>
  <c r="Q166" i="6"/>
  <c r="Q241" i="6"/>
  <c r="T191" i="6"/>
  <c r="C239" i="6"/>
  <c r="T198" i="6"/>
  <c r="S128" i="6"/>
  <c r="Q37" i="6"/>
  <c r="E61" i="6"/>
  <c r="O62" i="6"/>
  <c r="N53" i="6"/>
  <c r="I215" i="6"/>
  <c r="L135" i="6"/>
  <c r="S221" i="6"/>
  <c r="L229" i="6"/>
  <c r="O132" i="6"/>
  <c r="J118" i="6"/>
  <c r="T115" i="6"/>
  <c r="L94" i="6"/>
  <c r="L88" i="6"/>
  <c r="D79" i="6"/>
  <c r="H73" i="6"/>
  <c r="C52" i="6"/>
  <c r="R34" i="6"/>
  <c r="I25" i="6"/>
  <c r="T235" i="6"/>
  <c r="N39" i="6"/>
  <c r="S101" i="6"/>
  <c r="N34" i="6"/>
  <c r="R243" i="6"/>
  <c r="M131" i="6"/>
  <c r="B34" i="6"/>
  <c r="D245" i="6"/>
  <c r="H233" i="6"/>
  <c r="R30" i="6"/>
  <c r="C129" i="6"/>
  <c r="B232" i="6"/>
  <c r="C67" i="6"/>
  <c r="O242" i="6"/>
  <c r="G108" i="6"/>
  <c r="E138" i="6"/>
  <c r="H88" i="6"/>
  <c r="L184" i="6"/>
  <c r="S118" i="6"/>
  <c r="B76" i="6"/>
  <c r="B209" i="6"/>
  <c r="G100" i="6"/>
  <c r="E24" i="6"/>
  <c r="N197" i="6"/>
  <c r="C45" i="6"/>
  <c r="C60" i="6"/>
  <c r="N241" i="6"/>
  <c r="M171" i="6"/>
  <c r="O198" i="6"/>
  <c r="Q135" i="6"/>
  <c r="D191" i="6"/>
  <c r="I54" i="6"/>
  <c r="T108" i="6"/>
  <c r="I4" i="6"/>
  <c r="L19" i="6"/>
  <c r="Q163" i="6"/>
  <c r="C204" i="6"/>
  <c r="S184" i="6"/>
  <c r="B13" i="6"/>
  <c r="I142" i="6"/>
  <c r="N94" i="6"/>
  <c r="B27" i="6"/>
  <c r="E233" i="6"/>
  <c r="B55" i="6"/>
  <c r="T146" i="6"/>
  <c r="O188" i="6"/>
  <c r="J38" i="6"/>
  <c r="L125" i="6"/>
  <c r="N93" i="6"/>
  <c r="M16" i="6"/>
  <c r="Q10" i="6"/>
  <c r="Q204" i="6"/>
  <c r="M44" i="6"/>
  <c r="S201" i="6"/>
  <c r="L16" i="6"/>
  <c r="E212" i="6"/>
  <c r="S150" i="6"/>
  <c r="Q145" i="6"/>
  <c r="I193" i="6"/>
  <c r="T195" i="6"/>
  <c r="H201" i="6"/>
  <c r="D225" i="6"/>
  <c r="E226" i="6"/>
  <c r="I178" i="6"/>
  <c r="I245" i="6"/>
  <c r="O230" i="6"/>
  <c r="I170" i="6"/>
  <c r="O138" i="6"/>
  <c r="G157" i="6"/>
  <c r="H207" i="6"/>
  <c r="N130" i="6"/>
  <c r="G121" i="6"/>
  <c r="L152" i="6"/>
  <c r="C118" i="6"/>
  <c r="J179" i="6"/>
  <c r="Q238" i="6"/>
  <c r="G177" i="6"/>
  <c r="M108" i="6"/>
  <c r="M139" i="6"/>
  <c r="O222" i="6"/>
  <c r="I227" i="6"/>
  <c r="G208" i="6"/>
  <c r="B93" i="6"/>
  <c r="G158" i="6"/>
  <c r="J52" i="6"/>
  <c r="T240" i="6"/>
  <c r="C217" i="6"/>
  <c r="M180" i="6"/>
  <c r="E174" i="6"/>
  <c r="Q185" i="6"/>
  <c r="O169" i="6"/>
  <c r="G224" i="6"/>
  <c r="L150" i="6"/>
  <c r="Q218" i="6"/>
  <c r="Q128" i="6"/>
  <c r="H158" i="6"/>
  <c r="B214" i="6"/>
  <c r="N210" i="6"/>
  <c r="I200" i="6"/>
  <c r="R174" i="6"/>
  <c r="N40" i="6"/>
  <c r="R204" i="6"/>
  <c r="T232" i="6"/>
  <c r="B238" i="6"/>
  <c r="M24" i="6"/>
  <c r="T117" i="6"/>
  <c r="D136" i="6"/>
  <c r="L223" i="6"/>
  <c r="Q202" i="6"/>
  <c r="Q243" i="6"/>
  <c r="G83" i="6"/>
  <c r="N236" i="6"/>
  <c r="S117" i="6"/>
  <c r="M66" i="6"/>
  <c r="Q237" i="6"/>
  <c r="R234" i="6"/>
  <c r="N216" i="6"/>
  <c r="E223" i="6"/>
  <c r="N189" i="6"/>
  <c r="D77" i="6"/>
  <c r="E69" i="6"/>
  <c r="J34" i="6"/>
  <c r="J140" i="6"/>
  <c r="M103" i="6"/>
  <c r="E144" i="6"/>
  <c r="L169" i="6"/>
  <c r="N181" i="6"/>
  <c r="B83" i="6"/>
  <c r="C130" i="6"/>
  <c r="J112" i="6"/>
  <c r="G62" i="6"/>
  <c r="I224" i="6"/>
  <c r="B189" i="6"/>
  <c r="N211" i="6"/>
  <c r="C218" i="6"/>
  <c r="D6" i="6"/>
  <c r="H37" i="6"/>
  <c r="L143" i="6"/>
  <c r="T222" i="6"/>
  <c r="S200" i="6"/>
  <c r="Q133" i="6"/>
  <c r="E101" i="6"/>
  <c r="B3" i="6"/>
  <c r="H193" i="6"/>
  <c r="G179" i="6"/>
  <c r="D233" i="6"/>
  <c r="C241" i="6"/>
  <c r="S217" i="6"/>
  <c r="O76" i="6"/>
  <c r="C206" i="6"/>
  <c r="R197" i="6"/>
  <c r="G185" i="6"/>
  <c r="G176" i="6"/>
  <c r="J167" i="6"/>
  <c r="J164" i="6"/>
  <c r="B152" i="6"/>
  <c r="L95" i="6"/>
  <c r="M86" i="6"/>
  <c r="R83" i="6"/>
  <c r="J74" i="6"/>
  <c r="I53" i="6"/>
  <c r="G23" i="6"/>
  <c r="E3" i="6"/>
  <c r="S223" i="6"/>
  <c r="G58" i="6"/>
  <c r="S47" i="6"/>
  <c r="O187" i="6"/>
  <c r="D125" i="6"/>
  <c r="Q116" i="6"/>
  <c r="I177" i="6"/>
  <c r="C216" i="6"/>
  <c r="E48" i="6"/>
  <c r="H104" i="6"/>
  <c r="H243" i="6"/>
  <c r="I199" i="6"/>
  <c r="D48" i="6"/>
  <c r="N135" i="6"/>
  <c r="G223" i="6"/>
  <c r="N184" i="6"/>
  <c r="S164" i="6"/>
  <c r="S202" i="6"/>
  <c r="I17" i="6"/>
  <c r="L165" i="6"/>
  <c r="O156" i="6"/>
  <c r="I190" i="6"/>
  <c r="H192" i="6"/>
  <c r="G199" i="6"/>
  <c r="D234" i="6"/>
  <c r="M48" i="6"/>
  <c r="C110" i="6"/>
  <c r="J115" i="6"/>
  <c r="I212" i="6"/>
  <c r="D173" i="6"/>
  <c r="N96" i="6"/>
  <c r="Q39" i="6"/>
  <c r="I55" i="6"/>
  <c r="B30" i="6"/>
  <c r="C111" i="6"/>
  <c r="T229" i="6"/>
  <c r="S135" i="6"/>
  <c r="J158" i="6"/>
  <c r="J208" i="6"/>
  <c r="R181" i="6"/>
  <c r="H38" i="6"/>
  <c r="S163" i="6"/>
  <c r="N65" i="6"/>
  <c r="L20" i="6"/>
  <c r="R206" i="6"/>
  <c r="O109" i="6"/>
  <c r="I169" i="6"/>
  <c r="I108" i="6"/>
  <c r="D58" i="6"/>
  <c r="H213" i="6"/>
  <c r="N73" i="6"/>
  <c r="L115" i="6"/>
  <c r="L193" i="6"/>
  <c r="L160" i="6"/>
  <c r="O216" i="6"/>
  <c r="R147" i="6"/>
  <c r="R61" i="6"/>
  <c r="C197" i="6"/>
  <c r="M191" i="6"/>
  <c r="S222" i="6"/>
  <c r="G94" i="6"/>
  <c r="Q221" i="6"/>
  <c r="D244" i="6"/>
  <c r="L176" i="6"/>
  <c r="H218" i="6"/>
  <c r="R207" i="6"/>
  <c r="D3" i="6"/>
  <c r="B225" i="6"/>
  <c r="H30" i="6"/>
  <c r="E40" i="6"/>
  <c r="B228" i="6"/>
  <c r="C122" i="6"/>
  <c r="G67" i="6"/>
  <c r="C205" i="6"/>
  <c r="J80" i="6"/>
  <c r="T53" i="6"/>
  <c r="H109" i="6"/>
  <c r="O149" i="6"/>
  <c r="I6" i="6"/>
  <c r="C17" i="6"/>
  <c r="B233" i="6"/>
  <c r="O200" i="6"/>
  <c r="T45" i="6"/>
  <c r="R37" i="6"/>
  <c r="O204" i="6"/>
  <c r="N70" i="6"/>
  <c r="S67" i="6"/>
  <c r="S14" i="6"/>
  <c r="I198" i="6"/>
  <c r="Q93" i="6"/>
  <c r="D133" i="6"/>
  <c r="D172" i="6"/>
  <c r="E117" i="6"/>
  <c r="O177" i="6"/>
  <c r="R135" i="6"/>
  <c r="L65" i="6"/>
  <c r="B10" i="6"/>
  <c r="L206" i="6"/>
  <c r="I52" i="6"/>
  <c r="C5" i="6"/>
  <c r="Q38" i="6"/>
  <c r="Q9" i="6"/>
  <c r="R117" i="6"/>
  <c r="M59" i="6"/>
  <c r="N60" i="6"/>
  <c r="B101" i="6"/>
  <c r="L41" i="6"/>
  <c r="M119" i="6"/>
  <c r="L180" i="6"/>
  <c r="I136" i="6"/>
  <c r="I165" i="6"/>
  <c r="O23" i="6"/>
  <c r="D157" i="6"/>
  <c r="M32" i="6"/>
  <c r="O189" i="6"/>
  <c r="O219" i="6"/>
  <c r="O31" i="6"/>
  <c r="C68" i="6"/>
  <c r="L37" i="6"/>
  <c r="M114" i="6"/>
  <c r="Q75" i="6"/>
  <c r="S219" i="6"/>
  <c r="C37" i="6"/>
  <c r="H58" i="6"/>
  <c r="T26" i="6"/>
  <c r="L118" i="6"/>
  <c r="G96" i="6"/>
  <c r="S138" i="6"/>
  <c r="T234" i="6"/>
  <c r="N30" i="6"/>
  <c r="E181" i="6"/>
  <c r="B14" i="6"/>
  <c r="I192" i="6"/>
  <c r="R7" i="6"/>
  <c r="T12" i="6"/>
  <c r="R156" i="6"/>
  <c r="T204" i="6"/>
  <c r="T123" i="6"/>
  <c r="C13" i="6"/>
  <c r="C144" i="6"/>
  <c r="B73" i="6"/>
  <c r="N14" i="6"/>
  <c r="O145" i="6"/>
  <c r="E96" i="6"/>
  <c r="D75" i="6"/>
  <c r="S72" i="6"/>
  <c r="S45" i="6"/>
  <c r="O39" i="6"/>
  <c r="N27" i="6"/>
  <c r="O18" i="6"/>
  <c r="N12" i="6"/>
  <c r="B9" i="6"/>
  <c r="B6" i="6"/>
  <c r="B237" i="6"/>
  <c r="L52" i="6"/>
  <c r="M26" i="6"/>
  <c r="L12" i="6"/>
  <c r="S178" i="6"/>
  <c r="J2" i="6"/>
  <c r="C61" i="6"/>
  <c r="D40" i="6"/>
  <c r="E34" i="6"/>
  <c r="S192" i="6"/>
  <c r="J124" i="6"/>
  <c r="E20" i="6"/>
  <c r="Q58" i="6"/>
  <c r="E195" i="6"/>
  <c r="H79" i="6"/>
  <c r="D183" i="6"/>
  <c r="R235" i="6"/>
  <c r="H51" i="6"/>
  <c r="L215" i="6"/>
  <c r="S235" i="6"/>
  <c r="B212" i="6"/>
  <c r="S37" i="6"/>
  <c r="N212" i="6"/>
  <c r="J238" i="6"/>
  <c r="T246" i="6"/>
  <c r="I225" i="6"/>
  <c r="T166" i="6"/>
  <c r="H97" i="6"/>
  <c r="R239" i="6"/>
  <c r="T46" i="6"/>
  <c r="G216" i="6"/>
  <c r="L109" i="6"/>
  <c r="H114" i="6"/>
  <c r="M80" i="6"/>
  <c r="L40" i="6"/>
  <c r="J206" i="6"/>
  <c r="R138" i="6"/>
  <c r="J91" i="6"/>
  <c r="Q182" i="6"/>
  <c r="E203" i="6"/>
  <c r="D109" i="6"/>
  <c r="D205" i="6"/>
  <c r="M115" i="6"/>
  <c r="B94" i="6"/>
  <c r="H230" i="6"/>
  <c r="B190" i="6"/>
  <c r="H39" i="6"/>
  <c r="E180" i="6"/>
  <c r="H246" i="6"/>
  <c r="B174" i="6"/>
  <c r="R6" i="6"/>
  <c r="D10" i="6"/>
  <c r="D169" i="6"/>
  <c r="T243" i="6"/>
  <c r="Q90" i="6"/>
  <c r="T223" i="6"/>
  <c r="L149" i="6"/>
  <c r="H223" i="6"/>
  <c r="M54" i="6"/>
  <c r="S41" i="6"/>
  <c r="L25" i="6"/>
  <c r="M206" i="6"/>
  <c r="M142" i="6"/>
  <c r="H65" i="6"/>
  <c r="S165" i="6"/>
  <c r="O73" i="6"/>
  <c r="N153" i="6"/>
  <c r="H217" i="6"/>
  <c r="I164" i="6"/>
  <c r="E58" i="6"/>
  <c r="L230" i="6"/>
  <c r="L237" i="6"/>
  <c r="B88" i="6"/>
  <c r="D108" i="6"/>
  <c r="Q193" i="6"/>
  <c r="N190" i="6"/>
  <c r="Q197" i="6"/>
  <c r="Q159" i="6"/>
  <c r="G35" i="6"/>
  <c r="J215" i="6"/>
  <c r="L59" i="6"/>
  <c r="B98" i="6"/>
  <c r="D204" i="6"/>
  <c r="G128" i="6"/>
  <c r="T210" i="6"/>
  <c r="O34" i="6"/>
  <c r="I16" i="6"/>
  <c r="J152" i="6"/>
  <c r="J244" i="6"/>
  <c r="I67" i="6"/>
  <c r="N128" i="6"/>
  <c r="T160" i="6"/>
  <c r="C82" i="6"/>
  <c r="Q5" i="6"/>
  <c r="D17" i="6"/>
  <c r="Q61" i="6"/>
  <c r="S131" i="6"/>
  <c r="S31" i="6"/>
  <c r="G136" i="6"/>
  <c r="D25" i="6"/>
  <c r="G104" i="6"/>
  <c r="R68" i="6"/>
  <c r="J189" i="6"/>
  <c r="H231" i="6"/>
  <c r="M203" i="6"/>
  <c r="T121" i="6"/>
  <c r="B77" i="6"/>
  <c r="M225" i="6"/>
  <c r="S35" i="6"/>
  <c r="N182" i="6"/>
  <c r="T24" i="6"/>
  <c r="T224" i="6"/>
  <c r="B173" i="6"/>
  <c r="R205" i="6"/>
  <c r="O118" i="6"/>
  <c r="M34" i="6"/>
  <c r="M62" i="6"/>
  <c r="B46" i="6"/>
  <c r="T37" i="6"/>
  <c r="Q34" i="6"/>
  <c r="C19" i="6"/>
  <c r="S13" i="6"/>
  <c r="M10" i="6"/>
  <c r="C138" i="6"/>
  <c r="L27" i="6"/>
  <c r="C183" i="6"/>
  <c r="T19" i="6"/>
  <c r="I208" i="6"/>
  <c r="J197" i="6"/>
  <c r="Q40" i="6"/>
  <c r="I72" i="6"/>
  <c r="T66" i="6"/>
  <c r="J55" i="6"/>
  <c r="B221" i="6"/>
  <c r="E235" i="6"/>
  <c r="I40" i="6"/>
  <c r="M172" i="6"/>
  <c r="O179" i="6"/>
  <c r="S146" i="6"/>
  <c r="E186" i="6"/>
  <c r="N110" i="6"/>
  <c r="E227" i="6"/>
  <c r="R200" i="6"/>
  <c r="N46" i="6"/>
  <c r="G180" i="6"/>
  <c r="Q62" i="6"/>
  <c r="Q103" i="6"/>
  <c r="G87" i="6"/>
  <c r="H5" i="6"/>
  <c r="J150" i="6"/>
  <c r="M157" i="6"/>
  <c r="Q88" i="6"/>
  <c r="T157" i="6"/>
  <c r="E191" i="6"/>
  <c r="S191" i="6"/>
  <c r="R210" i="6"/>
  <c r="H165" i="6"/>
  <c r="D54" i="6"/>
  <c r="B12" i="6"/>
  <c r="R188" i="6"/>
  <c r="B197" i="6"/>
  <c r="O201" i="6"/>
  <c r="O136" i="6"/>
  <c r="B33" i="6"/>
  <c r="N143" i="6"/>
  <c r="T119" i="6"/>
  <c r="S40" i="6"/>
  <c r="D160" i="6"/>
  <c r="B122" i="6"/>
  <c r="G217" i="6"/>
  <c r="E143" i="6"/>
  <c r="D132" i="6"/>
  <c r="C73" i="6"/>
  <c r="S241" i="6"/>
  <c r="T209" i="6"/>
  <c r="G26" i="6"/>
  <c r="O194" i="6"/>
  <c r="M35" i="6"/>
  <c r="N168" i="6"/>
  <c r="J97" i="6"/>
  <c r="L163" i="6"/>
  <c r="L30" i="6"/>
  <c r="D187" i="6"/>
  <c r="J180" i="6"/>
  <c r="B68" i="6"/>
  <c r="B100" i="6"/>
  <c r="B147" i="6"/>
  <c r="J137" i="6"/>
  <c r="T7" i="6"/>
  <c r="I86" i="6"/>
  <c r="D243" i="6"/>
  <c r="M175" i="6"/>
  <c r="E219" i="6"/>
  <c r="J191" i="6"/>
  <c r="Q154" i="6"/>
  <c r="T69" i="6"/>
  <c r="B144" i="6"/>
  <c r="O82" i="6"/>
  <c r="J90" i="6"/>
  <c r="L191" i="6"/>
  <c r="H112" i="6"/>
  <c r="S91" i="6"/>
  <c r="L45" i="6"/>
  <c r="B91" i="6"/>
  <c r="R232" i="6"/>
  <c r="M25" i="6"/>
  <c r="J53" i="6"/>
  <c r="S153" i="6"/>
  <c r="N172" i="6"/>
  <c r="I123" i="6"/>
  <c r="G114" i="6"/>
  <c r="B109" i="6"/>
  <c r="T206" i="6"/>
  <c r="C177" i="6"/>
  <c r="J145" i="6"/>
  <c r="T142" i="6"/>
  <c r="C232" i="6"/>
  <c r="E81" i="6"/>
  <c r="H9" i="6"/>
  <c r="D63" i="6"/>
  <c r="M96" i="6"/>
  <c r="C9" i="6"/>
  <c r="L166" i="6"/>
  <c r="B124" i="6"/>
  <c r="G138" i="6"/>
  <c r="J122" i="6"/>
  <c r="G31" i="6"/>
  <c r="H87" i="6"/>
  <c r="D26" i="6"/>
  <c r="D7" i="6"/>
  <c r="D31" i="6"/>
  <c r="D83" i="6"/>
  <c r="L142" i="6"/>
  <c r="C74" i="6"/>
  <c r="O240" i="6"/>
  <c r="S66" i="6"/>
  <c r="R150" i="6"/>
  <c r="S77" i="6"/>
  <c r="M150" i="6"/>
  <c r="E204" i="6"/>
  <c r="M227" i="6"/>
  <c r="T218" i="6"/>
  <c r="Q146" i="6"/>
  <c r="N55" i="6"/>
  <c r="T158" i="6"/>
  <c r="J102" i="6"/>
  <c r="D38" i="6"/>
  <c r="B178" i="6"/>
  <c r="G139" i="6"/>
  <c r="T163" i="6"/>
  <c r="L110" i="6"/>
  <c r="Q30" i="6"/>
  <c r="Q230" i="6"/>
  <c r="T95" i="6"/>
  <c r="B138" i="6"/>
  <c r="J202" i="6"/>
  <c r="Q125" i="6"/>
  <c r="M11" i="6"/>
  <c r="J242" i="6"/>
  <c r="E207" i="6"/>
  <c r="O212" i="6"/>
  <c r="G234" i="6"/>
  <c r="B107" i="6"/>
  <c r="R191" i="6"/>
  <c r="B139" i="6"/>
  <c r="D107" i="6"/>
  <c r="S230" i="6"/>
  <c r="R183" i="6"/>
  <c r="G237" i="6"/>
  <c r="T171" i="6"/>
  <c r="O184" i="6"/>
  <c r="D44" i="6"/>
  <c r="C190" i="6"/>
  <c r="B242" i="6"/>
  <c r="Q115" i="6"/>
  <c r="L53" i="6"/>
  <c r="I231" i="6"/>
  <c r="C3" i="6"/>
  <c r="J172" i="6"/>
  <c r="L26" i="6"/>
  <c r="I87" i="6"/>
  <c r="Q187" i="6"/>
  <c r="T137" i="6"/>
  <c r="N204" i="6"/>
  <c r="H179" i="6"/>
  <c r="Q137" i="6"/>
  <c r="G161" i="6"/>
  <c r="T16" i="6"/>
  <c r="L203" i="6"/>
  <c r="B65" i="6"/>
  <c r="T105" i="6"/>
  <c r="M194" i="6"/>
  <c r="G59" i="6"/>
  <c r="C143" i="6"/>
  <c r="T211" i="6"/>
  <c r="Q96" i="6"/>
  <c r="M189" i="6"/>
  <c r="C83" i="6"/>
  <c r="I219" i="6"/>
  <c r="S122" i="6"/>
  <c r="B133" i="6"/>
  <c r="E63" i="6"/>
  <c r="G192" i="6"/>
  <c r="L139" i="6"/>
  <c r="J168" i="6"/>
  <c r="M93" i="6"/>
  <c r="H77" i="6"/>
  <c r="R245" i="6"/>
  <c r="T30" i="6"/>
  <c r="M166" i="6"/>
  <c r="R13" i="6"/>
  <c r="B89" i="6"/>
  <c r="J213" i="6"/>
  <c r="R236" i="6"/>
  <c r="Q41" i="6"/>
  <c r="N222" i="6"/>
  <c r="G123" i="6"/>
  <c r="L205" i="6"/>
  <c r="G222" i="6"/>
  <c r="J133" i="6"/>
  <c r="T153" i="6"/>
  <c r="L72" i="6"/>
  <c r="D93" i="6"/>
  <c r="M116" i="6"/>
  <c r="C214" i="6"/>
  <c r="B218" i="6"/>
  <c r="O232" i="6"/>
  <c r="H187" i="6"/>
  <c r="H24" i="6"/>
  <c r="C176" i="6"/>
  <c r="B187" i="6"/>
  <c r="Q183" i="6"/>
  <c r="L233" i="6"/>
  <c r="M61" i="6"/>
  <c r="N167" i="6"/>
  <c r="O158" i="6"/>
  <c r="S79" i="6"/>
  <c r="N66" i="6"/>
  <c r="R87" i="6"/>
  <c r="M179" i="6"/>
  <c r="E2" i="6"/>
  <c r="J48" i="6"/>
  <c r="R128" i="6"/>
  <c r="L131" i="6"/>
  <c r="M218" i="6"/>
  <c r="B204" i="6"/>
  <c r="H110" i="6"/>
  <c r="G79" i="6"/>
  <c r="S88" i="6"/>
  <c r="M167" i="6"/>
  <c r="T109" i="6"/>
  <c r="D168" i="6"/>
  <c r="D81" i="6"/>
  <c r="J216" i="6"/>
  <c r="J173" i="6"/>
  <c r="G206" i="6"/>
  <c r="E208" i="6"/>
  <c r="C135" i="6"/>
  <c r="C65" i="6"/>
  <c r="B129" i="6"/>
  <c r="D131" i="6"/>
  <c r="I63" i="6"/>
  <c r="N159" i="6"/>
  <c r="N105" i="6"/>
  <c r="I10" i="6"/>
  <c r="T116" i="6"/>
  <c r="B179" i="6"/>
  <c r="C146" i="6"/>
  <c r="Q143" i="6"/>
  <c r="B137" i="6"/>
  <c r="S104" i="6"/>
  <c r="J101" i="6"/>
  <c r="B80" i="6"/>
  <c r="I65" i="6"/>
  <c r="R59" i="6"/>
  <c r="C38" i="6"/>
  <c r="S32" i="6"/>
  <c r="G20" i="6"/>
  <c r="H2" i="6"/>
  <c r="T76" i="6"/>
  <c r="H55" i="6"/>
  <c r="L240" i="6"/>
  <c r="J222" i="6"/>
  <c r="L51" i="6"/>
  <c r="I218" i="6"/>
  <c r="B24" i="6"/>
  <c r="M130" i="6"/>
  <c r="G210" i="6"/>
  <c r="E176" i="6"/>
  <c r="Q131" i="6"/>
  <c r="L220" i="6"/>
  <c r="L102" i="6"/>
  <c r="C51" i="6"/>
  <c r="T230" i="6"/>
  <c r="N218" i="6"/>
  <c r="T102" i="6"/>
  <c r="B227" i="6"/>
  <c r="T238" i="6"/>
  <c r="J224" i="6"/>
  <c r="N131" i="6"/>
  <c r="L156" i="6"/>
  <c r="D19" i="6"/>
  <c r="B194" i="6"/>
  <c r="J204" i="6"/>
  <c r="S107" i="6"/>
  <c r="J19" i="6"/>
  <c r="H59" i="6"/>
  <c r="I202" i="6"/>
  <c r="L73" i="6"/>
  <c r="C243" i="6"/>
  <c r="I211" i="6"/>
  <c r="O108" i="6"/>
  <c r="L231" i="6"/>
  <c r="L238" i="6"/>
  <c r="D2" i="6"/>
  <c r="O38" i="6"/>
  <c r="H150" i="6"/>
  <c r="O103" i="6"/>
  <c r="B205" i="6"/>
  <c r="R130" i="6"/>
  <c r="D46" i="6"/>
  <c r="H17" i="6"/>
  <c r="T242" i="6"/>
  <c r="S125" i="6"/>
  <c r="L105" i="6"/>
  <c r="H61" i="6"/>
  <c r="D146" i="6"/>
  <c r="C10" i="6"/>
  <c r="O229" i="6"/>
  <c r="O236" i="6"/>
  <c r="H33" i="6"/>
  <c r="E79" i="6"/>
  <c r="Q151" i="6"/>
  <c r="M110" i="6"/>
  <c r="C180" i="6"/>
  <c r="M224" i="6"/>
  <c r="M33" i="6"/>
  <c r="D45" i="6"/>
  <c r="D16" i="6"/>
  <c r="N16" i="6"/>
  <c r="I147" i="6"/>
  <c r="N234" i="6"/>
  <c r="D219" i="6"/>
  <c r="J187" i="6"/>
  <c r="R110" i="6"/>
  <c r="D89" i="6"/>
  <c r="I112" i="6"/>
  <c r="R242" i="6"/>
  <c r="N226" i="6"/>
  <c r="E86" i="6"/>
  <c r="M109" i="6"/>
  <c r="E62" i="6"/>
  <c r="B72" i="6"/>
  <c r="L167" i="6"/>
  <c r="G107" i="6"/>
  <c r="N208" i="6"/>
  <c r="H140" i="6"/>
  <c r="J65" i="6"/>
  <c r="Q211" i="6"/>
  <c r="I194" i="6"/>
  <c r="I80" i="6"/>
  <c r="S39" i="6"/>
  <c r="M158" i="6"/>
  <c r="R58" i="6"/>
  <c r="T172" i="6"/>
  <c r="D41" i="6"/>
  <c r="E205" i="6"/>
  <c r="I94" i="6"/>
  <c r="T175" i="6"/>
  <c r="G4" i="6"/>
  <c r="H28" i="6"/>
  <c r="H186" i="6"/>
  <c r="C87" i="6"/>
  <c r="R102" i="6"/>
  <c r="I70" i="6"/>
  <c r="J230" i="6"/>
  <c r="E110" i="6"/>
  <c r="J42" i="6"/>
  <c r="N160" i="6"/>
  <c r="E137" i="6"/>
  <c r="S110" i="6"/>
  <c r="M147" i="6"/>
  <c r="N74" i="6"/>
  <c r="J192" i="6"/>
  <c r="B223" i="6"/>
  <c r="S123" i="6"/>
  <c r="R89" i="6"/>
  <c r="G150" i="6"/>
  <c r="S90" i="6"/>
  <c r="B54" i="6"/>
  <c r="O144" i="6"/>
  <c r="E239" i="6"/>
  <c r="I214" i="6"/>
  <c r="H76" i="6"/>
  <c r="S218" i="6"/>
  <c r="Q169" i="6"/>
  <c r="I173" i="6"/>
  <c r="B163" i="6"/>
  <c r="N69" i="6"/>
  <c r="C72" i="6"/>
  <c r="D171" i="6"/>
  <c r="E199" i="6"/>
  <c r="Q100" i="6"/>
  <c r="I203" i="6"/>
  <c r="N243" i="6"/>
  <c r="O241" i="6"/>
  <c r="C76" i="6"/>
  <c r="C172" i="6"/>
  <c r="Q97" i="6"/>
  <c r="Q212" i="6"/>
  <c r="H245" i="6"/>
  <c r="D209" i="6"/>
  <c r="D167" i="6"/>
  <c r="C104" i="6"/>
  <c r="Q130" i="6"/>
  <c r="S167" i="6"/>
  <c r="R227" i="6"/>
  <c r="H149" i="6"/>
  <c r="G191" i="6"/>
  <c r="J135" i="6"/>
  <c r="I31" i="6"/>
  <c r="J147" i="6"/>
  <c r="J13" i="6"/>
  <c r="L185" i="6"/>
  <c r="R238" i="6"/>
  <c r="O119" i="6"/>
  <c r="O88" i="6"/>
  <c r="H19" i="6"/>
  <c r="Q223" i="6"/>
  <c r="E102" i="6"/>
  <c r="I125" i="6"/>
  <c r="C208" i="6"/>
  <c r="O131" i="6"/>
  <c r="D87" i="6"/>
  <c r="J33" i="6"/>
  <c r="H13" i="6"/>
  <c r="E146" i="6"/>
  <c r="C209" i="6"/>
  <c r="I33" i="6"/>
  <c r="S137" i="6"/>
  <c r="C14" i="6"/>
  <c r="J32" i="6"/>
  <c r="O26" i="6"/>
  <c r="C192" i="6"/>
  <c r="M56" i="6"/>
  <c r="G194" i="6"/>
  <c r="D32" i="6"/>
  <c r="Q20" i="6"/>
  <c r="S73" i="6"/>
  <c r="L224" i="6"/>
  <c r="D60" i="6"/>
  <c r="E232" i="6"/>
  <c r="R73" i="6"/>
  <c r="L137" i="6"/>
  <c r="S194" i="6"/>
  <c r="O61" i="6"/>
  <c r="E94" i="6"/>
  <c r="R20" i="6"/>
  <c r="T213" i="6"/>
  <c r="R145" i="6"/>
  <c r="L111" i="6"/>
  <c r="G129" i="6"/>
  <c r="R49" i="6"/>
  <c r="C70" i="6"/>
  <c r="I109" i="6"/>
  <c r="R47" i="6"/>
  <c r="T245" i="6"/>
  <c r="N187" i="6"/>
  <c r="J136" i="6"/>
  <c r="E241" i="6"/>
  <c r="N118" i="6"/>
  <c r="D163" i="6"/>
  <c r="D181" i="6"/>
  <c r="C164" i="6"/>
  <c r="Q188" i="6"/>
  <c r="Q234" i="6"/>
  <c r="O12" i="6"/>
  <c r="G188" i="6"/>
  <c r="T72" i="6"/>
  <c r="G45" i="6"/>
  <c r="G9" i="6"/>
  <c r="B136" i="6"/>
  <c r="T149" i="6"/>
  <c r="T44" i="6"/>
  <c r="G202" i="6"/>
  <c r="Q175" i="6"/>
  <c r="D197" i="6"/>
  <c r="H216" i="6"/>
  <c r="C30" i="6"/>
  <c r="R225" i="6"/>
  <c r="M164" i="6"/>
  <c r="C98" i="6"/>
  <c r="G95" i="6"/>
  <c r="R3" i="6"/>
  <c r="O44" i="6"/>
  <c r="D145" i="6"/>
  <c r="Q217" i="6"/>
  <c r="Q7" i="6"/>
  <c r="S86" i="6"/>
  <c r="M30" i="6"/>
  <c r="L101" i="6"/>
  <c r="T136" i="6"/>
  <c r="D88" i="6"/>
  <c r="C194" i="6"/>
  <c r="O10" i="6"/>
  <c r="N230" i="6"/>
  <c r="J175" i="6"/>
  <c r="O181" i="6"/>
  <c r="R118" i="6"/>
  <c r="C186" i="6"/>
  <c r="D226" i="6"/>
  <c r="H202" i="6"/>
  <c r="O226" i="6"/>
  <c r="B200" i="6"/>
  <c r="N13" i="6"/>
  <c r="N17" i="6"/>
  <c r="M72" i="6"/>
  <c r="G81" i="6"/>
  <c r="H116" i="6"/>
  <c r="L17" i="6"/>
  <c r="G204" i="6"/>
  <c r="J83" i="6"/>
  <c r="R94" i="6"/>
  <c r="I229" i="6"/>
  <c r="G116" i="6"/>
  <c r="J69" i="6"/>
  <c r="B125" i="6"/>
  <c r="G101" i="6"/>
  <c r="C142" i="6"/>
  <c r="B196" i="6"/>
  <c r="I175" i="6"/>
  <c r="R75" i="6"/>
  <c r="G166" i="6"/>
  <c r="N116" i="6"/>
  <c r="O19" i="6"/>
  <c r="T10" i="6"/>
  <c r="C202" i="6"/>
  <c r="B208" i="6"/>
  <c r="J100" i="6"/>
  <c r="S208" i="6"/>
  <c r="J70" i="6"/>
  <c r="O2" i="6"/>
  <c r="Q227" i="6"/>
  <c r="G200" i="6"/>
  <c r="E214" i="6"/>
  <c r="I126" i="6"/>
  <c r="J240" i="6"/>
  <c r="G181" i="6"/>
  <c r="G38" i="6"/>
  <c r="C147" i="6"/>
  <c r="M27" i="6"/>
  <c r="O175" i="6"/>
  <c r="N115" i="6"/>
  <c r="G132" i="6"/>
  <c r="T205" i="6"/>
  <c r="M39" i="6"/>
  <c r="L196" i="6"/>
  <c r="E76" i="6"/>
  <c r="C132" i="6"/>
  <c r="S53" i="6"/>
  <c r="E47" i="6"/>
  <c r="E17" i="6"/>
  <c r="H124" i="6"/>
  <c r="H224" i="6"/>
  <c r="I20" i="6"/>
  <c r="R24" i="6"/>
  <c r="D118" i="6"/>
  <c r="B151" i="6"/>
  <c r="B126" i="6"/>
  <c r="N11" i="6"/>
  <c r="T23" i="6"/>
  <c r="M229" i="6"/>
  <c r="T128" i="6"/>
  <c r="Q55" i="6"/>
  <c r="E45" i="6"/>
  <c r="J231" i="6"/>
  <c r="M220" i="6"/>
  <c r="J151" i="6"/>
  <c r="H44" i="6"/>
  <c r="L122" i="6"/>
  <c r="C11" i="6"/>
  <c r="T35" i="6"/>
  <c r="J66" i="6"/>
  <c r="C154" i="6"/>
  <c r="H98" i="6"/>
  <c r="B224" i="6"/>
  <c r="I184" i="6"/>
  <c r="B211" i="6"/>
  <c r="I118" i="6"/>
  <c r="C235" i="6"/>
  <c r="J209" i="6"/>
  <c r="C63" i="6"/>
  <c r="D208" i="6"/>
  <c r="S130" i="6"/>
  <c r="H95" i="6"/>
  <c r="S65" i="6"/>
  <c r="H188" i="6"/>
  <c r="C18" i="6"/>
  <c r="I59" i="6"/>
  <c r="E82" i="6"/>
  <c r="T167" i="6"/>
  <c r="L82" i="6"/>
  <c r="G242" i="6"/>
  <c r="T179" i="6"/>
  <c r="G165" i="6"/>
  <c r="G233" i="6"/>
  <c r="D238" i="6"/>
  <c r="Q198" i="6"/>
  <c r="I206" i="6"/>
  <c r="C117" i="6"/>
  <c r="N223" i="6"/>
  <c r="H96" i="6"/>
  <c r="R67" i="6"/>
  <c r="C12" i="6"/>
  <c r="J144" i="6"/>
  <c r="O55" i="6"/>
  <c r="H60" i="6"/>
  <c r="Q109" i="6"/>
  <c r="E185" i="6"/>
  <c r="M100" i="6"/>
  <c r="I236" i="6"/>
  <c r="O243" i="6"/>
  <c r="S103" i="6"/>
  <c r="N173" i="6"/>
  <c r="I216" i="6"/>
  <c r="S82" i="6"/>
  <c r="S157" i="6"/>
  <c r="B123" i="6"/>
  <c r="O163" i="6"/>
  <c r="E4" i="6"/>
  <c r="Q152" i="6"/>
  <c r="O239" i="6"/>
  <c r="T219" i="6"/>
  <c r="R203" i="6"/>
  <c r="H137" i="6"/>
  <c r="B70" i="6"/>
  <c r="E18" i="6"/>
  <c r="Q76" i="6"/>
  <c r="E115" i="6"/>
  <c r="C184" i="6"/>
  <c r="C62" i="6"/>
  <c r="E243" i="6"/>
  <c r="C189" i="6"/>
  <c r="S111" i="6"/>
  <c r="M63" i="6"/>
  <c r="L7" i="6"/>
  <c r="Q214" i="6"/>
  <c r="Q174" i="6"/>
  <c r="N151" i="6"/>
  <c r="H69" i="6"/>
  <c r="C101" i="6"/>
  <c r="I62" i="6"/>
  <c r="H227" i="6"/>
  <c r="B191" i="6"/>
  <c r="E202" i="6"/>
  <c r="O224" i="6"/>
  <c r="S152" i="6"/>
  <c r="Q213" i="6"/>
  <c r="J79" i="6"/>
  <c r="R97" i="6"/>
  <c r="B118" i="6"/>
  <c r="D34" i="6"/>
  <c r="M46" i="6"/>
  <c r="I45" i="6"/>
  <c r="J178" i="6"/>
  <c r="E209" i="6"/>
  <c r="B131" i="6"/>
  <c r="D98" i="6"/>
  <c r="O180" i="6"/>
  <c r="D42" i="6"/>
  <c r="D4" i="6"/>
  <c r="B215" i="6"/>
  <c r="C227" i="6"/>
  <c r="I220" i="6"/>
  <c r="C201" i="6"/>
  <c r="D12" i="6"/>
  <c r="H176" i="6"/>
  <c r="S143" i="6"/>
  <c r="J243" i="6"/>
  <c r="B166" i="6"/>
  <c r="Q95" i="6"/>
  <c r="G245" i="6"/>
  <c r="R79" i="6"/>
  <c r="E136" i="6"/>
  <c r="L56" i="6"/>
  <c r="R176" i="6"/>
  <c r="S181" i="6"/>
  <c r="E11" i="6"/>
  <c r="H82" i="6"/>
  <c r="Q161" i="6"/>
  <c r="E156" i="6"/>
  <c r="Q180" i="6"/>
  <c r="C34" i="6"/>
  <c r="I38" i="6"/>
  <c r="H90" i="6"/>
  <c r="G76" i="6"/>
  <c r="E221" i="6"/>
  <c r="L10" i="6"/>
  <c r="G109" i="6"/>
  <c r="Q219" i="6"/>
  <c r="E77" i="6"/>
  <c r="Q201" i="6"/>
  <c r="I143" i="6"/>
  <c r="D101" i="6"/>
  <c r="S52" i="6"/>
  <c r="Q18" i="6"/>
  <c r="O110" i="6"/>
  <c r="B202" i="6"/>
  <c r="N238" i="6"/>
  <c r="G201" i="6"/>
  <c r="M125" i="6"/>
  <c r="G126" i="6"/>
  <c r="T231" i="6"/>
  <c r="S169" i="6"/>
  <c r="T9" i="6"/>
  <c r="J86" i="6"/>
  <c r="G51" i="6"/>
  <c r="M211" i="6"/>
  <c r="H102" i="6"/>
  <c r="G93" i="6"/>
  <c r="M87" i="6"/>
  <c r="R220" i="6"/>
  <c r="I58" i="6"/>
  <c r="M177" i="6"/>
  <c r="D210" i="6"/>
  <c r="E201" i="6"/>
  <c r="L103" i="6"/>
  <c r="I28" i="6"/>
  <c r="C55" i="6"/>
  <c r="R90" i="6"/>
  <c r="C160" i="6"/>
  <c r="G98" i="6"/>
  <c r="I174" i="6"/>
  <c r="C223" i="6"/>
  <c r="N132" i="6"/>
  <c r="T138" i="6"/>
  <c r="O143" i="6"/>
  <c r="O14" i="6"/>
  <c r="G153" i="6"/>
  <c r="C226" i="6"/>
  <c r="J94" i="6"/>
  <c r="B207" i="6"/>
  <c r="O66" i="6"/>
  <c r="L63" i="6"/>
  <c r="T221" i="6"/>
  <c r="G214" i="6"/>
  <c r="J128" i="6"/>
  <c r="N54" i="6"/>
  <c r="D246" i="6"/>
  <c r="Q112" i="6"/>
  <c r="D231" i="6"/>
  <c r="J227" i="6"/>
  <c r="G152" i="6"/>
  <c r="T133" i="6"/>
  <c r="I188" i="6"/>
  <c r="M102" i="6"/>
  <c r="I69" i="6"/>
  <c r="N102" i="6"/>
  <c r="B183" i="6"/>
  <c r="M52" i="6"/>
  <c r="J132" i="6"/>
  <c r="H103" i="6"/>
  <c r="T63" i="6"/>
  <c r="I152" i="6"/>
  <c r="L183" i="6"/>
  <c r="T41" i="6"/>
  <c r="G140" i="6"/>
  <c r="S228" i="6"/>
  <c r="Q102" i="6"/>
  <c r="D140" i="6"/>
  <c r="E32" i="6"/>
  <c r="H222" i="6"/>
  <c r="O125" i="6"/>
  <c r="N154" i="6"/>
  <c r="E197" i="6"/>
  <c r="D184" i="6"/>
  <c r="E160" i="6"/>
  <c r="C24" i="6"/>
  <c r="R70" i="6"/>
  <c r="D20" i="6"/>
  <c r="I97" i="6"/>
  <c r="G40" i="6"/>
  <c r="H83" i="6"/>
  <c r="N90" i="6"/>
  <c r="O122" i="6"/>
  <c r="G147" i="6"/>
  <c r="R9" i="6"/>
  <c r="Q170" i="6"/>
  <c r="I242" i="6"/>
  <c r="C182" i="6"/>
  <c r="J232" i="6"/>
  <c r="B45" i="6"/>
  <c r="M209" i="6"/>
  <c r="E153" i="6"/>
  <c r="B150" i="6"/>
  <c r="O208" i="6"/>
  <c r="H4" i="6"/>
  <c r="T94" i="6"/>
  <c r="H191" i="6"/>
  <c r="T164" i="6"/>
  <c r="B2" i="6"/>
  <c r="I166" i="6"/>
  <c r="J40" i="6"/>
  <c r="C137" i="6"/>
  <c r="H208" i="6"/>
  <c r="H119" i="6"/>
  <c r="L87" i="6"/>
  <c r="N169" i="6"/>
  <c r="L89" i="6"/>
  <c r="G63" i="6"/>
  <c r="C109" i="6"/>
  <c r="O87" i="6"/>
  <c r="L243" i="6"/>
  <c r="L201" i="6"/>
  <c r="M55" i="6"/>
  <c r="R114" i="6"/>
  <c r="N152" i="6"/>
  <c r="R124" i="6"/>
  <c r="L130" i="6"/>
  <c r="N170" i="6"/>
  <c r="T88" i="6"/>
  <c r="R44" i="6"/>
  <c r="J3" i="6"/>
  <c r="L46" i="6"/>
  <c r="T216" i="6"/>
  <c r="G125" i="6"/>
  <c r="N101" i="6"/>
  <c r="R65" i="6"/>
  <c r="H41" i="6"/>
  <c r="G6" i="6"/>
  <c r="E167" i="6"/>
  <c r="B168" i="6"/>
  <c r="T241" i="6"/>
  <c r="R42" i="6"/>
  <c r="J7" i="6"/>
  <c r="S225" i="6"/>
  <c r="T103" i="6"/>
  <c r="H184" i="6"/>
  <c r="L200" i="6"/>
  <c r="Q80" i="6"/>
  <c r="C166" i="6"/>
  <c r="S34" i="6"/>
  <c r="B158" i="6"/>
  <c r="G209" i="6"/>
  <c r="O199" i="6"/>
  <c r="H63" i="6"/>
  <c r="D217" i="6"/>
  <c r="T207" i="6"/>
  <c r="R246" i="6"/>
  <c r="O223" i="6"/>
  <c r="N213" i="6"/>
  <c r="B146" i="6"/>
  <c r="M145" i="6"/>
  <c r="C46" i="6"/>
  <c r="C123" i="6"/>
  <c r="I83" i="6"/>
  <c r="I89" i="6"/>
  <c r="G119" i="6"/>
  <c r="E169" i="6"/>
  <c r="R222" i="6"/>
  <c r="J166" i="6"/>
  <c r="S227" i="6"/>
  <c r="C69" i="6"/>
  <c r="G169" i="6"/>
  <c r="R133" i="6"/>
  <c r="I223" i="6"/>
  <c r="N18" i="6"/>
  <c r="L208" i="6"/>
  <c r="C41" i="6"/>
  <c r="H200" i="6"/>
  <c r="G74" i="6"/>
  <c r="T237" i="6"/>
  <c r="O139" i="6"/>
  <c r="H47" i="6"/>
  <c r="G173" i="6"/>
  <c r="J210" i="6"/>
  <c r="O72" i="6"/>
  <c r="T38" i="6"/>
  <c r="O165" i="6"/>
  <c r="R136" i="6"/>
  <c r="E104" i="6"/>
  <c r="T244" i="6"/>
  <c r="E131" i="6"/>
  <c r="H143" i="6"/>
  <c r="N81" i="6"/>
  <c r="N180" i="6"/>
  <c r="M188" i="6"/>
  <c r="Q139" i="6"/>
  <c r="H159" i="6"/>
  <c r="N72" i="6"/>
  <c r="M77" i="6"/>
  <c r="M137" i="6"/>
  <c r="C16" i="6"/>
  <c r="S160" i="6"/>
  <c r="L107" i="6"/>
  <c r="G65" i="6"/>
  <c r="J73" i="6"/>
  <c r="E187" i="6"/>
  <c r="M169" i="6"/>
  <c r="G178" i="6"/>
  <c r="R223" i="6"/>
  <c r="R142" i="6"/>
  <c r="R129" i="6"/>
  <c r="S42" i="6"/>
  <c r="N58" i="6"/>
  <c r="T87" i="6"/>
  <c r="C100" i="6"/>
  <c r="D135" i="6"/>
  <c r="C79" i="6"/>
  <c r="I47" i="6"/>
  <c r="Q171" i="6"/>
  <c r="I74" i="6"/>
  <c r="M74" i="6"/>
  <c r="R164" i="6"/>
  <c r="E10" i="6"/>
  <c r="J82" i="6"/>
  <c r="N178" i="6"/>
  <c r="L242" i="6"/>
  <c r="O53" i="6"/>
  <c r="G77" i="6"/>
  <c r="I222" i="6"/>
  <c r="J5" i="6"/>
  <c r="E7" i="6"/>
  <c r="O96" i="6"/>
  <c r="T186" i="6"/>
  <c r="R157" i="6"/>
  <c r="Q24" i="6"/>
  <c r="B25" i="6"/>
  <c r="I195" i="6"/>
  <c r="S27" i="6"/>
  <c r="J20" i="6"/>
  <c r="I235" i="6"/>
  <c r="T55" i="6"/>
  <c r="L202" i="6"/>
  <c r="C207" i="6"/>
  <c r="E163" i="6"/>
  <c r="C42" i="6"/>
  <c r="J27" i="6"/>
  <c r="I51" i="6"/>
  <c r="H32" i="6"/>
  <c r="Q17" i="6"/>
  <c r="M90" i="6"/>
  <c r="H131" i="6"/>
  <c r="B49" i="6"/>
  <c r="D59" i="6"/>
  <c r="M183" i="6"/>
  <c r="S48" i="6"/>
  <c r="G54" i="6"/>
  <c r="M107" i="6"/>
  <c r="I149" i="6"/>
  <c r="E44" i="6"/>
  <c r="D100" i="6"/>
  <c r="L136" i="6"/>
  <c r="N49" i="6"/>
  <c r="H151" i="6"/>
  <c r="D72" i="6"/>
  <c r="J233" i="6"/>
  <c r="B26" i="6"/>
  <c r="Q220" i="6"/>
  <c r="J62" i="6"/>
  <c r="N240" i="6"/>
  <c r="S139" i="6"/>
  <c r="H118" i="6"/>
  <c r="I168" i="6"/>
  <c r="I21" i="6"/>
  <c r="E125" i="6"/>
  <c r="H40" i="6"/>
  <c r="M83" i="6"/>
  <c r="H108" i="6"/>
  <c r="Q177" i="6"/>
  <c r="C169" i="6"/>
  <c r="T226" i="6"/>
  <c r="C228" i="6"/>
  <c r="J153" i="6"/>
  <c r="M37" i="6"/>
  <c r="G115" i="6"/>
  <c r="H31" i="6"/>
  <c r="I96" i="6"/>
  <c r="H181" i="6"/>
  <c r="B180" i="6"/>
  <c r="B234" i="6"/>
  <c r="M228" i="6"/>
  <c r="B105" i="6"/>
  <c r="M199" i="6"/>
  <c r="H204" i="6"/>
  <c r="I122" i="6"/>
  <c r="D242" i="6"/>
  <c r="H171" i="6"/>
  <c r="Q110" i="6"/>
  <c r="H125" i="6"/>
  <c r="G213" i="6"/>
  <c r="N100" i="6"/>
  <c r="C242" i="6"/>
  <c r="M23" i="6"/>
  <c r="C157" i="6"/>
  <c r="L132" i="6"/>
  <c r="J129" i="6"/>
  <c r="D143" i="6"/>
  <c r="D156" i="6"/>
  <c r="J186" i="6"/>
  <c r="H26" i="6"/>
  <c r="H160" i="6"/>
  <c r="E105" i="6"/>
  <c r="R88" i="6"/>
  <c r="D239" i="6"/>
  <c r="Q19" i="6"/>
  <c r="J201" i="6"/>
  <c r="L47" i="6"/>
  <c r="N5" i="6"/>
  <c r="G10" i="6"/>
  <c r="T227" i="6"/>
  <c r="H100" i="6"/>
  <c r="H157" i="6"/>
  <c r="O52" i="6"/>
  <c r="O89" i="6"/>
  <c r="M170" i="6"/>
  <c r="H52" i="6"/>
  <c r="D124" i="6"/>
  <c r="G73" i="6"/>
  <c r="Q124" i="6"/>
  <c r="Q68" i="6"/>
  <c r="E51" i="6"/>
  <c r="Q101" i="6"/>
  <c r="C170" i="6"/>
  <c r="S116" i="6"/>
  <c r="O48" i="6"/>
  <c r="I239" i="6"/>
  <c r="T228" i="6"/>
  <c r="O68" i="6"/>
  <c r="J56" i="6"/>
  <c r="S206" i="6"/>
  <c r="I32" i="6"/>
  <c r="I226" i="6"/>
  <c r="S10" i="6"/>
  <c r="B132" i="6"/>
  <c r="I158" i="6"/>
  <c r="N176" i="6"/>
  <c r="M68" i="6"/>
  <c r="E6" i="6"/>
  <c r="B56" i="6"/>
  <c r="T220" i="6"/>
  <c r="N194" i="6"/>
  <c r="S38" i="6"/>
  <c r="M49" i="6"/>
  <c r="N95" i="6"/>
  <c r="B37" i="6"/>
  <c r="N200" i="6"/>
  <c r="E68" i="6"/>
  <c r="L116" i="6"/>
  <c r="J142" i="6"/>
  <c r="M45" i="6"/>
  <c r="R76" i="6"/>
  <c r="E109" i="6"/>
  <c r="D153" i="6"/>
  <c r="H198" i="6"/>
  <c r="T144" i="6"/>
  <c r="O45" i="6"/>
  <c r="I232" i="6"/>
  <c r="R39" i="6"/>
  <c r="O107" i="6"/>
  <c r="C108" i="6"/>
  <c r="J217" i="6"/>
  <c r="E28" i="6"/>
  <c r="E75" i="6"/>
  <c r="H129" i="6"/>
  <c r="D49" i="6"/>
  <c r="S84" i="6"/>
  <c r="C195" i="6"/>
  <c r="T47" i="6"/>
  <c r="H123" i="6"/>
  <c r="T185" i="6"/>
  <c r="O202" i="6"/>
  <c r="N198" i="6"/>
  <c r="M221" i="6"/>
  <c r="C199" i="6"/>
  <c r="R190" i="6"/>
  <c r="Q142" i="6"/>
  <c r="C59" i="6"/>
  <c r="C105" i="6"/>
  <c r="Q118" i="6"/>
  <c r="T93" i="6"/>
  <c r="Q160" i="6"/>
  <c r="J239" i="6"/>
  <c r="B142" i="6"/>
  <c r="R116" i="6"/>
  <c r="T62" i="6"/>
  <c r="H190" i="6"/>
  <c r="C187" i="6"/>
  <c r="H228" i="6"/>
  <c r="Q233" i="6"/>
  <c r="G17" i="6"/>
  <c r="S204" i="6"/>
  <c r="Q23" i="6"/>
  <c r="J219" i="6"/>
  <c r="S215" i="6"/>
  <c r="R38" i="6"/>
  <c r="C20" i="6"/>
  <c r="S188" i="6"/>
  <c r="T199" i="6"/>
  <c r="S196" i="6"/>
  <c r="B96" i="6"/>
  <c r="M21" i="6"/>
  <c r="S175" i="6"/>
  <c r="N133" i="6"/>
  <c r="J54" i="6"/>
  <c r="L68" i="6"/>
  <c r="R27" i="6"/>
  <c r="Q179" i="6"/>
  <c r="D236" i="6"/>
  <c r="T4" i="6"/>
  <c r="O77" i="6"/>
  <c r="R213" i="6"/>
  <c r="N209" i="6"/>
  <c r="G197" i="6"/>
  <c r="R95" i="6"/>
  <c r="J193" i="6"/>
  <c r="Q191" i="6"/>
  <c r="C233" i="6"/>
  <c r="S87" i="6"/>
  <c r="I163" i="6"/>
  <c r="O21" i="6"/>
  <c r="L5" i="6"/>
  <c r="G225" i="6"/>
  <c r="O234" i="6"/>
  <c r="G75" i="6"/>
  <c r="I217" i="6"/>
  <c r="N51" i="6"/>
  <c r="H205" i="6"/>
  <c r="D137" i="6"/>
  <c r="B66" i="6"/>
  <c r="N109" i="6"/>
  <c r="J67" i="6"/>
  <c r="B19" i="6"/>
  <c r="H144" i="6"/>
  <c r="T130" i="6"/>
  <c r="Q226" i="6"/>
  <c r="J84" i="6"/>
  <c r="Q138" i="6"/>
  <c r="M223" i="6"/>
  <c r="S18" i="6"/>
  <c r="N177" i="6"/>
  <c r="T80" i="6"/>
  <c r="G25" i="6"/>
  <c r="N217" i="6"/>
  <c r="J138" i="6"/>
  <c r="R168" i="6"/>
  <c r="E124" i="6"/>
  <c r="N232" i="6"/>
  <c r="C40" i="6"/>
  <c r="M75" i="6"/>
  <c r="D33" i="6"/>
  <c r="M230" i="6"/>
  <c r="M232" i="6"/>
  <c r="I18" i="6"/>
  <c r="J156" i="6"/>
  <c r="N225" i="6"/>
  <c r="B172" i="6"/>
  <c r="N179" i="6"/>
  <c r="I75" i="6"/>
  <c r="O231" i="6"/>
  <c r="J139" i="6"/>
  <c r="T114" i="6"/>
  <c r="E12" i="6"/>
  <c r="I117" i="6"/>
  <c r="G163" i="6"/>
  <c r="M184" i="6"/>
  <c r="S21" i="6"/>
  <c r="O124" i="6"/>
  <c r="B185" i="6"/>
  <c r="J41" i="6"/>
  <c r="L83" i="6"/>
  <c r="M138" i="6"/>
  <c r="O27" i="6"/>
  <c r="I171" i="6"/>
  <c r="S174" i="6"/>
  <c r="L189" i="6"/>
  <c r="G240" i="6"/>
  <c r="D102" i="6"/>
  <c r="J110" i="6"/>
  <c r="O80" i="6"/>
  <c r="H3" i="6"/>
  <c r="D149" i="6"/>
  <c r="H35" i="6"/>
  <c r="S60" i="6"/>
  <c r="Q69" i="6"/>
  <c r="J49" i="6"/>
  <c r="D200" i="6"/>
  <c r="R179" i="6"/>
  <c r="R101" i="6"/>
  <c r="B44" i="6"/>
  <c r="Q60" i="6"/>
  <c r="J221" i="6"/>
  <c r="L244" i="6"/>
  <c r="E170" i="6"/>
  <c r="G24" i="6"/>
  <c r="E245" i="6"/>
  <c r="T118" i="6"/>
  <c r="L213" i="6"/>
  <c r="O11" i="6"/>
  <c r="G11" i="6"/>
  <c r="G28" i="6"/>
  <c r="C211" i="6"/>
  <c r="I191" i="6"/>
  <c r="I172" i="6"/>
  <c r="G156" i="6"/>
  <c r="D61" i="6"/>
  <c r="I5" i="6"/>
  <c r="Q236" i="6"/>
  <c r="T90" i="6"/>
  <c r="M89" i="6"/>
  <c r="E183" i="6"/>
  <c r="I19" i="6"/>
  <c r="E16" i="6"/>
  <c r="N140" i="6"/>
  <c r="H67" i="6"/>
  <c r="N21" i="6"/>
  <c r="N220" i="6"/>
  <c r="R173" i="6"/>
  <c r="R51" i="6"/>
  <c r="I233" i="6"/>
  <c r="D182" i="6"/>
  <c r="I185" i="6"/>
  <c r="I26" i="6"/>
  <c r="O167" i="6"/>
  <c r="J61" i="6"/>
  <c r="H167" i="6"/>
  <c r="R35" i="6"/>
  <c r="L129" i="6"/>
  <c r="Q89" i="6"/>
  <c r="N38" i="6"/>
  <c r="O32" i="6"/>
  <c r="S115" i="6"/>
  <c r="L236" i="6"/>
  <c r="I2" i="6"/>
  <c r="C173" i="6"/>
  <c r="C48" i="6"/>
  <c r="E83" i="6"/>
  <c r="Q199" i="6"/>
  <c r="R112" i="6"/>
  <c r="D229" i="6"/>
  <c r="J199" i="6"/>
  <c r="I210" i="6"/>
  <c r="S246" i="6"/>
  <c r="T27" i="6"/>
  <c r="R12" i="6"/>
  <c r="L108" i="6"/>
  <c r="O195" i="6"/>
  <c r="C75" i="6"/>
  <c r="G236" i="6"/>
  <c r="O166" i="6"/>
  <c r="H215" i="6"/>
  <c r="S5" i="6"/>
  <c r="J114" i="6"/>
  <c r="R221" i="6"/>
  <c r="H66" i="6"/>
  <c r="D119" i="6"/>
  <c r="G183" i="6"/>
  <c r="L123" i="6"/>
  <c r="O142" i="6"/>
  <c r="R69" i="6"/>
  <c r="G212" i="6"/>
  <c r="B53" i="6"/>
  <c r="G7" i="6"/>
  <c r="J171" i="6"/>
  <c r="L221" i="6"/>
  <c r="T131" i="6"/>
  <c r="J14" i="6"/>
  <c r="T74" i="6"/>
  <c r="H221" i="6"/>
  <c r="M154" i="6"/>
  <c r="L112" i="6"/>
  <c r="T233" i="6"/>
  <c r="B103" i="6"/>
  <c r="E135" i="6"/>
  <c r="L76" i="6"/>
  <c r="M20" i="6"/>
  <c r="T122" i="6"/>
  <c r="S19" i="6"/>
  <c r="T89" i="6"/>
  <c r="I207" i="6"/>
  <c r="S136" i="6"/>
  <c r="J105" i="6"/>
  <c r="L222" i="6"/>
  <c r="L140" i="6"/>
  <c r="I144" i="6"/>
  <c r="H211" i="6"/>
  <c r="D96" i="6"/>
  <c r="J39" i="6"/>
  <c r="S55" i="6"/>
  <c r="S195" i="6"/>
  <c r="J184" i="6"/>
  <c r="H49" i="6"/>
  <c r="G211" i="6"/>
  <c r="L61" i="6"/>
  <c r="G89" i="6"/>
  <c r="T68" i="6"/>
  <c r="M242" i="6"/>
  <c r="Q52" i="6"/>
  <c r="R103" i="6"/>
  <c r="T203" i="6"/>
  <c r="H48" i="6"/>
  <c r="G110" i="6"/>
  <c r="E30" i="6"/>
  <c r="D68" i="6"/>
  <c r="N3" i="6"/>
  <c r="I129" i="6"/>
  <c r="O20" i="6"/>
  <c r="I213" i="6"/>
  <c r="E130" i="6"/>
  <c r="T51" i="6"/>
  <c r="B210" i="6"/>
  <c r="C171" i="6"/>
  <c r="C153" i="6"/>
  <c r="L114" i="6"/>
  <c r="D165" i="6"/>
  <c r="N75" i="6"/>
  <c r="Q121" i="6"/>
  <c r="M13" i="6"/>
  <c r="Q79" i="6"/>
  <c r="G68" i="6"/>
  <c r="H238" i="6"/>
  <c r="J203" i="6"/>
  <c r="J177" i="6"/>
  <c r="H178" i="6"/>
  <c r="D55" i="6"/>
  <c r="Q32" i="6"/>
  <c r="T190" i="6"/>
  <c r="G122" i="6"/>
  <c r="B95" i="6"/>
  <c r="C131" i="6"/>
  <c r="H229" i="6"/>
  <c r="O128" i="6"/>
  <c r="O233" i="6"/>
  <c r="H180" i="6"/>
  <c r="N242" i="6"/>
  <c r="O121" i="6"/>
  <c r="I81" i="6"/>
  <c r="L49" i="6"/>
  <c r="N205" i="6"/>
  <c r="T181" i="6"/>
  <c r="H174" i="6"/>
  <c r="E236" i="6"/>
  <c r="O126" i="6"/>
  <c r="J198" i="6"/>
  <c r="J60" i="6"/>
  <c r="I246" i="6"/>
  <c r="N188" i="6"/>
  <c r="O90" i="6"/>
  <c r="C119" i="6"/>
  <c r="M42" i="6"/>
  <c r="I132" i="6"/>
  <c r="M235" i="6"/>
  <c r="D196" i="6"/>
  <c r="J214" i="6"/>
  <c r="I27" i="6"/>
  <c r="G70" i="6"/>
  <c r="I90" i="6"/>
  <c r="T180" i="6"/>
  <c r="H183" i="6"/>
  <c r="E216" i="6"/>
  <c r="G66" i="6"/>
  <c r="I13" i="6"/>
  <c r="S185" i="6"/>
  <c r="G220" i="6"/>
  <c r="G160" i="6"/>
  <c r="E165" i="6"/>
  <c r="O13" i="6"/>
  <c r="D74" i="6"/>
  <c r="O218" i="6"/>
  <c r="N124" i="6"/>
  <c r="L117" i="6"/>
  <c r="E21" i="6"/>
  <c r="C56" i="6"/>
  <c r="B74" i="6"/>
  <c r="H169" i="6"/>
  <c r="M126" i="6"/>
  <c r="B59" i="6"/>
  <c r="S207" i="6"/>
  <c r="S9" i="6"/>
  <c r="D188" i="6"/>
  <c r="I88" i="6"/>
  <c r="T17" i="6"/>
  <c r="M73" i="6"/>
  <c r="T20" i="6"/>
  <c r="N206" i="6"/>
  <c r="N62" i="6"/>
  <c r="T208" i="6"/>
  <c r="M4" i="6"/>
  <c r="C215" i="6"/>
  <c r="Q31" i="6"/>
  <c r="G13" i="6"/>
  <c r="O178" i="6"/>
  <c r="E159" i="6"/>
  <c r="O102" i="6"/>
  <c r="B216" i="6"/>
  <c r="O24" i="6"/>
  <c r="R108" i="6"/>
  <c r="L81" i="6"/>
  <c r="M112" i="6"/>
  <c r="N59" i="6"/>
  <c r="S83" i="6"/>
  <c r="G60" i="6"/>
  <c r="R100" i="6"/>
  <c r="H146" i="6"/>
  <c r="O196" i="6"/>
  <c r="T82" i="6"/>
  <c r="T65" i="6"/>
  <c r="N108" i="6"/>
  <c r="D62" i="6"/>
  <c r="G61" i="6"/>
  <c r="I121" i="6"/>
  <c r="R123" i="6"/>
  <c r="B195" i="6"/>
  <c r="L226" i="6"/>
  <c r="O170" i="6"/>
  <c r="D192" i="6"/>
  <c r="T32" i="6"/>
  <c r="B17" i="6"/>
  <c r="C198" i="6"/>
  <c r="B58" i="6"/>
  <c r="S211" i="6"/>
  <c r="H115" i="6"/>
  <c r="B145" i="6"/>
  <c r="I60" i="6"/>
  <c r="Q104" i="6"/>
  <c r="T54" i="6"/>
  <c r="S180" i="6"/>
  <c r="G112" i="6"/>
  <c r="I68" i="6"/>
  <c r="G48" i="6"/>
  <c r="S61" i="6"/>
  <c r="C4" i="6"/>
  <c r="O35" i="6"/>
  <c r="M212" i="6"/>
  <c r="I146" i="6"/>
  <c r="O112" i="6"/>
  <c r="S158" i="6"/>
  <c r="J131" i="6"/>
  <c r="M207" i="6"/>
  <c r="T165" i="6"/>
  <c r="D189" i="6"/>
  <c r="M190" i="6"/>
  <c r="H241" i="6"/>
  <c r="J223" i="6"/>
  <c r="R171" i="6"/>
  <c r="I77" i="6"/>
  <c r="J72" i="6"/>
  <c r="I76" i="6"/>
  <c r="I157" i="6"/>
  <c r="R194" i="6"/>
  <c r="H128" i="6"/>
  <c r="T225" i="6"/>
  <c r="E194" i="6"/>
  <c r="Q132" i="6"/>
  <c r="T58" i="6"/>
  <c r="D91" i="6"/>
  <c r="N42" i="6"/>
  <c r="L75" i="6"/>
  <c r="L164" i="6"/>
  <c r="N28" i="6"/>
  <c r="O157" i="6"/>
  <c r="M121" i="6"/>
  <c r="J226" i="6"/>
  <c r="B245" i="6"/>
  <c r="T11" i="6"/>
  <c r="I234" i="6"/>
  <c r="R182" i="6"/>
  <c r="R45" i="6"/>
  <c r="D218" i="6"/>
  <c r="C156" i="6"/>
  <c r="S95" i="6"/>
  <c r="H46" i="6"/>
  <c r="O16" i="6"/>
  <c r="B167" i="6"/>
  <c r="C244" i="6"/>
  <c r="J245" i="6"/>
  <c r="R177" i="6"/>
  <c r="D37" i="6"/>
  <c r="M18" i="6"/>
  <c r="Q164" i="6"/>
  <c r="G41" i="6"/>
  <c r="I238" i="6"/>
  <c r="B108" i="6"/>
  <c r="T107" i="6"/>
  <c r="R14" i="6"/>
  <c r="T42" i="6"/>
  <c r="H68" i="6"/>
  <c r="T217" i="6"/>
  <c r="S229" i="6"/>
  <c r="Q147" i="6"/>
  <c r="M215" i="6"/>
  <c r="E129" i="6"/>
  <c r="E87" i="6"/>
  <c r="H164" i="6"/>
  <c r="Q231" i="6"/>
  <c r="B104" i="6"/>
  <c r="H239" i="6"/>
  <c r="N24" i="6"/>
  <c r="Q67" i="6"/>
  <c r="B241" i="6"/>
  <c r="O75" i="6"/>
  <c r="B87" i="6"/>
  <c r="H242" i="6"/>
  <c r="B206" i="6"/>
  <c r="D154" i="6"/>
  <c r="H135" i="6"/>
  <c r="L11" i="6"/>
  <c r="B156" i="6"/>
  <c r="G118" i="6"/>
  <c r="M237" i="6"/>
  <c r="N185" i="6"/>
  <c r="J143" i="6"/>
  <c r="D152" i="6"/>
  <c r="H14" i="6"/>
  <c r="S179" i="6"/>
  <c r="C174" i="6"/>
  <c r="M12" i="6"/>
  <c r="R48" i="6"/>
  <c r="D216" i="6"/>
  <c r="R231" i="6"/>
  <c r="C150" i="6"/>
  <c r="S214" i="6"/>
  <c r="M88" i="6"/>
  <c r="G12" i="6"/>
  <c r="D206" i="6"/>
  <c r="O74" i="6"/>
  <c r="B110" i="6"/>
  <c r="C229" i="6"/>
  <c r="Q178" i="6"/>
  <c r="J174" i="6"/>
  <c r="M94" i="6"/>
  <c r="N195" i="6"/>
  <c r="O161" i="6"/>
  <c r="R32" i="6"/>
  <c r="I37" i="6"/>
  <c r="J107" i="6"/>
  <c r="J117" i="6"/>
  <c r="G52" i="6"/>
  <c r="B52" i="6"/>
  <c r="Q70" i="6"/>
  <c r="B153" i="6"/>
  <c r="M91" i="6"/>
  <c r="L188" i="6"/>
  <c r="J236" i="6"/>
  <c r="L207" i="6"/>
  <c r="J121" i="6"/>
  <c r="E215" i="6"/>
  <c r="D67" i="6"/>
  <c r="S12" i="6"/>
  <c r="H195" i="6"/>
  <c r="O228" i="6"/>
  <c r="T154" i="6"/>
  <c r="E121" i="6"/>
  <c r="N112" i="6"/>
  <c r="H10" i="6"/>
  <c r="B161" i="6"/>
  <c r="S177" i="6"/>
  <c r="O217" i="6"/>
  <c r="S46" i="6"/>
  <c r="L235" i="6"/>
  <c r="Q3" i="6"/>
  <c r="D80" i="6"/>
  <c r="I197" i="6"/>
  <c r="O213" i="6"/>
  <c r="S199" i="6"/>
  <c r="D237" i="6"/>
  <c r="M40" i="6"/>
  <c r="E103" i="6"/>
  <c r="E33" i="6"/>
  <c r="Q25" i="6"/>
  <c r="N193" i="6"/>
  <c r="E140" i="6"/>
  <c r="O129" i="6"/>
  <c r="O168" i="6"/>
  <c r="R11" i="6"/>
  <c r="M129" i="6"/>
  <c r="Q16" i="6"/>
  <c r="S17" i="6"/>
  <c r="J116" i="6"/>
  <c r="O235" i="6"/>
  <c r="E111" i="6"/>
  <c r="D221" i="6"/>
  <c r="E222" i="6"/>
  <c r="J104" i="6"/>
  <c r="Q189" i="6"/>
  <c r="R170" i="6"/>
  <c r="Q35" i="6"/>
  <c r="S58" i="6"/>
  <c r="M195" i="6"/>
  <c r="H161" i="6"/>
  <c r="B226" i="6"/>
  <c r="Q195" i="6"/>
  <c r="J183" i="6"/>
  <c r="G133" i="6"/>
  <c r="I237" i="6"/>
  <c r="R109" i="6"/>
  <c r="R10" i="6"/>
  <c r="B35" i="6"/>
  <c r="I102" i="6"/>
  <c r="O206" i="6"/>
  <c r="N235" i="6"/>
  <c r="R154" i="6"/>
  <c r="E190" i="6"/>
  <c r="L211" i="6"/>
  <c r="O5" i="6"/>
  <c r="D201" i="6"/>
  <c r="N138" i="6"/>
  <c r="Q12" i="6"/>
  <c r="Q21" i="6"/>
  <c r="Q86" i="6"/>
  <c r="O56" i="6"/>
  <c r="N233" i="6"/>
  <c r="C133" i="6"/>
  <c r="M31" i="6"/>
  <c r="J149" i="6"/>
  <c r="T84" i="6"/>
  <c r="Q229" i="6"/>
  <c r="O190" i="6"/>
  <c r="J30" i="6"/>
  <c r="J220" i="6"/>
  <c r="M152" i="6"/>
  <c r="J35" i="6"/>
  <c r="G143" i="6"/>
  <c r="I186" i="6"/>
  <c r="M151" i="6"/>
  <c r="S245" i="6"/>
  <c r="G196" i="6"/>
  <c r="R91" i="6"/>
  <c r="M41" i="6"/>
  <c r="G124" i="6"/>
  <c r="G34" i="6"/>
  <c r="R81" i="6"/>
  <c r="N196" i="6"/>
  <c r="L124" i="6"/>
  <c r="I135" i="6"/>
  <c r="E225" i="6"/>
  <c r="J4" i="6"/>
  <c r="L6" i="6"/>
  <c r="L198" i="6"/>
  <c r="L14" i="6"/>
  <c r="T28" i="6"/>
  <c r="J46" i="6"/>
  <c r="M60" i="6"/>
  <c r="R54" i="6"/>
  <c r="R18" i="6"/>
  <c r="M101" i="6"/>
  <c r="C213" i="6"/>
  <c r="E70" i="6"/>
  <c r="E218" i="6"/>
  <c r="E126" i="6"/>
  <c r="J24" i="6"/>
  <c r="R19" i="6"/>
  <c r="L225" i="6"/>
  <c r="N45" i="6"/>
  <c r="T6" i="6"/>
  <c r="G111" i="6"/>
  <c r="Q53" i="6"/>
  <c r="G182" i="6"/>
  <c r="B213" i="6"/>
  <c r="D138" i="6"/>
  <c r="D70" i="6"/>
  <c r="R237" i="6"/>
  <c r="Q235" i="6"/>
  <c r="M205" i="6"/>
  <c r="T173" i="6"/>
  <c r="Q129" i="6"/>
  <c r="M198" i="6"/>
  <c r="M174" i="6"/>
  <c r="T126" i="6"/>
  <c r="L227" i="6"/>
  <c r="Q46" i="6"/>
  <c r="O79" i="6"/>
  <c r="S210" i="6"/>
  <c r="M210" i="6"/>
  <c r="R105" i="6"/>
  <c r="M128" i="6"/>
  <c r="L170" i="6"/>
  <c r="C238" i="6"/>
  <c r="R212" i="6"/>
  <c r="I137" i="6"/>
  <c r="E114" i="6"/>
  <c r="D95" i="6"/>
  <c r="R178" i="6"/>
  <c r="J228" i="6"/>
  <c r="H7" i="6"/>
  <c r="S44" i="6"/>
  <c r="E184" i="6"/>
  <c r="M98" i="6"/>
  <c r="G186" i="6"/>
  <c r="E179" i="6"/>
  <c r="E41" i="6"/>
  <c r="D170" i="6"/>
  <c r="G19" i="6"/>
  <c r="R96" i="6"/>
  <c r="R63" i="6"/>
  <c r="M53" i="6"/>
  <c r="H182" i="6"/>
  <c r="L126" i="6"/>
  <c r="C237" i="6"/>
  <c r="N86" i="6"/>
  <c r="D213" i="6"/>
  <c r="B135" i="6"/>
  <c r="I101" i="6"/>
  <c r="J165" i="6"/>
  <c r="E238" i="6"/>
  <c r="O205" i="6"/>
  <c r="Q84" i="6"/>
  <c r="G2" i="6"/>
  <c r="T200" i="6"/>
  <c r="M168" i="6"/>
  <c r="M243" i="6"/>
  <c r="H111" i="6"/>
  <c r="R80" i="6"/>
  <c r="H236" i="6"/>
  <c r="J108" i="6"/>
  <c r="Q224" i="6"/>
  <c r="C230" i="6"/>
  <c r="D158" i="6"/>
  <c r="M153" i="6"/>
  <c r="L175" i="6"/>
  <c r="N157" i="6"/>
  <c r="R21" i="6"/>
  <c r="G190" i="6"/>
  <c r="C136" i="6"/>
  <c r="J44" i="6"/>
  <c r="S213" i="6"/>
  <c r="N35" i="6"/>
  <c r="C26" i="6"/>
  <c r="O151" i="6"/>
  <c r="I228" i="6"/>
  <c r="J25" i="6"/>
  <c r="J12" i="6"/>
  <c r="L171" i="6"/>
  <c r="I107" i="6"/>
  <c r="R107" i="6"/>
  <c r="C151" i="6"/>
  <c r="G159" i="6"/>
  <c r="L91" i="6"/>
  <c r="B186" i="6"/>
  <c r="R111" i="6"/>
  <c r="D142" i="6"/>
  <c r="H244" i="6"/>
  <c r="G168" i="6"/>
  <c r="B154" i="6"/>
  <c r="O237" i="6"/>
  <c r="S147" i="6"/>
  <c r="I73" i="6"/>
  <c r="D150" i="6"/>
  <c r="I124" i="6"/>
  <c r="C32" i="6"/>
  <c r="M239" i="6"/>
  <c r="C115" i="6"/>
  <c r="N144" i="6"/>
  <c r="O221" i="6"/>
  <c r="C196" i="6"/>
  <c r="D18" i="6"/>
  <c r="J6" i="6"/>
  <c r="S121" i="6"/>
  <c r="E152" i="6"/>
  <c r="D175" i="6"/>
  <c r="O210" i="6"/>
  <c r="G27" i="6"/>
  <c r="I111" i="6"/>
  <c r="I230" i="6"/>
  <c r="T143" i="6"/>
  <c r="T183" i="6"/>
  <c r="O193" i="6"/>
  <c r="B67" i="6"/>
  <c r="M244" i="6"/>
  <c r="E164" i="6"/>
  <c r="C86" i="6"/>
  <c r="C88" i="6"/>
  <c r="C44" i="6"/>
  <c r="I159" i="6"/>
  <c r="R215" i="6"/>
  <c r="Q87" i="6"/>
  <c r="C93" i="6"/>
  <c r="T239" i="6"/>
  <c r="S242" i="6"/>
  <c r="N147" i="6"/>
  <c r="E108" i="6"/>
  <c r="R172" i="6"/>
  <c r="H130" i="6"/>
  <c r="N76" i="6"/>
  <c r="R132" i="6"/>
  <c r="G102" i="6"/>
  <c r="Q66" i="6"/>
  <c r="G49" i="6"/>
  <c r="G105" i="6"/>
  <c r="Q158" i="6"/>
  <c r="S173" i="6"/>
  <c r="S24" i="6"/>
  <c r="D241" i="6"/>
  <c r="C224" i="6"/>
  <c r="I93" i="6"/>
  <c r="G146" i="6"/>
  <c r="O81" i="6"/>
  <c r="G175" i="6"/>
  <c r="J157" i="6"/>
  <c r="D21" i="6"/>
  <c r="N139" i="6"/>
  <c r="O160" i="6"/>
  <c r="G86" i="6"/>
  <c r="C234" i="6"/>
  <c r="M133" i="6"/>
  <c r="E166" i="6"/>
  <c r="E98" i="6"/>
  <c r="R31" i="6"/>
  <c r="E178" i="6"/>
  <c r="I42" i="6"/>
  <c r="T168" i="6"/>
  <c r="S56" i="6"/>
  <c r="G84" i="6"/>
  <c r="N126" i="6"/>
  <c r="B243" i="6"/>
  <c r="S126" i="6"/>
  <c r="M245" i="6"/>
  <c r="G16" i="6"/>
  <c r="B63" i="6"/>
  <c r="C220" i="6"/>
  <c r="T101" i="6"/>
  <c r="J159" i="6"/>
  <c r="D52" i="6"/>
  <c r="Q228" i="6"/>
  <c r="O146" i="6"/>
  <c r="M226" i="6"/>
  <c r="N244" i="6"/>
  <c r="E132" i="6"/>
  <c r="T187" i="6"/>
  <c r="C139" i="6"/>
  <c r="Q165" i="6"/>
  <c r="M3" i="6"/>
  <c r="H138" i="6"/>
  <c r="L197" i="6"/>
  <c r="R52" i="6"/>
  <c r="O63" i="6"/>
  <c r="S212" i="6"/>
  <c r="S233" i="6"/>
  <c r="O207" i="6"/>
  <c r="N183" i="6"/>
  <c r="N47" i="6"/>
  <c r="B18" i="6"/>
  <c r="H42" i="6"/>
  <c r="B81" i="6"/>
  <c r="I7" i="6"/>
  <c r="S49" i="6"/>
  <c r="N166" i="6"/>
  <c r="S75" i="6"/>
  <c r="T18" i="6"/>
  <c r="M122" i="6"/>
  <c r="S102" i="6"/>
  <c r="L97" i="6"/>
  <c r="N2" i="6"/>
  <c r="R219" i="6"/>
  <c r="I243" i="6"/>
  <c r="O49" i="6"/>
  <c r="N52" i="6"/>
  <c r="E171" i="6"/>
  <c r="Q13" i="6"/>
  <c r="I154" i="6"/>
  <c r="J58" i="6"/>
  <c r="B217" i="6"/>
  <c r="D76" i="6"/>
  <c r="G53" i="6"/>
  <c r="G230" i="6"/>
  <c r="B184" i="6"/>
  <c r="J23" i="6"/>
  <c r="C140" i="6"/>
  <c r="E84" i="6"/>
  <c r="M159" i="6"/>
  <c r="T215" i="6"/>
  <c r="C80" i="6"/>
  <c r="M233" i="6"/>
  <c r="L86" i="6"/>
  <c r="S76" i="6"/>
  <c r="D90" i="6"/>
  <c r="G187" i="6"/>
  <c r="C124" i="6"/>
  <c r="Q206" i="6"/>
  <c r="T98" i="6"/>
  <c r="D185" i="6"/>
  <c r="S182" i="6"/>
  <c r="B51" i="6"/>
  <c r="J196" i="6"/>
  <c r="D115" i="6"/>
  <c r="H152" i="6"/>
  <c r="L4" i="6"/>
  <c r="D104" i="6"/>
  <c r="J21" i="6"/>
  <c r="D126" i="6"/>
  <c r="S2" i="6"/>
  <c r="G231" i="6"/>
  <c r="R41" i="6"/>
  <c r="O58" i="6"/>
  <c r="H210" i="6"/>
  <c r="D129" i="6"/>
  <c r="N41" i="6"/>
  <c r="C181" i="6"/>
  <c r="T170" i="6"/>
  <c r="M234" i="6"/>
  <c r="M79" i="6"/>
  <c r="L144" i="6"/>
  <c r="J234" i="6"/>
  <c r="M192" i="6"/>
  <c r="H235" i="6"/>
  <c r="S54" i="6"/>
  <c r="E53" i="6"/>
  <c r="O94" i="6"/>
  <c r="O17" i="6"/>
  <c r="O101" i="6"/>
  <c r="L69" i="6"/>
  <c r="E142" i="6"/>
  <c r="J17" i="6"/>
  <c r="T135" i="6"/>
  <c r="T100" i="6"/>
  <c r="Q122" i="6"/>
  <c r="O211" i="6"/>
  <c r="E228" i="6"/>
  <c r="Q173" i="6"/>
  <c r="C203" i="6"/>
  <c r="R121" i="6"/>
  <c r="S145" i="6"/>
  <c r="E95" i="6"/>
  <c r="O54" i="6"/>
  <c r="I130" i="6"/>
  <c r="M14" i="6"/>
  <c r="J176" i="6"/>
  <c r="D207" i="6"/>
  <c r="I41" i="6"/>
  <c r="M181" i="6"/>
  <c r="R153" i="6"/>
  <c r="B97" i="6"/>
  <c r="T34" i="6"/>
  <c r="H163" i="6"/>
  <c r="D103" i="6"/>
  <c r="T184" i="6"/>
  <c r="N161" i="6"/>
  <c r="E90" i="6"/>
  <c r="T178" i="6"/>
  <c r="N137" i="6"/>
  <c r="C91" i="6"/>
  <c r="D47" i="6"/>
  <c r="N142" i="6"/>
  <c r="G142" i="6"/>
  <c r="T177" i="6"/>
  <c r="D223" i="6"/>
  <c r="G184" i="6"/>
  <c r="H50" i="6"/>
  <c r="L127" i="6"/>
  <c r="G15" i="6"/>
  <c r="B162" i="6"/>
  <c r="B127" i="6"/>
  <c r="H99" i="6"/>
  <c r="B43" i="6"/>
  <c r="J119" i="6"/>
  <c r="E161" i="6"/>
  <c r="S127" i="6"/>
  <c r="H162" i="6"/>
  <c r="E196" i="6"/>
  <c r="L168" i="6"/>
  <c r="J43" i="6"/>
  <c r="B78" i="6"/>
  <c r="G154" i="6"/>
  <c r="E49" i="6"/>
  <c r="O57" i="6"/>
  <c r="E92" i="6"/>
  <c r="N22" i="6"/>
  <c r="Q15" i="6"/>
  <c r="H56" i="6"/>
  <c r="S29" i="6"/>
  <c r="R85" i="6"/>
  <c r="H70" i="6"/>
  <c r="J78" i="6"/>
  <c r="N63" i="6"/>
  <c r="M106" i="6"/>
  <c r="Q162" i="6"/>
  <c r="R127" i="6"/>
  <c r="C120" i="6"/>
  <c r="L43" i="6"/>
  <c r="Q119" i="6"/>
  <c r="R120" i="6"/>
  <c r="Q22" i="6"/>
  <c r="T127" i="6"/>
  <c r="E127" i="6"/>
  <c r="C36" i="6"/>
  <c r="O92" i="6"/>
  <c r="R22" i="6"/>
  <c r="H155" i="6"/>
  <c r="H148" i="6"/>
  <c r="M50" i="6"/>
  <c r="E1" i="6"/>
  <c r="S134" i="6"/>
  <c r="L99" i="6"/>
  <c r="Q196" i="6"/>
  <c r="Q1" i="6"/>
  <c r="G78" i="6"/>
  <c r="I134" i="6"/>
  <c r="D105" i="6"/>
  <c r="M29" i="6"/>
  <c r="R29" i="6"/>
  <c r="C148" i="6"/>
  <c r="D92" i="6"/>
  <c r="I50" i="6"/>
  <c r="L78" i="6"/>
  <c r="B1" i="6"/>
  <c r="H1" i="6"/>
  <c r="I106" i="6"/>
  <c r="I162" i="6"/>
  <c r="Q127" i="6"/>
  <c r="C141" i="6"/>
  <c r="I120" i="6"/>
  <c r="H113" i="6"/>
  <c r="Q36" i="6"/>
  <c r="O106" i="6"/>
  <c r="E175" i="6"/>
  <c r="M28" i="6"/>
  <c r="R119" i="6"/>
  <c r="N29" i="6"/>
  <c r="M43" i="6"/>
  <c r="E71" i="6"/>
  <c r="G113" i="6"/>
  <c r="H22" i="6"/>
  <c r="E29" i="6"/>
  <c r="R84" i="6"/>
  <c r="B148" i="6"/>
  <c r="B50" i="6"/>
  <c r="L182" i="6"/>
  <c r="E242" i="6"/>
  <c r="N10" i="6"/>
  <c r="B20" i="6"/>
  <c r="B169" i="6"/>
  <c r="O185" i="6"/>
  <c r="N202" i="6"/>
  <c r="C39" i="6"/>
  <c r="B116" i="6"/>
  <c r="H240" i="6"/>
  <c r="R86" i="6"/>
  <c r="H145" i="6"/>
  <c r="D13" i="6"/>
  <c r="Q153" i="6"/>
  <c r="L218" i="6"/>
  <c r="C89" i="6"/>
  <c r="H12" i="6"/>
  <c r="S149" i="6"/>
  <c r="O153" i="6"/>
  <c r="B21" i="6"/>
  <c r="L121" i="6"/>
  <c r="B32" i="6"/>
  <c r="Q114" i="6"/>
  <c r="E73" i="6"/>
  <c r="N20" i="6"/>
  <c r="H91" i="6"/>
  <c r="L190" i="6"/>
  <c r="G131" i="6"/>
  <c r="T77" i="6"/>
  <c r="L18" i="6"/>
  <c r="T182" i="6"/>
  <c r="H34" i="6"/>
  <c r="S193" i="6"/>
  <c r="C47" i="6"/>
  <c r="E74" i="6"/>
  <c r="J88" i="6"/>
  <c r="D193" i="6"/>
  <c r="R169" i="6"/>
  <c r="B177" i="6"/>
  <c r="H232" i="6"/>
  <c r="H20" i="6"/>
  <c r="E27" i="6"/>
  <c r="C66" i="6"/>
  <c r="D227" i="6"/>
  <c r="J109" i="6"/>
  <c r="N246" i="6"/>
  <c r="N48" i="6"/>
  <c r="D202" i="6"/>
  <c r="O104" i="6"/>
  <c r="N164" i="6"/>
  <c r="Q47" i="6"/>
  <c r="S51" i="6"/>
  <c r="S232" i="6"/>
  <c r="H203" i="6"/>
  <c r="R93" i="6"/>
  <c r="E25" i="6"/>
  <c r="Q157" i="6"/>
  <c r="C191" i="6"/>
  <c r="J163" i="6"/>
  <c r="E182" i="6"/>
  <c r="S28" i="6"/>
  <c r="L90" i="6"/>
  <c r="M58" i="6"/>
  <c r="G32" i="6"/>
  <c r="I119" i="6"/>
  <c r="N19" i="6"/>
  <c r="J225" i="6"/>
  <c r="I95" i="6"/>
  <c r="J211" i="6"/>
  <c r="M38" i="6"/>
  <c r="R217" i="6"/>
  <c r="C240" i="6"/>
  <c r="B236" i="6"/>
  <c r="S6" i="6"/>
  <c r="D194" i="6"/>
  <c r="J237" i="6"/>
  <c r="H142" i="6"/>
  <c r="B75" i="6"/>
  <c r="J181" i="6"/>
  <c r="T197" i="6"/>
  <c r="R208" i="6"/>
  <c r="L31" i="6"/>
  <c r="R241" i="6"/>
  <c r="E224" i="6"/>
  <c r="O93" i="6"/>
  <c r="L219" i="6"/>
  <c r="J37" i="6"/>
  <c r="R125" i="6"/>
  <c r="C95" i="6"/>
  <c r="Q2" i="6"/>
  <c r="C2" i="6"/>
  <c r="R198" i="6"/>
  <c r="T67" i="6"/>
  <c r="Q74" i="6"/>
  <c r="G82" i="6"/>
  <c r="O191" i="6"/>
  <c r="S187" i="6"/>
  <c r="I167" i="6"/>
  <c r="H117" i="6"/>
  <c r="G164" i="6"/>
  <c r="N219" i="6"/>
  <c r="Q172" i="6"/>
  <c r="L34" i="6"/>
  <c r="I91" i="6"/>
  <c r="D117" i="6"/>
  <c r="S170" i="6"/>
  <c r="E5" i="6"/>
  <c r="L60" i="6"/>
  <c r="C54" i="6"/>
  <c r="O3" i="6"/>
  <c r="E93" i="6"/>
  <c r="G218" i="6"/>
  <c r="M67" i="6"/>
  <c r="S176" i="6"/>
  <c r="B119" i="6"/>
  <c r="C107" i="6"/>
  <c r="C114" i="6"/>
  <c r="B235" i="6"/>
  <c r="R226" i="6"/>
  <c r="G238" i="6"/>
  <c r="O152" i="6"/>
  <c r="L13" i="6"/>
  <c r="R62" i="6"/>
  <c r="N150" i="6"/>
  <c r="C149" i="6"/>
  <c r="J212" i="6"/>
  <c r="B28" i="6"/>
  <c r="O245" i="6"/>
  <c r="C163" i="6"/>
  <c r="L178" i="6"/>
  <c r="E91" i="6"/>
  <c r="S23" i="6"/>
  <c r="N33" i="6"/>
  <c r="D27" i="6"/>
  <c r="N6" i="6"/>
  <c r="H197" i="6"/>
  <c r="D232" i="6"/>
  <c r="O182" i="6"/>
  <c r="O154" i="6"/>
  <c r="M9" i="6"/>
  <c r="O197" i="6"/>
  <c r="N203" i="6"/>
  <c r="T13" i="6"/>
  <c r="D111" i="6"/>
  <c r="H75" i="6"/>
  <c r="N227" i="6"/>
  <c r="M200" i="6"/>
  <c r="C178" i="6"/>
  <c r="M213" i="6"/>
  <c r="E116" i="6"/>
  <c r="S198" i="6"/>
  <c r="R233" i="6"/>
  <c r="G103" i="6"/>
  <c r="N89" i="6"/>
  <c r="Q225" i="6"/>
  <c r="T5" i="6"/>
  <c r="S108" i="6"/>
  <c r="L54" i="6"/>
  <c r="N67" i="6"/>
  <c r="L70" i="6"/>
  <c r="E37" i="6"/>
  <c r="T169" i="6"/>
  <c r="M246" i="6"/>
  <c r="J185" i="6"/>
  <c r="H189" i="6"/>
  <c r="Q63" i="6"/>
  <c r="C167" i="6"/>
  <c r="C35" i="6"/>
  <c r="S156" i="6"/>
  <c r="S30" i="6"/>
  <c r="E67" i="6"/>
  <c r="D122" i="6"/>
  <c r="O114" i="6"/>
  <c r="H86" i="6"/>
  <c r="R53" i="6"/>
  <c r="T86" i="6"/>
  <c r="M214" i="6"/>
  <c r="B115" i="6"/>
  <c r="E149" i="6"/>
  <c r="R211" i="6"/>
  <c r="M160" i="6"/>
  <c r="L228" i="6"/>
  <c r="M197" i="6"/>
  <c r="O147" i="6"/>
  <c r="E154" i="6"/>
  <c r="Q117" i="6"/>
  <c r="S189" i="6"/>
  <c r="B69" i="6"/>
  <c r="S132" i="6"/>
  <c r="N91" i="6"/>
  <c r="H89" i="6"/>
  <c r="T97" i="6"/>
  <c r="C94" i="6"/>
  <c r="T59" i="6"/>
  <c r="L44" i="6"/>
  <c r="L77" i="6"/>
  <c r="O40" i="6"/>
  <c r="H94" i="6"/>
  <c r="N163" i="6"/>
  <c r="M222" i="6"/>
  <c r="E172" i="6"/>
  <c r="S25" i="6"/>
  <c r="R158" i="6"/>
  <c r="O59" i="6"/>
  <c r="I116" i="6"/>
  <c r="Q54" i="6"/>
  <c r="E188" i="6"/>
  <c r="O215" i="6"/>
  <c r="I138" i="6"/>
  <c r="E31" i="6"/>
  <c r="O105" i="6"/>
  <c r="L159" i="6"/>
  <c r="C58" i="6"/>
  <c r="B240" i="6"/>
  <c r="Q245" i="6"/>
  <c r="J59" i="6"/>
  <c r="E88" i="6"/>
  <c r="E168" i="6"/>
  <c r="H170" i="6"/>
  <c r="R40" i="6"/>
  <c r="O41" i="6"/>
  <c r="H237" i="6"/>
  <c r="E107" i="6"/>
  <c r="S33" i="6"/>
  <c r="J26" i="6"/>
  <c r="L177" i="6"/>
  <c r="D164" i="6"/>
  <c r="E56" i="6"/>
  <c r="E244" i="6"/>
  <c r="Q26" i="6"/>
  <c r="I181" i="6"/>
  <c r="L24" i="6"/>
  <c r="D110" i="6"/>
  <c r="L38" i="6"/>
  <c r="J16" i="6"/>
  <c r="R193" i="6"/>
  <c r="G47" i="6"/>
  <c r="Q123" i="6"/>
  <c r="G235" i="6"/>
  <c r="H220" i="6"/>
  <c r="E145" i="6"/>
  <c r="R160" i="6"/>
  <c r="E206" i="6"/>
  <c r="D147" i="6"/>
  <c r="Q44" i="6"/>
  <c r="I34" i="6"/>
  <c r="E118" i="6"/>
  <c r="S124" i="6"/>
  <c r="L32" i="6"/>
  <c r="O65" i="6"/>
  <c r="M118" i="6"/>
  <c r="H156" i="6"/>
  <c r="R229" i="6"/>
  <c r="Q33" i="6"/>
  <c r="J235" i="6"/>
  <c r="G55" i="6"/>
  <c r="E52" i="6"/>
  <c r="B159" i="6"/>
  <c r="C6" i="6"/>
  <c r="B176" i="6"/>
  <c r="B220" i="6"/>
  <c r="M5" i="6"/>
  <c r="E72" i="6"/>
  <c r="L104" i="6"/>
  <c r="I128" i="6"/>
  <c r="S69" i="6"/>
  <c r="I187" i="6"/>
  <c r="D51" i="6"/>
  <c r="M51" i="6"/>
  <c r="I156" i="6"/>
  <c r="I61" i="6"/>
  <c r="C77" i="6"/>
  <c r="L246" i="6"/>
  <c r="L147" i="6"/>
  <c r="M81" i="6"/>
  <c r="N215" i="6"/>
  <c r="L195" i="6"/>
  <c r="O116" i="6"/>
  <c r="J9" i="6"/>
  <c r="G3" i="6"/>
  <c r="N87" i="6"/>
  <c r="E147" i="6"/>
  <c r="O227" i="6"/>
  <c r="L212" i="6"/>
  <c r="G72" i="6"/>
  <c r="R185" i="6"/>
  <c r="I110" i="6"/>
  <c r="I241" i="6"/>
  <c r="I139" i="6"/>
  <c r="O137" i="6"/>
  <c r="O100" i="6"/>
  <c r="I104" i="6"/>
  <c r="H54" i="6"/>
  <c r="S26" i="6"/>
  <c r="T196" i="6"/>
  <c r="N171" i="6"/>
  <c r="S100" i="6"/>
  <c r="D130" i="6"/>
  <c r="J18" i="6"/>
  <c r="S62" i="6"/>
  <c r="O25" i="6"/>
  <c r="J182" i="6"/>
  <c r="J154" i="6"/>
  <c r="D195" i="6"/>
  <c r="N83" i="6"/>
  <c r="L58" i="6"/>
  <c r="S161" i="6"/>
  <c r="H219" i="6"/>
  <c r="D24" i="6"/>
  <c r="N117" i="6"/>
  <c r="C152" i="6"/>
  <c r="J169" i="6"/>
  <c r="N239" i="6"/>
  <c r="Q81" i="6"/>
  <c r="C53" i="6"/>
  <c r="B175" i="6"/>
  <c r="L23" i="6"/>
  <c r="C15" i="6"/>
  <c r="Q43" i="6"/>
  <c r="B85" i="6"/>
  <c r="C64" i="6"/>
  <c r="D64" i="6"/>
  <c r="H141" i="6"/>
  <c r="M7" i="6"/>
  <c r="C116" i="6"/>
  <c r="I56" i="6"/>
  <c r="E78" i="6"/>
  <c r="S99" i="6"/>
  <c r="O8" i="6"/>
  <c r="J127" i="6"/>
  <c r="B71" i="6"/>
  <c r="R8" i="6"/>
  <c r="C127" i="6"/>
  <c r="B106" i="6"/>
  <c r="M36" i="6"/>
  <c r="G155" i="6"/>
  <c r="L120" i="6"/>
  <c r="S78" i="6"/>
  <c r="I161" i="6"/>
  <c r="G43" i="6"/>
  <c r="S1" i="6"/>
  <c r="B64" i="6"/>
  <c r="L50" i="6"/>
  <c r="E64" i="6"/>
  <c r="L85" i="6"/>
  <c r="J64" i="6"/>
  <c r="S8" i="6"/>
  <c r="T141" i="6"/>
  <c r="H21" i="6"/>
  <c r="R25" i="6"/>
  <c r="M148" i="6"/>
  <c r="M196" i="6"/>
  <c r="O70" i="6"/>
  <c r="E42" i="6"/>
  <c r="E15" i="6"/>
  <c r="I49" i="6"/>
  <c r="C84" i="6"/>
  <c r="N119" i="6"/>
  <c r="N71" i="6"/>
  <c r="N113" i="6"/>
  <c r="M99" i="6"/>
  <c r="I29" i="6"/>
  <c r="N98" i="6"/>
  <c r="H64" i="6"/>
  <c r="M120" i="6"/>
  <c r="I15" i="6"/>
  <c r="J92" i="6"/>
  <c r="S64" i="6"/>
  <c r="O50" i="6"/>
  <c r="R141" i="6"/>
  <c r="D71" i="6"/>
  <c r="R113" i="6"/>
  <c r="Q168" i="6"/>
  <c r="I22" i="6"/>
  <c r="D127" i="6"/>
  <c r="L71" i="6"/>
  <c r="J85" i="6"/>
  <c r="N64" i="6"/>
  <c r="Q8" i="6"/>
  <c r="L57" i="6"/>
  <c r="L133" i="6"/>
  <c r="C126" i="6"/>
  <c r="J29" i="6"/>
  <c r="L8" i="6"/>
  <c r="L113" i="6"/>
  <c r="I99" i="6"/>
  <c r="T113" i="6"/>
  <c r="T1" i="6"/>
  <c r="J148" i="6"/>
  <c r="D50" i="6"/>
  <c r="Q155" i="6"/>
  <c r="Q134" i="6"/>
  <c r="M127" i="6"/>
  <c r="H175" i="6"/>
  <c r="M71" i="6"/>
  <c r="O71" i="6"/>
  <c r="O43" i="6"/>
  <c r="G203" i="6"/>
  <c r="N120" i="6"/>
  <c r="J106" i="6"/>
  <c r="G8" i="6"/>
  <c r="D106" i="6"/>
  <c r="T111" i="6"/>
  <c r="N31" i="6"/>
  <c r="D116" i="6"/>
  <c r="Q98" i="6"/>
  <c r="O130" i="6"/>
  <c r="M84" i="6"/>
  <c r="M146" i="6"/>
  <c r="I35" i="6"/>
  <c r="E19" i="6"/>
  <c r="B16" i="6"/>
  <c r="O176" i="6"/>
  <c r="R163" i="6"/>
  <c r="I115" i="6"/>
  <c r="L151" i="6"/>
  <c r="N111" i="6"/>
  <c r="T202" i="6"/>
  <c r="J45" i="6"/>
  <c r="O133" i="6"/>
  <c r="Q150" i="6"/>
  <c r="O135" i="6"/>
  <c r="C103" i="6"/>
  <c r="D212" i="6"/>
  <c r="O246" i="6"/>
  <c r="D220" i="6"/>
  <c r="Q42" i="6"/>
  <c r="H147" i="6"/>
  <c r="B42" i="6"/>
  <c r="Q205" i="6"/>
  <c r="R218" i="6"/>
  <c r="I240" i="6"/>
  <c r="S114" i="6"/>
  <c r="B160" i="6"/>
  <c r="S94" i="6"/>
  <c r="T132" i="6"/>
  <c r="M140" i="6"/>
  <c r="N61" i="6"/>
  <c r="T192" i="6"/>
  <c r="L209" i="6"/>
  <c r="R115" i="6"/>
  <c r="C246" i="6"/>
  <c r="E23" i="6"/>
  <c r="E123" i="6"/>
  <c r="M185" i="6"/>
  <c r="Q48" i="6"/>
  <c r="B149" i="6"/>
  <c r="N146" i="6"/>
  <c r="S166" i="6"/>
  <c r="E112" i="6"/>
  <c r="E246" i="6"/>
  <c r="O47" i="6"/>
  <c r="B246" i="6"/>
  <c r="M95" i="6"/>
  <c r="R216" i="6"/>
  <c r="C31" i="6"/>
  <c r="H62" i="6"/>
  <c r="N123" i="6"/>
  <c r="T201" i="6"/>
  <c r="Q72" i="6"/>
  <c r="D114" i="6"/>
  <c r="Q59" i="6"/>
  <c r="M156" i="6"/>
  <c r="T96" i="6"/>
  <c r="L234" i="6"/>
  <c r="M143" i="6"/>
  <c r="Q6" i="6"/>
  <c r="T79" i="6"/>
  <c r="S133" i="6"/>
  <c r="T189" i="6"/>
  <c r="I244" i="6"/>
  <c r="J161" i="6"/>
  <c r="M132" i="6"/>
  <c r="O115" i="6"/>
  <c r="I23" i="6"/>
  <c r="R131" i="6"/>
  <c r="J205" i="6"/>
  <c r="T152" i="6"/>
  <c r="Q200" i="6"/>
  <c r="M178" i="6"/>
  <c r="G33" i="6"/>
  <c r="G42" i="6"/>
  <c r="I114" i="6"/>
  <c r="S11" i="6"/>
  <c r="Q184" i="6"/>
  <c r="L214" i="6"/>
  <c r="I183" i="6"/>
  <c r="D166" i="6"/>
  <c r="S168" i="6"/>
  <c r="M201" i="6"/>
  <c r="D65" i="6"/>
  <c r="R195" i="6"/>
  <c r="H206" i="6"/>
  <c r="L174" i="6"/>
  <c r="S226" i="6"/>
  <c r="D66" i="6"/>
  <c r="O33" i="6"/>
  <c r="E150" i="6"/>
  <c r="E173" i="6"/>
  <c r="R159" i="6"/>
  <c r="Q167" i="6"/>
  <c r="S129" i="6"/>
  <c r="O9" i="6"/>
  <c r="J103" i="6"/>
  <c r="B5" i="6"/>
  <c r="G227" i="6"/>
  <c r="G171" i="6"/>
  <c r="G18" i="6"/>
  <c r="S238" i="6"/>
  <c r="H214" i="6"/>
  <c r="I3" i="6"/>
  <c r="N103" i="6"/>
  <c r="N214" i="6"/>
  <c r="L241" i="6"/>
  <c r="R82" i="6"/>
  <c r="I30" i="6"/>
  <c r="T25" i="6"/>
  <c r="N228" i="6"/>
  <c r="L187" i="6"/>
  <c r="D144" i="6"/>
  <c r="E66" i="6"/>
  <c r="C112" i="6"/>
  <c r="L194" i="6"/>
  <c r="S70" i="6"/>
  <c r="J111" i="6"/>
  <c r="M231" i="6"/>
  <c r="R74" i="6"/>
  <c r="R151" i="6"/>
  <c r="Q4" i="6"/>
  <c r="O150" i="6"/>
  <c r="H126" i="6"/>
  <c r="J10" i="6"/>
  <c r="M240" i="6"/>
  <c r="L192" i="6"/>
  <c r="N201" i="6"/>
  <c r="N129" i="6"/>
  <c r="R166" i="6"/>
  <c r="D178" i="6"/>
  <c r="E210" i="6"/>
  <c r="H18" i="6"/>
  <c r="Q222" i="6"/>
  <c r="D159" i="6"/>
  <c r="N4" i="6"/>
  <c r="E14" i="6"/>
  <c r="R244" i="6"/>
  <c r="D186" i="6"/>
  <c r="L3" i="6"/>
  <c r="H23" i="6"/>
  <c r="M173" i="6"/>
  <c r="L158" i="6"/>
  <c r="E231" i="6"/>
  <c r="Q194" i="6"/>
  <c r="T3" i="6"/>
  <c r="B188" i="6"/>
  <c r="I221" i="6"/>
  <c r="O186" i="6"/>
  <c r="I9" i="6"/>
  <c r="M70" i="6"/>
  <c r="G44" i="6"/>
  <c r="C33" i="6"/>
  <c r="L96" i="6"/>
  <c r="S98" i="6"/>
  <c r="T145" i="6"/>
  <c r="S74" i="6"/>
  <c r="B4" i="6"/>
  <c r="S240" i="6"/>
  <c r="E139" i="6"/>
  <c r="C185" i="6"/>
  <c r="S234" i="6"/>
  <c r="N229" i="6"/>
  <c r="S109" i="6"/>
  <c r="D9" i="6"/>
  <c r="O155" i="6"/>
  <c r="O29" i="6"/>
  <c r="R57" i="6"/>
  <c r="S92" i="6"/>
  <c r="E22" i="6"/>
  <c r="L15" i="6"/>
  <c r="Q49" i="6"/>
  <c r="S43" i="6"/>
  <c r="G106" i="6"/>
  <c r="S105" i="6"/>
  <c r="O15" i="6"/>
  <c r="B141" i="6"/>
  <c r="D22" i="6"/>
  <c r="B92" i="6"/>
  <c r="G141" i="6"/>
  <c r="T99" i="6"/>
  <c r="I148" i="6"/>
  <c r="N50" i="6"/>
  <c r="N1" i="6"/>
  <c r="O134" i="6"/>
  <c r="H15" i="6"/>
  <c r="I189" i="6"/>
  <c r="R92" i="6"/>
  <c r="E134" i="6"/>
  <c r="L1" i="6"/>
  <c r="M1" i="6"/>
  <c r="D8" i="6"/>
  <c r="H57" i="6"/>
  <c r="G92" i="6"/>
  <c r="M22" i="6"/>
  <c r="M15" i="6"/>
  <c r="G56" i="6"/>
  <c r="J15" i="6"/>
  <c r="R162" i="6"/>
  <c r="G85" i="6"/>
  <c r="R106" i="6"/>
  <c r="Q203" i="6"/>
  <c r="O42" i="6"/>
  <c r="D203" i="6"/>
  <c r="O148" i="6"/>
  <c r="Q106" i="6"/>
  <c r="O162" i="6"/>
  <c r="G127" i="6"/>
  <c r="H120" i="6"/>
  <c r="N43" i="6"/>
  <c r="S119" i="6"/>
  <c r="O113" i="6"/>
  <c r="D134" i="6"/>
  <c r="D28" i="6"/>
  <c r="B134" i="6"/>
  <c r="N155" i="6"/>
  <c r="E155" i="6"/>
  <c r="N106" i="6"/>
  <c r="M162" i="6"/>
  <c r="R126" i="6"/>
  <c r="D57" i="6"/>
  <c r="R77" i="6"/>
  <c r="D141" i="6"/>
  <c r="C22" i="6"/>
  <c r="T57" i="6"/>
  <c r="N92" i="6"/>
  <c r="T22" i="6"/>
  <c r="R64" i="6"/>
  <c r="C85" i="6"/>
  <c r="C168" i="6"/>
  <c r="L42" i="6"/>
  <c r="N141" i="6"/>
  <c r="S22" i="6"/>
  <c r="R15" i="6"/>
  <c r="C1" i="6"/>
  <c r="H78" i="6"/>
  <c r="I85" i="6"/>
  <c r="O64" i="6"/>
  <c r="J1" i="6"/>
  <c r="Q141" i="6"/>
  <c r="C7" i="6"/>
  <c r="D162" i="6"/>
  <c r="I182" i="6"/>
  <c r="B57" i="6"/>
  <c r="S15" i="6"/>
  <c r="I36" i="6"/>
  <c r="R33" i="6"/>
  <c r="R187" i="6"/>
  <c r="Q239" i="6"/>
  <c r="Q144" i="6"/>
  <c r="N82" i="6"/>
  <c r="M17" i="6"/>
  <c r="Q192" i="6"/>
  <c r="H136" i="6"/>
  <c r="R228" i="6"/>
  <c r="Q11" i="6"/>
  <c r="N245" i="6"/>
  <c r="L21" i="6"/>
  <c r="Q149" i="6"/>
  <c r="T150" i="6"/>
  <c r="L153" i="6"/>
  <c r="H168" i="6"/>
  <c r="B111" i="6"/>
  <c r="B11" i="6"/>
  <c r="T124" i="6"/>
  <c r="G30" i="6"/>
  <c r="S197" i="6"/>
  <c r="D240" i="6"/>
  <c r="C236" i="6"/>
  <c r="E119" i="6"/>
  <c r="B40" i="6"/>
  <c r="L2" i="6"/>
  <c r="C225" i="6"/>
  <c r="C96" i="6"/>
  <c r="T188" i="6"/>
  <c r="H25" i="6"/>
  <c r="R230" i="6"/>
  <c r="E177" i="6"/>
  <c r="Q111" i="6"/>
  <c r="I140" i="6"/>
  <c r="D11" i="6"/>
  <c r="E211" i="6"/>
  <c r="S68" i="6"/>
  <c r="O220" i="6"/>
  <c r="I160" i="6"/>
  <c r="D123" i="6"/>
  <c r="R2" i="6"/>
  <c r="G137" i="6"/>
  <c r="D235" i="6"/>
  <c r="T48" i="6"/>
  <c r="B170" i="6"/>
  <c r="S4" i="6"/>
  <c r="B102" i="6"/>
  <c r="S159" i="6"/>
  <c r="H27" i="6"/>
  <c r="G207" i="6"/>
  <c r="B222" i="6"/>
  <c r="N186" i="6"/>
  <c r="M97" i="6"/>
  <c r="T176" i="6"/>
  <c r="E9" i="6"/>
  <c r="R180" i="6"/>
  <c r="L179" i="6"/>
  <c r="O225" i="6"/>
  <c r="T56" i="6"/>
  <c r="M238" i="6"/>
  <c r="E193" i="6"/>
  <c r="M124" i="6"/>
  <c r="R201" i="6"/>
  <c r="I46" i="6"/>
  <c r="B31" i="6"/>
  <c r="N26" i="6"/>
  <c r="G88" i="6"/>
  <c r="I14" i="6"/>
  <c r="T40" i="6"/>
  <c r="E192" i="6"/>
  <c r="R143" i="6"/>
  <c r="B239" i="6"/>
  <c r="C200" i="6"/>
  <c r="G241" i="6"/>
  <c r="H199" i="6"/>
  <c r="C128" i="6"/>
  <c r="C219" i="6"/>
  <c r="R72" i="6"/>
  <c r="Q208" i="6"/>
  <c r="N145" i="6"/>
  <c r="Q65" i="6"/>
  <c r="C21" i="6"/>
  <c r="N23" i="6"/>
  <c r="O159" i="6"/>
  <c r="G170" i="6"/>
  <c r="Q232" i="6"/>
  <c r="N77" i="6"/>
  <c r="N56" i="6"/>
  <c r="I39" i="6"/>
  <c r="J51" i="6"/>
  <c r="O117" i="6"/>
  <c r="G193" i="6"/>
  <c r="D228" i="6"/>
  <c r="C23" i="6"/>
  <c r="L35" i="6"/>
  <c r="B140" i="6"/>
  <c r="E26" i="6"/>
  <c r="C125" i="6"/>
  <c r="H93" i="6"/>
  <c r="I176" i="6"/>
  <c r="D5" i="6"/>
  <c r="H81" i="6"/>
  <c r="N224" i="6"/>
  <c r="B199" i="6"/>
  <c r="I11" i="6"/>
  <c r="H173" i="6"/>
  <c r="H11" i="6"/>
  <c r="Q186" i="6"/>
  <c r="B157" i="6"/>
  <c r="D121" i="6"/>
  <c r="H172" i="6"/>
  <c r="G174" i="6"/>
  <c r="R60" i="6"/>
  <c r="E237" i="6"/>
  <c r="L62" i="6"/>
  <c r="C193" i="6"/>
  <c r="L93" i="6"/>
  <c r="Q73" i="6"/>
  <c r="R224" i="6"/>
  <c r="J11" i="6"/>
  <c r="M163" i="6"/>
  <c r="O69" i="6"/>
  <c r="J89" i="6"/>
  <c r="D211" i="6"/>
  <c r="B114" i="6"/>
  <c r="B165" i="6"/>
  <c r="G246" i="6"/>
  <c r="J241" i="6"/>
  <c r="L239" i="6"/>
  <c r="Q28" i="6"/>
  <c r="S239" i="6"/>
  <c r="T110" i="6"/>
  <c r="R186" i="6"/>
  <c r="T31" i="6"/>
  <c r="Q209" i="6"/>
  <c r="H139" i="6"/>
  <c r="O173" i="6"/>
  <c r="C25" i="6"/>
  <c r="Q91" i="6"/>
  <c r="T104" i="6"/>
  <c r="H153" i="6"/>
  <c r="L80" i="6"/>
  <c r="J155" i="6"/>
  <c r="E54" i="6"/>
  <c r="Q105" i="6"/>
  <c r="L204" i="6"/>
  <c r="R199" i="6"/>
  <c r="D176" i="6"/>
  <c r="N125" i="6"/>
  <c r="Q176" i="6"/>
  <c r="N121" i="6"/>
  <c r="N84" i="6"/>
  <c r="D190" i="6"/>
  <c r="N231" i="6"/>
  <c r="S112" i="6"/>
  <c r="R161" i="6"/>
  <c r="O7" i="6"/>
  <c r="O46" i="6"/>
  <c r="S224" i="6"/>
  <c r="H166" i="6"/>
  <c r="H84" i="6"/>
  <c r="E234" i="6"/>
  <c r="L173" i="6"/>
  <c r="Q83" i="6"/>
  <c r="G97" i="6"/>
  <c r="I205" i="6"/>
  <c r="T75" i="6"/>
  <c r="Q240" i="6"/>
  <c r="H45" i="6"/>
  <c r="T83" i="6"/>
  <c r="R202" i="6"/>
  <c r="L141" i="6"/>
  <c r="N8" i="6"/>
  <c r="S71" i="6"/>
  <c r="M113" i="6"/>
  <c r="B99" i="6"/>
  <c r="D29" i="6"/>
  <c r="I84" i="6"/>
  <c r="D1" i="6"/>
  <c r="O36" i="6"/>
  <c r="T148" i="6"/>
  <c r="D35" i="6"/>
  <c r="G57" i="6"/>
  <c r="M134" i="6"/>
  <c r="G120" i="6"/>
  <c r="B7" i="6"/>
  <c r="O141" i="6"/>
  <c r="O85" i="6"/>
  <c r="T64" i="6"/>
  <c r="B8" i="6"/>
  <c r="I141" i="6"/>
  <c r="T21" i="6"/>
  <c r="O4" i="6"/>
  <c r="L161" i="6"/>
  <c r="E43" i="6"/>
  <c r="I8" i="6"/>
  <c r="E120" i="6"/>
  <c r="L29" i="6"/>
  <c r="Q71" i="6"/>
  <c r="J113" i="6"/>
  <c r="D99" i="6"/>
  <c r="G29" i="6"/>
  <c r="J98" i="6"/>
  <c r="Q56" i="6"/>
  <c r="Q113" i="6"/>
  <c r="L36" i="6"/>
  <c r="T162" i="6"/>
  <c r="C57" i="6"/>
  <c r="L106" i="6"/>
  <c r="D155" i="6"/>
  <c r="L64" i="6"/>
  <c r="G148" i="6"/>
  <c r="R36" i="6"/>
  <c r="B155" i="6"/>
  <c r="J134" i="6"/>
  <c r="I78" i="6"/>
  <c r="T161" i="6"/>
  <c r="I127" i="6"/>
  <c r="S141" i="6"/>
  <c r="I196" i="6"/>
  <c r="M78" i="6"/>
  <c r="B120" i="6"/>
  <c r="R134" i="6"/>
  <c r="L148" i="6"/>
  <c r="Q50" i="6"/>
  <c r="S85" i="6"/>
  <c r="O22" i="6"/>
  <c r="R71" i="6"/>
  <c r="T112" i="6"/>
  <c r="N7" i="6"/>
  <c r="I71" i="6"/>
  <c r="I113" i="6"/>
  <c r="C99" i="6"/>
  <c r="R155" i="6"/>
  <c r="T50" i="6"/>
  <c r="M85" i="6"/>
  <c r="H133" i="6"/>
  <c r="M141" i="6"/>
  <c r="B15" i="6"/>
  <c r="T49" i="6"/>
  <c r="H134" i="6"/>
  <c r="T92" i="6"/>
  <c r="C49" i="6"/>
  <c r="H43" i="6"/>
  <c r="J68" i="6"/>
  <c r="L79" i="6"/>
  <c r="M161" i="6"/>
  <c r="R214" i="6"/>
  <c r="L154" i="6"/>
  <c r="O97" i="6"/>
  <c r="D73" i="6"/>
  <c r="E217" i="6"/>
  <c r="G198" i="6"/>
  <c r="C161" i="6"/>
  <c r="T194" i="6"/>
  <c r="J31" i="6"/>
  <c r="G21" i="6"/>
  <c r="M149" i="6"/>
  <c r="T52" i="6"/>
  <c r="T147" i="6"/>
  <c r="L55" i="6"/>
  <c r="E89" i="6"/>
  <c r="N88" i="6"/>
  <c r="L48" i="6"/>
  <c r="O91" i="6"/>
  <c r="D14" i="6"/>
  <c r="O140" i="6"/>
  <c r="H132" i="6"/>
  <c r="G5" i="6"/>
  <c r="H209" i="6"/>
  <c r="C121" i="6"/>
  <c r="J96" i="6"/>
  <c r="S243" i="6"/>
  <c r="R167" i="6"/>
  <c r="N107" i="6"/>
  <c r="E128" i="6"/>
  <c r="E133" i="6"/>
  <c r="O120" i="6"/>
  <c r="T36" i="6"/>
  <c r="R78" i="6"/>
  <c r="Q99" i="6"/>
  <c r="E85" i="6"/>
  <c r="M57" i="6"/>
  <c r="E113" i="6"/>
  <c r="B84" i="6"/>
  <c r="E106" i="6"/>
  <c r="H106" i="6"/>
  <c r="G134" i="6"/>
  <c r="T43" i="6"/>
  <c r="J99" i="6"/>
  <c r="N134" i="6"/>
  <c r="G64" i="6"/>
  <c r="R28" i="6"/>
  <c r="C28" i="6"/>
  <c r="Q77" i="6"/>
  <c r="I155" i="6"/>
  <c r="N78" i="6"/>
  <c r="J36" i="6"/>
  <c r="D15" i="6"/>
  <c r="L162" i="6"/>
  <c r="T85" i="6"/>
  <c r="N162" i="6"/>
  <c r="C43" i="6"/>
  <c r="I64" i="6"/>
  <c r="E200" i="6"/>
  <c r="M111" i="6"/>
  <c r="R16" i="6"/>
  <c r="I82" i="6"/>
  <c r="S144" i="6"/>
  <c r="N44" i="6"/>
  <c r="J75" i="6"/>
  <c r="G91" i="6"/>
  <c r="N79" i="6"/>
  <c r="E65" i="6"/>
  <c r="G36" i="6"/>
  <c r="J50" i="6"/>
  <c r="C71" i="6"/>
  <c r="I43" i="6"/>
  <c r="H196" i="6"/>
  <c r="G50" i="6"/>
  <c r="S36" i="6"/>
  <c r="B198" i="6"/>
  <c r="H177" i="6"/>
  <c r="D224" i="6"/>
  <c r="L100" i="6"/>
  <c r="N80" i="6"/>
  <c r="T125" i="6"/>
  <c r="I153" i="6"/>
  <c r="G130" i="6"/>
  <c r="O203" i="6"/>
  <c r="T78" i="6"/>
  <c r="L84" i="6"/>
  <c r="T155" i="6"/>
  <c r="B112" i="6"/>
  <c r="L232" i="6"/>
  <c r="G172" i="6"/>
  <c r="M47" i="6"/>
  <c r="H154" i="6"/>
  <c r="I98" i="6"/>
  <c r="B113" i="6"/>
  <c r="S140" i="6"/>
  <c r="N57" i="6"/>
  <c r="M176" i="6"/>
  <c r="N97" i="6"/>
  <c r="B121" i="6"/>
  <c r="Q136" i="6"/>
  <c r="H212" i="6"/>
  <c r="D112" i="6"/>
  <c r="M208" i="6"/>
  <c r="R152" i="6"/>
  <c r="M219" i="6"/>
  <c r="N175" i="6"/>
  <c r="C188" i="6"/>
  <c r="S63" i="6"/>
  <c r="N68" i="6"/>
  <c r="E100" i="6"/>
  <c r="H80" i="6"/>
  <c r="Q108" i="6"/>
  <c r="I100" i="6"/>
  <c r="R17" i="6"/>
  <c r="L217" i="6"/>
  <c r="M117" i="6"/>
  <c r="Q126" i="6"/>
  <c r="J160" i="6"/>
  <c r="B62" i="6"/>
  <c r="J229" i="6"/>
  <c r="D39" i="6"/>
  <c r="O28" i="6"/>
  <c r="R46" i="6"/>
  <c r="T91" i="6"/>
  <c r="R137" i="6"/>
  <c r="B39" i="6"/>
  <c r="O192" i="6"/>
  <c r="J63" i="6"/>
  <c r="J57" i="6"/>
  <c r="R1" i="6"/>
  <c r="E189" i="6"/>
  <c r="S155" i="6"/>
  <c r="S203" i="6"/>
  <c r="S106" i="6"/>
  <c r="J120" i="6"/>
  <c r="L22" i="6"/>
  <c r="S57" i="6"/>
  <c r="S50" i="6"/>
  <c r="N36" i="6"/>
  <c r="E35" i="6"/>
  <c r="E99" i="6"/>
  <c r="T15" i="6"/>
  <c r="B22" i="6"/>
  <c r="D36" i="6"/>
  <c r="D148" i="6"/>
  <c r="M92" i="6"/>
  <c r="H29" i="6"/>
  <c r="B203" i="6"/>
  <c r="O1" i="6"/>
  <c r="G1" i="6"/>
  <c r="H36" i="6"/>
  <c r="S154" i="6"/>
  <c r="N127" i="6"/>
  <c r="Q140" i="6"/>
  <c r="J8" i="6"/>
  <c r="D78" i="6"/>
  <c r="D85" i="6"/>
  <c r="O86" i="6"/>
  <c r="R66" i="6"/>
  <c r="H101" i="6"/>
  <c r="S97" i="6"/>
  <c r="M202" i="6"/>
  <c r="O37" i="6"/>
  <c r="B79" i="6"/>
  <c r="R50" i="6"/>
  <c r="E50" i="6"/>
  <c r="N148" i="6"/>
  <c r="J141" i="6"/>
  <c r="N85" i="6"/>
  <c r="G14" i="6"/>
  <c r="Q78" i="6"/>
  <c r="D179" i="6"/>
  <c r="J28" i="6"/>
  <c r="R55" i="6"/>
  <c r="M104" i="6"/>
  <c r="R104" i="6"/>
  <c r="S3" i="6"/>
  <c r="S16" i="6"/>
  <c r="O78" i="6"/>
  <c r="M105" i="6"/>
  <c r="B36" i="6"/>
  <c r="T8" i="6"/>
  <c r="Q29" i="6"/>
  <c r="D113" i="6"/>
  <c r="L128" i="6"/>
  <c r="O95" i="6"/>
  <c r="Q156" i="6"/>
  <c r="N104" i="6"/>
  <c r="D56" i="6"/>
  <c r="E97" i="6"/>
  <c r="N192" i="6"/>
  <c r="G221" i="6"/>
  <c r="B48" i="6"/>
  <c r="H53" i="6"/>
  <c r="D86" i="6"/>
  <c r="I201" i="6"/>
  <c r="Q215" i="6"/>
  <c r="D94" i="6"/>
  <c r="M204" i="6"/>
  <c r="D177" i="6"/>
  <c r="R5" i="6"/>
  <c r="D97" i="6"/>
  <c r="B201" i="6"/>
  <c r="H74" i="6"/>
  <c r="B47" i="6"/>
  <c r="G243" i="6"/>
  <c r="S89" i="6"/>
  <c r="D222" i="6"/>
  <c r="E39" i="6"/>
  <c r="R140" i="6"/>
  <c r="I103" i="6"/>
  <c r="N32" i="6"/>
  <c r="H194" i="6"/>
  <c r="E157" i="6"/>
  <c r="I131" i="6"/>
  <c r="M186" i="6"/>
  <c r="C106" i="6"/>
  <c r="S120" i="6"/>
  <c r="C134" i="6"/>
  <c r="G71" i="6"/>
  <c r="J77" i="6"/>
  <c r="H71" i="6"/>
  <c r="T29" i="6"/>
  <c r="J71" i="6"/>
  <c r="T140" i="6"/>
  <c r="M155" i="6"/>
  <c r="D161" i="6"/>
  <c r="Q120" i="6"/>
  <c r="N99" i="6"/>
  <c r="Q85" i="6"/>
  <c r="E141" i="6"/>
  <c r="M8" i="6"/>
  <c r="S148" i="6"/>
  <c r="H85" i="6"/>
  <c r="S162" i="6"/>
  <c r="E148" i="6"/>
  <c r="C78" i="6"/>
  <c r="S113" i="6"/>
  <c r="C175" i="6"/>
  <c r="G99" i="6"/>
  <c r="G69" i="6"/>
  <c r="J207" i="6"/>
  <c r="D214" i="6"/>
  <c r="T14" i="6"/>
  <c r="C245" i="6"/>
  <c r="R192" i="6"/>
  <c r="I105" i="6"/>
  <c r="I209" i="6"/>
  <c r="C50" i="6"/>
  <c r="L119" i="6"/>
  <c r="R98" i="6"/>
  <c r="R56" i="6"/>
  <c r="C162" i="6"/>
  <c r="E36" i="6"/>
  <c r="E229" i="6"/>
  <c r="O209" i="6"/>
  <c r="B182" i="6"/>
  <c r="B61" i="6"/>
  <c r="H16" i="6"/>
  <c r="E13" i="6"/>
  <c r="O123" i="6"/>
  <c r="L155" i="6"/>
  <c r="R99" i="6"/>
  <c r="T71" i="6"/>
  <c r="H105" i="6"/>
  <c r="H8" i="6"/>
  <c r="E162" i="6"/>
  <c r="N237" i="6"/>
  <c r="M182" i="6"/>
  <c r="I145" i="6"/>
  <c r="J95" i="6"/>
  <c r="J200" i="6"/>
  <c r="R209" i="6"/>
  <c r="S7" i="6"/>
  <c r="S59" i="6"/>
  <c r="B41" i="6"/>
  <c r="S151" i="6"/>
  <c r="Q14" i="6"/>
  <c r="O172" i="6"/>
  <c r="G37" i="6"/>
  <c r="R146" i="6"/>
  <c r="N221" i="6"/>
  <c r="J47" i="6"/>
  <c r="J194" i="6"/>
  <c r="E220" i="6"/>
  <c r="I24" i="6"/>
  <c r="E158" i="6"/>
  <c r="T193" i="6"/>
  <c r="E80" i="6"/>
  <c r="T159" i="6"/>
  <c r="O111" i="6"/>
  <c r="I180" i="6"/>
  <c r="T236" i="6"/>
  <c r="H72" i="6"/>
  <c r="M2" i="6"/>
  <c r="T73" i="6"/>
  <c r="O238" i="6"/>
  <c r="Q242" i="6"/>
  <c r="J218" i="6"/>
  <c r="R148" i="6"/>
  <c r="T134" i="6"/>
  <c r="B29" i="6"/>
  <c r="Q64" i="6"/>
  <c r="C113" i="6"/>
  <c r="J162" i="6"/>
  <c r="R43" i="6"/>
  <c r="L92" i="6"/>
  <c r="Q148" i="6"/>
  <c r="I1" i="6"/>
  <c r="R189" i="6"/>
  <c r="C29" i="6"/>
  <c r="D43" i="6"/>
  <c r="Q57" i="6"/>
  <c r="N15" i="6"/>
  <c r="O99" i="6"/>
  <c r="G162" i="6"/>
  <c r="I57" i="6"/>
  <c r="C155" i="6"/>
  <c r="C8" i="6"/>
  <c r="J126" i="6"/>
  <c r="G22" i="6"/>
  <c r="O127" i="6"/>
  <c r="T106" i="6"/>
  <c r="D120" i="6"/>
  <c r="E57" i="6"/>
  <c r="S96" i="6"/>
  <c r="M76" i="6"/>
  <c r="L28" i="6"/>
  <c r="R4" i="6"/>
  <c r="R196" i="6"/>
  <c r="D128" i="6"/>
  <c r="D82" i="6"/>
  <c r="M64" i="6"/>
  <c r="H127" i="6"/>
  <c r="L134" i="6"/>
  <c r="I92" i="6"/>
  <c r="J22" i="6"/>
  <c r="C92" i="6"/>
  <c r="Q92" i="6"/>
  <c r="G189" i="6"/>
  <c r="S190" i="6"/>
  <c r="T70" i="6"/>
  <c r="T81" i="6"/>
  <c r="G232" i="6"/>
  <c r="L98" i="6"/>
  <c r="I12" i="6"/>
  <c r="H92" i="6"/>
  <c r="I133" i="6"/>
  <c r="T120" i="6"/>
  <c r="E8" i="6"/>
  <c r="O84" i="6"/>
  <c r="Q107" i="6"/>
  <c r="S20" i="6"/>
  <c r="C27" i="6"/>
  <c r="D23" i="6"/>
  <c r="L9" i="6"/>
  <c r="D69" i="6"/>
  <c r="G39" i="6"/>
  <c r="H107" i="6"/>
  <c r="T2" i="6"/>
  <c r="D53" i="6"/>
  <c r="E59" i="6"/>
  <c r="N9" i="6"/>
  <c r="M69" i="6"/>
  <c r="N122" i="6"/>
  <c r="H122" i="6"/>
  <c r="O6" i="6"/>
  <c r="S80" i="6"/>
  <c r="M82" i="6"/>
  <c r="T33" i="6"/>
  <c r="M135" i="6"/>
  <c r="R122" i="6"/>
  <c r="S81" i="6"/>
  <c r="E122" i="6"/>
  <c r="M6" i="6"/>
  <c r="R149" i="6"/>
  <c r="B82" i="6"/>
  <c r="L33" i="6"/>
  <c r="G135" i="6"/>
  <c r="J81" i="6"/>
  <c r="N149" i="6"/>
  <c r="B86" i="6"/>
  <c r="L146" i="6"/>
  <c r="B23" i="6"/>
  <c r="Q51" i="6"/>
  <c r="M144" i="6"/>
  <c r="G149" i="6"/>
  <c r="R23" i="6"/>
  <c r="B143" i="6"/>
  <c r="E38" i="6"/>
  <c r="O51" i="6"/>
  <c r="R144" i="6"/>
  <c r="C16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websams" type="1" refreshedVersion="6" background="1" saveData="1">
    <dbPr connection="DSN=websams" command="SELECT TB_STU_STUSCHREC.CLASSCODE+trim(str(TB_STU_STUSCHREC.CLASSNO,2)) AS 'INDEX', TB_STU_STUSCHREC.CLASSCODE, TB_STU_STUSCHREC.CLASSNO, TB_STU_STUDENT.ENNAME, TB_STU_STUDENT.CHNAME, TB_STU_STUDENT.SEX, TB_STU_STUSCHREC.STATUS, TB_STU_STUDENT.REGNO, TB_STU_STUDENT.OTHERNAME, 's'+TB_STU_STUDENT.REGNO+'@mckln.edu.hk' AS 'EMAUL', TB_STU_STUDENT.SCHHOUSE_x000d__x000a_FROM wsadmin.TB_STU_STUDENT TB_STU_STUDENT, wsadmin.TB_STU_STUSCHREC TB_STU_STUSCHREC_x000d__x000a_WHERE TB_STU_STUDENT.STUID = TB_STU_STUSCHREC.STUID AND ((TB_STU_STUSCHREC.SCHYEAR=2022) AND (TB_STU_STUSCHREC.CLASSNO&gt;0) AND (TB_STU_STUDENT.STUID Not In (3816)))_x000d__x000a_ORDER BY TB_STU_STUSCHREC.CLASSCODE, TB_STU_STUSCHREC.CLASSNO"/>
  </connection>
</connections>
</file>

<file path=xl/sharedStrings.xml><?xml version="1.0" encoding="utf-8"?>
<sst xmlns="http://schemas.openxmlformats.org/spreadsheetml/2006/main" count="7878" uniqueCount="3655">
  <si>
    <t>CLASSNO</t>
  </si>
  <si>
    <t>ENNAME</t>
  </si>
  <si>
    <t>CHNAME</t>
  </si>
  <si>
    <t>SEX</t>
  </si>
  <si>
    <t>1B</t>
  </si>
  <si>
    <t>CHEN MEIQI</t>
  </si>
  <si>
    <t>陳美琪</t>
  </si>
  <si>
    <t>F</t>
  </si>
  <si>
    <t>CHEN TSZ YIN</t>
  </si>
  <si>
    <t>陳子賢</t>
  </si>
  <si>
    <t>CHIU TIN OI EMILY</t>
  </si>
  <si>
    <t>趙天愛</t>
  </si>
  <si>
    <t>Emily</t>
  </si>
  <si>
    <t>CHUNG YAN TING</t>
  </si>
  <si>
    <t>鍾恩楟</t>
  </si>
  <si>
    <t>MELODY</t>
  </si>
  <si>
    <t>s231128@mckln.edu.hk</t>
  </si>
  <si>
    <t>HUANG ZILING</t>
  </si>
  <si>
    <t>黃梓灵</t>
  </si>
  <si>
    <t>HUNG LAI NGA</t>
  </si>
  <si>
    <t>洪麗雅</t>
  </si>
  <si>
    <t>IP TSZ CHING</t>
  </si>
  <si>
    <t>葉芷晴</t>
  </si>
  <si>
    <t>Elaine</t>
  </si>
  <si>
    <t>s241206@mckln.edu.hk</t>
  </si>
  <si>
    <t>LAM ZHI QING</t>
  </si>
  <si>
    <t>林芷菁</t>
  </si>
  <si>
    <t>LI ENXI</t>
  </si>
  <si>
    <t>李恩禧</t>
  </si>
  <si>
    <t>MOK HOI LAM KARY</t>
  </si>
  <si>
    <t>莫凱琳</t>
  </si>
  <si>
    <t>KARY</t>
  </si>
  <si>
    <t>NGAI ON KI</t>
  </si>
  <si>
    <t>倪安琪</t>
  </si>
  <si>
    <t>OUYANG XIAOTONG</t>
  </si>
  <si>
    <t>歐陽晓彤</t>
  </si>
  <si>
    <t>TSUI HOI TING</t>
  </si>
  <si>
    <t>徐海婷</t>
  </si>
  <si>
    <t>YEUNG CHIT YI</t>
  </si>
  <si>
    <t>楊捷而</t>
  </si>
  <si>
    <t>YU XIAOQING</t>
  </si>
  <si>
    <t>余曉晴</t>
  </si>
  <si>
    <t>ZHANG SHIYA</t>
  </si>
  <si>
    <t>張詩雅</t>
  </si>
  <si>
    <t>CHAN YAT ON</t>
  </si>
  <si>
    <t>陳逸安</t>
  </si>
  <si>
    <t>M</t>
  </si>
  <si>
    <t>CHEN JIAN XUN</t>
  </si>
  <si>
    <t>陳建勛</t>
  </si>
  <si>
    <t>CHEN SHAONI</t>
  </si>
  <si>
    <t>陳紹坭</t>
  </si>
  <si>
    <t>LEO</t>
  </si>
  <si>
    <t>CHEN SIHAN</t>
  </si>
  <si>
    <t>陳思瀚</t>
  </si>
  <si>
    <t>CHEN TAI LUNG</t>
  </si>
  <si>
    <t>陳泰龍</t>
  </si>
  <si>
    <t>CHEUNG KA HEI</t>
  </si>
  <si>
    <t>張家希</t>
  </si>
  <si>
    <t>FENG JIN HANG</t>
  </si>
  <si>
    <t>馮錦航</t>
  </si>
  <si>
    <t>HO YAN WING</t>
  </si>
  <si>
    <t>何昕潁</t>
  </si>
  <si>
    <t>LAU HEI LONG</t>
  </si>
  <si>
    <t>劉希朗</t>
  </si>
  <si>
    <t>LEE TIN SHING</t>
  </si>
  <si>
    <t>李天誠</t>
  </si>
  <si>
    <t>LEI BRUCE YAT HONG</t>
  </si>
  <si>
    <t>李一航</t>
  </si>
  <si>
    <t>LIN KA MING</t>
  </si>
  <si>
    <t>林家銘</t>
  </si>
  <si>
    <t>LIN YONGCHANG</t>
  </si>
  <si>
    <t>林永昌</t>
  </si>
  <si>
    <t>SEAH YAU CHAK</t>
  </si>
  <si>
    <t>佘囿澤</t>
  </si>
  <si>
    <t>WONG TSAN YEUNG</t>
  </si>
  <si>
    <t>黃燦陽</t>
  </si>
  <si>
    <t>XIE YUHENG</t>
  </si>
  <si>
    <t>謝羽恒</t>
  </si>
  <si>
    <t>HENRY</t>
  </si>
  <si>
    <t>YEUNG KAI MING</t>
  </si>
  <si>
    <t>楊啟明</t>
  </si>
  <si>
    <t>Andy</t>
  </si>
  <si>
    <t>1G</t>
  </si>
  <si>
    <t>CHAN LONG YUET RONNIE</t>
  </si>
  <si>
    <t>陳朗悦</t>
  </si>
  <si>
    <t>CHEN YIHAN</t>
  </si>
  <si>
    <t>陳以晗</t>
  </si>
  <si>
    <t>CHENG HONG LAM</t>
  </si>
  <si>
    <t>鄭康霖</t>
  </si>
  <si>
    <t>Kelly</t>
  </si>
  <si>
    <t>CHENG YUET TUNG</t>
  </si>
  <si>
    <t>鄭悦彤</t>
  </si>
  <si>
    <t>CHOY HOI YAN</t>
  </si>
  <si>
    <t>蔡凱茵</t>
  </si>
  <si>
    <t>GARCIA XARIAH BRIELLE MACAPUGAY</t>
  </si>
  <si>
    <t>HUNG TSZ CHING</t>
  </si>
  <si>
    <t>洪紫晴</t>
  </si>
  <si>
    <t>HUNG WING YAN</t>
  </si>
  <si>
    <t>熊詠恩</t>
  </si>
  <si>
    <t>LAM YAN</t>
  </si>
  <si>
    <t>林茵</t>
  </si>
  <si>
    <t>LAU TSZ YIN</t>
  </si>
  <si>
    <t>劉芷嫣</t>
  </si>
  <si>
    <t>LEUNG CHING YAN</t>
  </si>
  <si>
    <t>梁晴殷</t>
  </si>
  <si>
    <t>LEUNG YIK HEI</t>
  </si>
  <si>
    <t>梁奕晞</t>
  </si>
  <si>
    <t>LEUNG YIN MEI</t>
  </si>
  <si>
    <t>梁嫣鎂</t>
  </si>
  <si>
    <t>RAI SHUHANGMA</t>
  </si>
  <si>
    <t>SO WING SHAN</t>
  </si>
  <si>
    <t>蘇詠珊</t>
  </si>
  <si>
    <t>TSE YEUK LAAM</t>
  </si>
  <si>
    <t>謝若嵐</t>
  </si>
  <si>
    <t>WONG SAN WING</t>
  </si>
  <si>
    <t>黃新詠</t>
  </si>
  <si>
    <t>YOUNG KIN SUM SERENE</t>
  </si>
  <si>
    <t>楊堅心</t>
  </si>
  <si>
    <t>SERENE</t>
  </si>
  <si>
    <t>CHAN DARREN</t>
  </si>
  <si>
    <t>陳炯裳</t>
  </si>
  <si>
    <t>CHEUNG HIU YEUNG</t>
  </si>
  <si>
    <t>張曉洋</t>
  </si>
  <si>
    <t>STEVEN</t>
  </si>
  <si>
    <t>s241117@mckln.edu.hk</t>
  </si>
  <si>
    <t>HONG CHAK SING</t>
  </si>
  <si>
    <t>康雿升</t>
  </si>
  <si>
    <t>LAM CHING HAO</t>
  </si>
  <si>
    <t>林正浩</t>
  </si>
  <si>
    <t>LAU CHUN YIN CADEN</t>
  </si>
  <si>
    <t>劉浚彥</t>
  </si>
  <si>
    <t>CADEN</t>
  </si>
  <si>
    <t>LAU T L RINGO</t>
  </si>
  <si>
    <t>劉哲綸</t>
  </si>
  <si>
    <t>LAW LACHLAN</t>
  </si>
  <si>
    <t>羅宇程</t>
  </si>
  <si>
    <t>LENG XI RAN LOUIS</t>
  </si>
  <si>
    <t>冷熙然</t>
  </si>
  <si>
    <t>LOUIS</t>
  </si>
  <si>
    <t>LEUNG CHING HEI</t>
  </si>
  <si>
    <t>梁正熹</t>
  </si>
  <si>
    <t>LEUNG MAN HONG</t>
  </si>
  <si>
    <t>梁文康</t>
  </si>
  <si>
    <t>NG CHEUK WAI</t>
  </si>
  <si>
    <t>吳焯維</t>
  </si>
  <si>
    <t>Jayden</t>
  </si>
  <si>
    <t>YAU YIK KWAN ANSON</t>
  </si>
  <si>
    <t>邱奕鈞</t>
  </si>
  <si>
    <t>ANSON</t>
  </si>
  <si>
    <t>YEUNG HO</t>
  </si>
  <si>
    <t>楊灝</t>
  </si>
  <si>
    <t>1R</t>
  </si>
  <si>
    <t>CHAN YU LING EUNICE</t>
  </si>
  <si>
    <t>陳禹伶</t>
  </si>
  <si>
    <t>EUNICE</t>
  </si>
  <si>
    <t>CHAN YU NGA</t>
  </si>
  <si>
    <t>陳榆雅</t>
  </si>
  <si>
    <t>CHIE SZE YU</t>
  </si>
  <si>
    <t>徐詩語</t>
  </si>
  <si>
    <t>CHUN CHIN YAU</t>
  </si>
  <si>
    <t>秦芊悠</t>
  </si>
  <si>
    <t>KWOK SUM YI ALISA</t>
  </si>
  <si>
    <t>郭芯兒</t>
  </si>
  <si>
    <t>LAI HOI WAN ASHLEY</t>
  </si>
  <si>
    <t>黎凱韻</t>
  </si>
  <si>
    <t>ASHLEY</t>
  </si>
  <si>
    <t>LI JASMINE</t>
  </si>
  <si>
    <t>李歡霖</t>
  </si>
  <si>
    <t>JASMINE</t>
  </si>
  <si>
    <t>LI YIK TUNG</t>
  </si>
  <si>
    <t>李翊桐</t>
  </si>
  <si>
    <t>LO CHING NGA THALIA</t>
  </si>
  <si>
    <t>盧靜雅</t>
  </si>
  <si>
    <t>LUI CHI YAN</t>
  </si>
  <si>
    <t>呂智欣</t>
  </si>
  <si>
    <t>LUK HOI LAM CHARLOTTE</t>
  </si>
  <si>
    <t>陸愷琳</t>
  </si>
  <si>
    <t>LUK WAI KIU</t>
  </si>
  <si>
    <t>陸卉翹</t>
  </si>
  <si>
    <t>PHOPHETLEP CHONTICHA</t>
  </si>
  <si>
    <t>SIT HOI TUNG</t>
  </si>
  <si>
    <t>薛凱桐</t>
  </si>
  <si>
    <t>TONG TSZ LAM</t>
  </si>
  <si>
    <t>唐子琳</t>
  </si>
  <si>
    <t>Tiffany</t>
  </si>
  <si>
    <t>s241333@mckln.edu.hk</t>
  </si>
  <si>
    <t>WU HIU KIE</t>
  </si>
  <si>
    <t>胡曉錡</t>
  </si>
  <si>
    <t>Katie</t>
  </si>
  <si>
    <t>YEUNG HOI YU</t>
  </si>
  <si>
    <t>楊鎧瑜</t>
  </si>
  <si>
    <t>ZHENG DANZI</t>
  </si>
  <si>
    <t>鄭丹姿</t>
  </si>
  <si>
    <t>CHAN YU SANG</t>
  </si>
  <si>
    <t>陳宇生</t>
  </si>
  <si>
    <t>CHEUNG SANG KING</t>
  </si>
  <si>
    <t>張生璟</t>
  </si>
  <si>
    <t>CHEUNG TSZ YUI</t>
  </si>
  <si>
    <t>張子睿</t>
  </si>
  <si>
    <t>CHU JEFF</t>
  </si>
  <si>
    <t>朱子飛</t>
  </si>
  <si>
    <t>LO KIN HO</t>
  </si>
  <si>
    <t>盧鍵濠</t>
  </si>
  <si>
    <t>Matthew</t>
  </si>
  <si>
    <t>LUI WAI IP</t>
  </si>
  <si>
    <t>呂威燁</t>
  </si>
  <si>
    <t>NG KING FUNG</t>
  </si>
  <si>
    <t>伍景鋒</t>
  </si>
  <si>
    <t>NG YEUK NAM</t>
  </si>
  <si>
    <t>吳若楠</t>
  </si>
  <si>
    <t>PAK CHUN WING</t>
  </si>
  <si>
    <t>白晉穎</t>
  </si>
  <si>
    <t>POON CHEUK LONG AIDAN</t>
  </si>
  <si>
    <t>潘卓朗</t>
  </si>
  <si>
    <t>WONG HIMSON</t>
  </si>
  <si>
    <t>黃謙信</t>
  </si>
  <si>
    <t>WU CHUN HEI</t>
  </si>
  <si>
    <t>吳俊熙</t>
  </si>
  <si>
    <t>YEM TAK YEUNG</t>
  </si>
  <si>
    <t>嚴德揚</t>
  </si>
  <si>
    <t>Aidan</t>
  </si>
  <si>
    <t>YIP CHEUK HIN</t>
  </si>
  <si>
    <t>葉卓軒</t>
  </si>
  <si>
    <t>1W</t>
  </si>
  <si>
    <t>CHAN THAKURI PRABISTI</t>
  </si>
  <si>
    <t>CHEUK SIN YEE</t>
  </si>
  <si>
    <t>卓倩儀</t>
  </si>
  <si>
    <t>Angela</t>
  </si>
  <si>
    <t>CHEUNG LONG YAN</t>
  </si>
  <si>
    <t>張朗慇</t>
  </si>
  <si>
    <t>FAN CHIN SUM</t>
  </si>
  <si>
    <t>范芊芯</t>
  </si>
  <si>
    <t>Cherry</t>
  </si>
  <si>
    <t>IP WING TUNG</t>
  </si>
  <si>
    <t>葉泳曈</t>
  </si>
  <si>
    <t>LEI YINGXI</t>
  </si>
  <si>
    <t>雷穎稀</t>
  </si>
  <si>
    <t>LI CHING YI</t>
  </si>
  <si>
    <t>李靜宜</t>
  </si>
  <si>
    <t>LING HO CHING</t>
  </si>
  <si>
    <t>凌可澄</t>
  </si>
  <si>
    <t>LO HONG TUNG</t>
  </si>
  <si>
    <t>盧康童</t>
  </si>
  <si>
    <t>LO SHUK YING</t>
  </si>
  <si>
    <t>盧淑瑩</t>
  </si>
  <si>
    <t>MOK RUOLIN ROSELYN</t>
  </si>
  <si>
    <t>莫若琳</t>
  </si>
  <si>
    <t>NGAI ON YIN BETHANY</t>
  </si>
  <si>
    <t>魏安然</t>
  </si>
  <si>
    <t>SITU TSZ YAU</t>
  </si>
  <si>
    <t>司徒梓柔</t>
  </si>
  <si>
    <t>TONG SZE CHING AINSLEY</t>
  </si>
  <si>
    <t>唐詩珵</t>
  </si>
  <si>
    <t>TSAI TSZ CHING</t>
  </si>
  <si>
    <t>蔡紫晴</t>
  </si>
  <si>
    <t>Alice</t>
  </si>
  <si>
    <t>s241402@mckln.edu.hk</t>
  </si>
  <si>
    <t>TSANG SZE TING</t>
  </si>
  <si>
    <t>曾思莛</t>
  </si>
  <si>
    <t>YUEN LOK YEE</t>
  </si>
  <si>
    <t>阮樂怡</t>
  </si>
  <si>
    <t>CHAN PAK HANG</t>
  </si>
  <si>
    <t>陳柏衡</t>
  </si>
  <si>
    <t>CHAU LOK YIN</t>
  </si>
  <si>
    <t>周諾延</t>
  </si>
  <si>
    <t>CHEUNG CHI HIN</t>
  </si>
  <si>
    <t>張梓軒</t>
  </si>
  <si>
    <t>HE WEIMIN</t>
  </si>
  <si>
    <t>何偉民</t>
  </si>
  <si>
    <t>s241133@mckln.edu.hk</t>
  </si>
  <si>
    <t>LEE CHIN SING</t>
  </si>
  <si>
    <t>李展昇</t>
  </si>
  <si>
    <t>LI YIN NOK</t>
  </si>
  <si>
    <t>李彥諾</t>
  </si>
  <si>
    <t>LUK YEUK LAI</t>
  </si>
  <si>
    <t>陸約禮</t>
  </si>
  <si>
    <t>NG HOI HONG</t>
  </si>
  <si>
    <t>吳愷航</t>
  </si>
  <si>
    <t>SHEUNG WAI SHUN</t>
  </si>
  <si>
    <t>相懷信</t>
  </si>
  <si>
    <t>THAPA ENOCH</t>
  </si>
  <si>
    <t>ENOCH</t>
  </si>
  <si>
    <t>TSE YAT</t>
  </si>
  <si>
    <t>謝溢</t>
  </si>
  <si>
    <t>TSUI PAK QI</t>
  </si>
  <si>
    <t>徐柏喬</t>
  </si>
  <si>
    <t>Max</t>
  </si>
  <si>
    <t>WONG CHAI FUNG</t>
  </si>
  <si>
    <t>王霽風</t>
  </si>
  <si>
    <t>WONG CHING KWAN</t>
  </si>
  <si>
    <t>王靖鈞</t>
  </si>
  <si>
    <t>YIP HO KA</t>
  </si>
  <si>
    <t>葉浩嘉</t>
  </si>
  <si>
    <t>2B</t>
  </si>
  <si>
    <t>CHAN HIU YU</t>
  </si>
  <si>
    <t>陳曉羽</t>
  </si>
  <si>
    <t>s241107@mckln.edu.hk</t>
  </si>
  <si>
    <t>HUI EMMA</t>
  </si>
  <si>
    <t>許美茵</t>
  </si>
  <si>
    <t>s241201@mckln.edu.hk</t>
  </si>
  <si>
    <t>HUI NGA CHING</t>
  </si>
  <si>
    <t>許雅晴</t>
  </si>
  <si>
    <t>Ashley</t>
  </si>
  <si>
    <t>s241203@mckln.edu.hk</t>
  </si>
  <si>
    <t>JIANG SITONG</t>
  </si>
  <si>
    <t>江思潼</t>
  </si>
  <si>
    <t>Evelyn</t>
  </si>
  <si>
    <t>s241207@mckln.edu.hk</t>
  </si>
  <si>
    <t>KONG HEI YIN</t>
  </si>
  <si>
    <t>江希妍</t>
  </si>
  <si>
    <t>Jessica</t>
  </si>
  <si>
    <t>s241211@mckln.edu.hk</t>
  </si>
  <si>
    <t>LI LUOYI</t>
  </si>
  <si>
    <t>李濼怡</t>
  </si>
  <si>
    <t>SANDY</t>
  </si>
  <si>
    <t>s241304@mckln.edu.hk</t>
  </si>
  <si>
    <t>MENG CHAN YUEN</t>
  </si>
  <si>
    <t>蒙陳沅</t>
  </si>
  <si>
    <t>NICOLE</t>
  </si>
  <si>
    <t>s241320@mckln.edu.hk</t>
  </si>
  <si>
    <t>MUI WING YAN</t>
  </si>
  <si>
    <t>梅泳欣</t>
  </si>
  <si>
    <t>s241322@mckln.edu.hk</t>
  </si>
  <si>
    <t>XIE YU KI</t>
  </si>
  <si>
    <t>謝羽琪</t>
  </si>
  <si>
    <t>YUKI</t>
  </si>
  <si>
    <t>s241414@mckln.edu.hk</t>
  </si>
  <si>
    <t>YU TSOI YI</t>
  </si>
  <si>
    <t>余采兒</t>
  </si>
  <si>
    <t>PAT</t>
  </si>
  <si>
    <t>s221415@mckln.edu.hk</t>
  </si>
  <si>
    <t>ZHOU YAQING</t>
  </si>
  <si>
    <t>周雅晴</t>
  </si>
  <si>
    <t>IVY</t>
  </si>
  <si>
    <t>s241419@mckln.edu.hk</t>
  </si>
  <si>
    <t>CHAN CHUN KI</t>
  </si>
  <si>
    <t>陳俊錡</t>
  </si>
  <si>
    <t>s241106@mckln.edu.hk</t>
  </si>
  <si>
    <t>CHEN JINHAO</t>
  </si>
  <si>
    <t>陳晋豪</t>
  </si>
  <si>
    <t>HOWARD</t>
  </si>
  <si>
    <t>s241116@mckln.edu.hk</t>
  </si>
  <si>
    <t>CHUI SIU PONG</t>
  </si>
  <si>
    <t>徐少邦</t>
  </si>
  <si>
    <t>ALEX</t>
  </si>
  <si>
    <t>s241124@mckln.edu.hk</t>
  </si>
  <si>
    <t>FANG RONGSHENG</t>
  </si>
  <si>
    <t>方榮盛</t>
  </si>
  <si>
    <t>Wilson</t>
  </si>
  <si>
    <t>s241127@mckln.edu.hk</t>
  </si>
  <si>
    <t>FOK KA MAN</t>
  </si>
  <si>
    <t>霍稼民</t>
  </si>
  <si>
    <t>Edmond</t>
  </si>
  <si>
    <t>s241128@mckln.edu.hk</t>
  </si>
  <si>
    <t>FUNG CHEUK FAN</t>
  </si>
  <si>
    <t>馮卓勳</t>
  </si>
  <si>
    <t>SAMUEL</t>
  </si>
  <si>
    <t>s231132@mckln.edu.hk</t>
  </si>
  <si>
    <t>HO JIAN LE</t>
  </si>
  <si>
    <t>何建樂</t>
  </si>
  <si>
    <t>Ken</t>
  </si>
  <si>
    <t>s241134@mckln.edu.hk</t>
  </si>
  <si>
    <t>HUI KOK HANG</t>
  </si>
  <si>
    <t>許珏亨</t>
  </si>
  <si>
    <t>Tony</t>
  </si>
  <si>
    <t>s241202@mckln.edu.hk</t>
  </si>
  <si>
    <t>LAM PING FUNG</t>
  </si>
  <si>
    <t>林秉鋒</t>
  </si>
  <si>
    <t>Aden Lam</t>
  </si>
  <si>
    <t>s241217@mckln.edu.hk</t>
  </si>
  <si>
    <t>LEE HONG YAT</t>
  </si>
  <si>
    <t>李匡日</t>
  </si>
  <si>
    <t>Solar</t>
  </si>
  <si>
    <t>s241226@mckln.edu.hk</t>
  </si>
  <si>
    <t>LEUNG WAN HEI</t>
  </si>
  <si>
    <t>梁允曦</t>
  </si>
  <si>
    <t>s241235@mckln.edu.hk</t>
  </si>
  <si>
    <t>LI CHUN YIN</t>
  </si>
  <si>
    <t>李俊燃</t>
  </si>
  <si>
    <t>Child</t>
  </si>
  <si>
    <t>s241303@mckln.edu.hk</t>
  </si>
  <si>
    <t>LI MAN CHONG MAX</t>
  </si>
  <si>
    <t>李玟聰</t>
  </si>
  <si>
    <t>MAX</t>
  </si>
  <si>
    <t>s231304@mckln.edu.hk</t>
  </si>
  <si>
    <t>LIANG KA HO</t>
  </si>
  <si>
    <t>梁家豪</t>
  </si>
  <si>
    <t>Jack</t>
  </si>
  <si>
    <t>s241307@mckln.edu.hk</t>
  </si>
  <si>
    <t>LIU YUANHONG</t>
  </si>
  <si>
    <t>劉遠鴻</t>
  </si>
  <si>
    <t>Henry</t>
  </si>
  <si>
    <t>s241312@mckln.edu.hk</t>
  </si>
  <si>
    <t>LO PUI LONG</t>
  </si>
  <si>
    <t>盧培朗</t>
  </si>
  <si>
    <t>Sunny</t>
  </si>
  <si>
    <t>s241313@mckln.edu.hk</t>
  </si>
  <si>
    <t>PANG HO MAN</t>
  </si>
  <si>
    <t>龐皓文</t>
  </si>
  <si>
    <t>Carson</t>
  </si>
  <si>
    <t>s241326@mckln.edu.hk</t>
  </si>
  <si>
    <t>TONG TSZ HOI</t>
  </si>
  <si>
    <t>唐子凱</t>
  </si>
  <si>
    <t>Benjamin</t>
  </si>
  <si>
    <t>s241401@mckln.edu.hk</t>
  </si>
  <si>
    <t>WONG KWAN MING</t>
  </si>
  <si>
    <t>黃軍明</t>
  </si>
  <si>
    <t>CARSON</t>
  </si>
  <si>
    <t>s241411@mckln.edu.hk</t>
  </si>
  <si>
    <t>YAO MAX</t>
  </si>
  <si>
    <t>姚蘇陽</t>
  </si>
  <si>
    <t>s241415@mckln.edu.hk</t>
  </si>
  <si>
    <t>2G</t>
  </si>
  <si>
    <t>ADHIKARI SUSILA</t>
  </si>
  <si>
    <t>雪兒</t>
  </si>
  <si>
    <t>s241101@mckln.edu.hk</t>
  </si>
  <si>
    <t>AU-YEUNG YUNG YUNG</t>
  </si>
  <si>
    <t>歐陽蓉蓉</t>
  </si>
  <si>
    <t>s241104@mckln.edu.hk</t>
  </si>
  <si>
    <t>CAI HIU CHING</t>
  </si>
  <si>
    <t>蔡曉晴</t>
  </si>
  <si>
    <t>s241105@mckln.edu.hk</t>
  </si>
  <si>
    <t>CHAN WING LAM VIOLA</t>
  </si>
  <si>
    <t>陳穎霖</t>
  </si>
  <si>
    <t>s241112@mckln.edu.hk</t>
  </si>
  <si>
    <t>LAM YUEN KIU</t>
  </si>
  <si>
    <t>林菀翹</t>
  </si>
  <si>
    <t>s241219@mckln.edu.hk</t>
  </si>
  <si>
    <t>LAW YU TING LUCKY</t>
  </si>
  <si>
    <t>羅渝婷</t>
  </si>
  <si>
    <t>Helen</t>
  </si>
  <si>
    <t>s241223@mckln.edu.hk</t>
  </si>
  <si>
    <t>LENG FEI TUNG</t>
  </si>
  <si>
    <t>冷飛彤</t>
  </si>
  <si>
    <t>FAYE</t>
  </si>
  <si>
    <t>s241230@mckln.edu.hk</t>
  </si>
  <si>
    <t>LEUNG HOI KIU</t>
  </si>
  <si>
    <t>梁凱喬</t>
  </si>
  <si>
    <t>s241233@mckln.edu.hk</t>
  </si>
  <si>
    <t>LEUNG HOI TUNG</t>
  </si>
  <si>
    <t>梁愷彤</t>
  </si>
  <si>
    <t>s241234@mckln.edu.hk</t>
  </si>
  <si>
    <t>LI PUI YI</t>
  </si>
  <si>
    <t>黎貝兒</t>
  </si>
  <si>
    <t>Karen</t>
  </si>
  <si>
    <t>s241305@mckln.edu.hk</t>
  </si>
  <si>
    <t>MA CI KI TRINITY</t>
  </si>
  <si>
    <t>馬詩淇</t>
  </si>
  <si>
    <t>s241316@mckln.edu.hk</t>
  </si>
  <si>
    <t>MA HOI KI</t>
  </si>
  <si>
    <t>馬凱琪</t>
  </si>
  <si>
    <t>Karlie</t>
  </si>
  <si>
    <t>s241318@mckln.edu.hk</t>
  </si>
  <si>
    <t>SIU WAI TUNG</t>
  </si>
  <si>
    <t>蕭緯彤</t>
  </si>
  <si>
    <t>s231322@mckln.edu.hk</t>
  </si>
  <si>
    <t>WAN HIU TUNG</t>
  </si>
  <si>
    <t>温曉彤</t>
  </si>
  <si>
    <t>Angie</t>
  </si>
  <si>
    <t>s241406@mckln.edu.hk</t>
  </si>
  <si>
    <t>WAN HO KIU</t>
  </si>
  <si>
    <t>尹可橋</t>
  </si>
  <si>
    <t>Jacadi</t>
  </si>
  <si>
    <t>s241407@mckln.edu.hk</t>
  </si>
  <si>
    <t>WONG HAI HEI</t>
  </si>
  <si>
    <t>黃海僖</t>
  </si>
  <si>
    <t>Athena</t>
  </si>
  <si>
    <t>s241409@mckln.edu.hk</t>
  </si>
  <si>
    <t>CHAN HIU FUNG CYRUS</t>
  </si>
  <si>
    <t>陳曉鋒</t>
  </si>
  <si>
    <t>s241421@mckln.edu.hk</t>
  </si>
  <si>
    <t>CHAN HOI YAM</t>
  </si>
  <si>
    <t>陳海鑫</t>
  </si>
  <si>
    <t>s241108@mckln.edu.hk</t>
  </si>
  <si>
    <t>CHOI CHI YIM</t>
  </si>
  <si>
    <t>蔡智焱</t>
  </si>
  <si>
    <t>s241423@mckln.edu.hk</t>
  </si>
  <si>
    <t>HO CHUN HANG</t>
  </si>
  <si>
    <t>何晉亨</t>
  </si>
  <si>
    <t>s241425@mckln.edu.hk</t>
  </si>
  <si>
    <t>KO YUI HEI</t>
  </si>
  <si>
    <t>高睿希</t>
  </si>
  <si>
    <t>HAYDEN</t>
  </si>
  <si>
    <t>s241210@mckln.edu.hk</t>
  </si>
  <si>
    <t>KWONG CHUNG MAN</t>
  </si>
  <si>
    <t>鄺中文</t>
  </si>
  <si>
    <t>s241213@mckln.edu.hk</t>
  </si>
  <si>
    <t>LEE CHUN YU MAX</t>
  </si>
  <si>
    <t>李振宇</t>
  </si>
  <si>
    <t>s241224@mckln.edu.hk</t>
  </si>
  <si>
    <t>LI CHI LONG</t>
  </si>
  <si>
    <t>李智朗</t>
  </si>
  <si>
    <t>s241302@mckln.edu.hk</t>
  </si>
  <si>
    <t>LIANG ZIJUN</t>
  </si>
  <si>
    <t>梁梓峻</t>
  </si>
  <si>
    <t>Bod</t>
  </si>
  <si>
    <t>s241309@mckln.edu.hk</t>
  </si>
  <si>
    <t>LIMBU SHREVIN</t>
  </si>
  <si>
    <t>林瑞安</t>
  </si>
  <si>
    <t>s241310@mckln.edu.hk</t>
  </si>
  <si>
    <t>MA HO HIN</t>
  </si>
  <si>
    <t>馬顥軒</t>
  </si>
  <si>
    <t>Valiant</t>
  </si>
  <si>
    <t>s241317@mckln.edu.hk</t>
  </si>
  <si>
    <t>MINA ART JACOB ROMANO</t>
  </si>
  <si>
    <t>JACOB</t>
  </si>
  <si>
    <t>s241321@mckln.edu.hk</t>
  </si>
  <si>
    <t>NG HO YIN</t>
  </si>
  <si>
    <t>吳灝賢</t>
  </si>
  <si>
    <t>HARRY</t>
  </si>
  <si>
    <t>s241323@mckln.edu.hk</t>
  </si>
  <si>
    <t>WONG CHEUK YIN</t>
  </si>
  <si>
    <t>黃卓賢</t>
  </si>
  <si>
    <t>s241408@mckln.edu.hk</t>
  </si>
  <si>
    <t>WONG HO</t>
  </si>
  <si>
    <t>黃浩</t>
  </si>
  <si>
    <t>JERRY</t>
  </si>
  <si>
    <t>s241426@mckln.edu.hk</t>
  </si>
  <si>
    <t>ZHENG TING</t>
  </si>
  <si>
    <t>鄭霆</t>
  </si>
  <si>
    <t>2R</t>
  </si>
  <si>
    <t>CHAN YU FAN</t>
  </si>
  <si>
    <t>陳雨薰</t>
  </si>
  <si>
    <t>Rosina</t>
  </si>
  <si>
    <t>s241113@mckln.edu.hk</t>
  </si>
  <si>
    <t>CHAU TSZ YAN</t>
  </si>
  <si>
    <t>周梓恩</t>
  </si>
  <si>
    <t>Ivana</t>
  </si>
  <si>
    <t>s241114@mckln.edu.hk</t>
  </si>
  <si>
    <t>CHIU TING CHING</t>
  </si>
  <si>
    <t>趙汀澄</t>
  </si>
  <si>
    <t>s241118@mckln.edu.hk</t>
  </si>
  <si>
    <t>CHOY MING HEI HANNA</t>
  </si>
  <si>
    <t>蔡明希</t>
  </si>
  <si>
    <t>Hanna</t>
  </si>
  <si>
    <t>s241122@mckln.edu.hk</t>
  </si>
  <si>
    <t>CHUNG CHI YU</t>
  </si>
  <si>
    <t>鍾知雨</t>
  </si>
  <si>
    <t>Ingrid</t>
  </si>
  <si>
    <t>s241126@mckln.edu.hk</t>
  </si>
  <si>
    <t>FU WUN YAU</t>
  </si>
  <si>
    <t>傅媛柔</t>
  </si>
  <si>
    <t>Teresa</t>
  </si>
  <si>
    <t>s241129@mckln.edu.hk</t>
  </si>
  <si>
    <t>FUNG HAU KIU</t>
  </si>
  <si>
    <t>馮巧蕎</t>
  </si>
  <si>
    <t>s241130@mckln.edu.hk</t>
  </si>
  <si>
    <t>HAQ AMINAH</t>
  </si>
  <si>
    <t>赫穆美</t>
  </si>
  <si>
    <t>s241132@mckln.edu.hk</t>
  </si>
  <si>
    <t>HO SUM LONG</t>
  </si>
  <si>
    <t>何芯朗</t>
  </si>
  <si>
    <t>s241135@mckln.edu.hk</t>
  </si>
  <si>
    <t>KAN YAT KIU KILEY</t>
  </si>
  <si>
    <t>簡溢翹</t>
  </si>
  <si>
    <t>s241208@mckln.edu.hk</t>
  </si>
  <si>
    <t>LEE LEONG YIN</t>
  </si>
  <si>
    <t>李亮妍</t>
  </si>
  <si>
    <t>Caitlyn</t>
  </si>
  <si>
    <t>s241227@mckln.edu.hk</t>
  </si>
  <si>
    <t>LEUNG CHEUK YING</t>
  </si>
  <si>
    <t>梁卓盈</t>
  </si>
  <si>
    <t>s241231@mckln.edu.hk</t>
  </si>
  <si>
    <t>LUI CHEUK YING</t>
  </si>
  <si>
    <t>呂焯楹</t>
  </si>
  <si>
    <t>DOROTHY</t>
  </si>
  <si>
    <t>s241314@mckln.edu.hk</t>
  </si>
  <si>
    <t>TAM TSZ CHING</t>
  </si>
  <si>
    <t>譚沚澄</t>
  </si>
  <si>
    <t>Twinkle</t>
  </si>
  <si>
    <t>s241331@mckln.edu.hk</t>
  </si>
  <si>
    <t>WONG KI CHING</t>
  </si>
  <si>
    <t>黃麒靖</t>
  </si>
  <si>
    <t>Giovanna</t>
  </si>
  <si>
    <t>s241410@mckln.edu.hk</t>
  </si>
  <si>
    <t>YANG WANSHI</t>
  </si>
  <si>
    <t>楊婉詩</t>
  </si>
  <si>
    <t>YEUNG HEI CHING</t>
  </si>
  <si>
    <t>楊睎晴</t>
  </si>
  <si>
    <t>s241416@mckln.edu.hk</t>
  </si>
  <si>
    <t>AU PAK YEUNG</t>
  </si>
  <si>
    <t>歐柏揚</t>
  </si>
  <si>
    <t>Adrian</t>
  </si>
  <si>
    <t>s241102@mckln.edu.hk</t>
  </si>
  <si>
    <t>AU YEUNG HOI PAK</t>
  </si>
  <si>
    <t>歐陽愷柏</t>
  </si>
  <si>
    <t>Caleb</t>
  </si>
  <si>
    <t>s241103@mckln.edu.hk</t>
  </si>
  <si>
    <t>CHAN TSZ HO</t>
  </si>
  <si>
    <t>陳子浩</t>
  </si>
  <si>
    <t>Harry</t>
  </si>
  <si>
    <t>s241111@mckln.edu.hk</t>
  </si>
  <si>
    <t>CHOW NAP HEI RAPHAEL</t>
  </si>
  <si>
    <t>周納希</t>
  </si>
  <si>
    <t>Raphael</t>
  </si>
  <si>
    <t>s241120@mckln.edu.hk</t>
  </si>
  <si>
    <t>KWOK LAP PUI CARLSON</t>
  </si>
  <si>
    <t>郭立培</t>
  </si>
  <si>
    <t>Carlson</t>
  </si>
  <si>
    <t>s241212@mckln.edu.hk</t>
  </si>
  <si>
    <t>LAI TSZ CHUN CARRICK</t>
  </si>
  <si>
    <t>黎梓駿</t>
  </si>
  <si>
    <t>s241215@mckln.edu.hk</t>
  </si>
  <si>
    <t>LAM NGAI</t>
  </si>
  <si>
    <t>林毅</t>
  </si>
  <si>
    <t>Raymond</t>
  </si>
  <si>
    <t>s241216@mckln.edu.hk</t>
  </si>
  <si>
    <t>LEE YAN YIN</t>
  </si>
  <si>
    <t>李恩賢</t>
  </si>
  <si>
    <t>Johnathan</t>
  </si>
  <si>
    <t>s241229@mckln.edu.hk</t>
  </si>
  <si>
    <t>NG SIU KWONG</t>
  </si>
  <si>
    <t>伍兆光</t>
  </si>
  <si>
    <t>s241324@mckln.edu.hk</t>
  </si>
  <si>
    <t>SHEK YU HO</t>
  </si>
  <si>
    <t>石宇浩</t>
  </si>
  <si>
    <t>Benedict</t>
  </si>
  <si>
    <t>s241328@mckln.edu.hk</t>
  </si>
  <si>
    <t>SHUM WAI TO ERIC</t>
  </si>
  <si>
    <t>沈煒陶</t>
  </si>
  <si>
    <t>ERIC</t>
  </si>
  <si>
    <t>s241330@mckln.edu.hk</t>
  </si>
  <si>
    <t>TSANG CHIU YAT</t>
  </si>
  <si>
    <t>曾昭逸</t>
  </si>
  <si>
    <t>Carlo</t>
  </si>
  <si>
    <t>s241403@mckln.edu.hk</t>
  </si>
  <si>
    <t>WONG PAK LONG AMBROSE</t>
  </si>
  <si>
    <t>王栢朗</t>
  </si>
  <si>
    <t>s241412@mckln.edu.hk</t>
  </si>
  <si>
    <t>WU ZIMING</t>
  </si>
  <si>
    <t>吳梓銘</t>
  </si>
  <si>
    <t>s241413@mckln.edu.hk</t>
  </si>
  <si>
    <t>YEUNG NGO KA</t>
  </si>
  <si>
    <t>楊翱嘉</t>
  </si>
  <si>
    <t>OKA</t>
  </si>
  <si>
    <t>s241424@mckln.edu.hk</t>
  </si>
  <si>
    <t>2W</t>
  </si>
  <si>
    <t>CHEN HOI LAM KELLY</t>
  </si>
  <si>
    <t>陳凱琳</t>
  </si>
  <si>
    <t>KELLY</t>
  </si>
  <si>
    <t>s241115@mckln.edu.hk</t>
  </si>
  <si>
    <t>IP HIU CHING</t>
  </si>
  <si>
    <t>葉曉晴</t>
  </si>
  <si>
    <t>s241205@mckln.edu.hk</t>
  </si>
  <si>
    <t>KEI HIU YING</t>
  </si>
  <si>
    <t>紀曉瀅</t>
  </si>
  <si>
    <t>Cony</t>
  </si>
  <si>
    <t>s241209@mckln.edu.hk</t>
  </si>
  <si>
    <t>LAM WAI CHING</t>
  </si>
  <si>
    <t>林韋呈</t>
  </si>
  <si>
    <t>Kassy</t>
  </si>
  <si>
    <t>s241218@mckln.edu.hk</t>
  </si>
  <si>
    <t>LAW PUI KI</t>
  </si>
  <si>
    <t>羅珮琪</t>
  </si>
  <si>
    <t>HAYLEY</t>
  </si>
  <si>
    <t>s241222@mckln.edu.hk</t>
  </si>
  <si>
    <t>LEE HOI CHING</t>
  </si>
  <si>
    <t>李愷晴</t>
  </si>
  <si>
    <t>s241225@mckln.edu.hk</t>
  </si>
  <si>
    <t>LEUNG HAU YING</t>
  </si>
  <si>
    <t>梁巧瀅</t>
  </si>
  <si>
    <t>Borie</t>
  </si>
  <si>
    <t>s241232@mckln.edu.hk</t>
  </si>
  <si>
    <t>LEUNG YUEN SUM</t>
  </si>
  <si>
    <t>梁菀心</t>
  </si>
  <si>
    <t>s241301@mckln.edu.hk</t>
  </si>
  <si>
    <t>LI MAN YIN</t>
  </si>
  <si>
    <t>李敏言</t>
  </si>
  <si>
    <t>Maci</t>
  </si>
  <si>
    <t>s241420@mckln.edu.hk</t>
  </si>
  <si>
    <t>LI YAU ELINA</t>
  </si>
  <si>
    <t>李悠</t>
  </si>
  <si>
    <t>s241306@mckln.edu.hk</t>
  </si>
  <si>
    <t>LIANG SONGEN</t>
  </si>
  <si>
    <t>梁頌恩</t>
  </si>
  <si>
    <t>Elsa</t>
  </si>
  <si>
    <t>s241308@mckln.edu.hk</t>
  </si>
  <si>
    <t>LUI LAU YEE</t>
  </si>
  <si>
    <t>呂柳儀</t>
  </si>
  <si>
    <t>s241315@mckln.edu.hk</t>
  </si>
  <si>
    <t>NG SUM YIN</t>
  </si>
  <si>
    <t>吳心妍</t>
  </si>
  <si>
    <t>Cookie</t>
  </si>
  <si>
    <t>s241325@mckln.edu.hk</t>
  </si>
  <si>
    <t>PANG YAN CHING NERIA</t>
  </si>
  <si>
    <t>彭忻澄</t>
  </si>
  <si>
    <t>s241327@mckln.edu.hk</t>
  </si>
  <si>
    <t>TING CHO KIU</t>
  </si>
  <si>
    <t>丁楚翹</t>
  </si>
  <si>
    <t>Hazel</t>
  </si>
  <si>
    <t>s241334@mckln.edu.hk</t>
  </si>
  <si>
    <t>WONG WING YAN</t>
  </si>
  <si>
    <t>王穎仁</t>
  </si>
  <si>
    <t>s241422@mckln.edu.hk</t>
  </si>
  <si>
    <t>YU TSZ YAU</t>
  </si>
  <si>
    <t>余紫悠</t>
  </si>
  <si>
    <t>s241428@mckln.edu.hk</t>
  </si>
  <si>
    <t>CHOW CHING TUNG</t>
  </si>
  <si>
    <t>周政桐</t>
  </si>
  <si>
    <t>Kelvin</t>
  </si>
  <si>
    <t>s241119@mckln.edu.hk</t>
  </si>
  <si>
    <t>CHUI HOI SEN</t>
  </si>
  <si>
    <t>徐海宸</t>
  </si>
  <si>
    <t>Harrison</t>
  </si>
  <si>
    <t>s241123@mckln.edu.hk</t>
  </si>
  <si>
    <t>CHUNG CHI WAI</t>
  </si>
  <si>
    <t>鍾知為</t>
  </si>
  <si>
    <t>Arthur</t>
  </si>
  <si>
    <t>s241125@mckln.edu.hk</t>
  </si>
  <si>
    <t>FUNG PAK HO</t>
  </si>
  <si>
    <t>馮柏皓</t>
  </si>
  <si>
    <t>Pako</t>
  </si>
  <si>
    <t>s241131@mckln.edu.hk</t>
  </si>
  <si>
    <t>LAI HO YIN</t>
  </si>
  <si>
    <t>黎浩然</t>
  </si>
  <si>
    <t>s241214@mckln.edu.hk</t>
  </si>
  <si>
    <t>LAU PERSEUS YUI HONG</t>
  </si>
  <si>
    <t>劉睿康</t>
  </si>
  <si>
    <t>s241220@mckln.edu.hk</t>
  </si>
  <si>
    <t>LEE TIN LONG</t>
  </si>
  <si>
    <t>李天朗</t>
  </si>
  <si>
    <t>SKY</t>
  </si>
  <si>
    <t>s241228@mckln.edu.hk</t>
  </si>
  <si>
    <t>LEUNG CHUN YU</t>
  </si>
  <si>
    <t>梁俊宇</t>
  </si>
  <si>
    <t>s241427@mckln.edu.hk</t>
  </si>
  <si>
    <t>LIU LOK SUM</t>
  </si>
  <si>
    <t>廖樂琛</t>
  </si>
  <si>
    <t>Samuel</t>
  </si>
  <si>
    <t>s241311@mckln.edu.hk</t>
  </si>
  <si>
    <t>MAN HO YIN</t>
  </si>
  <si>
    <t>文浩賢</t>
  </si>
  <si>
    <t>s241319@mckln.edu.hk</t>
  </si>
  <si>
    <t>SHI ANDY</t>
  </si>
  <si>
    <t>石昌生</t>
  </si>
  <si>
    <t>ANDY</t>
  </si>
  <si>
    <t>s241329@mckln.edu.hk</t>
  </si>
  <si>
    <t>TANG HO FUNG</t>
  </si>
  <si>
    <t>鄧皓丰</t>
  </si>
  <si>
    <t>ISAAC</t>
  </si>
  <si>
    <t>s241332@mckln.edu.hk</t>
  </si>
  <si>
    <t>TONG HOI YEUNG STEVE</t>
  </si>
  <si>
    <t>唐凱陽</t>
  </si>
  <si>
    <t>s241335@mckln.edu.hk</t>
  </si>
  <si>
    <t>XIAO YUEHAO</t>
  </si>
  <si>
    <t>肖岳昊</t>
  </si>
  <si>
    <t>YU SHENGYAN</t>
  </si>
  <si>
    <t>余晟筵</t>
  </si>
  <si>
    <t>s241418@mckln.edu.hk</t>
  </si>
  <si>
    <t>3B</t>
  </si>
  <si>
    <t>CHAN MAN PUI</t>
  </si>
  <si>
    <t>陳文佩</t>
  </si>
  <si>
    <t>BELLA</t>
  </si>
  <si>
    <t>s231103@mckln.edu.hk</t>
  </si>
  <si>
    <t>CHANG PUI SUEN SHARON</t>
  </si>
  <si>
    <t>張佩漩</t>
  </si>
  <si>
    <t>SHARON</t>
  </si>
  <si>
    <t>s221114@mckln.edu.hk</t>
  </si>
  <si>
    <t>CHE PAN LAM ESTHER</t>
  </si>
  <si>
    <t>車盼霖</t>
  </si>
  <si>
    <t>ESTHER</t>
  </si>
  <si>
    <t>s231111@mckln.edu.hk</t>
  </si>
  <si>
    <t>CHEUNG SO KAM</t>
  </si>
  <si>
    <t>張素琴</t>
  </si>
  <si>
    <t>AMANDA</t>
  </si>
  <si>
    <t>s231117@mckln.edu.hk</t>
  </si>
  <si>
    <t>FUNG HAY TUNG BERNICE</t>
  </si>
  <si>
    <t>馮喜潼</t>
  </si>
  <si>
    <t>BERNICE</t>
  </si>
  <si>
    <t>s231134@mckln.edu.hk</t>
  </si>
  <si>
    <t>FUNG HOI LAAM HANNAH</t>
  </si>
  <si>
    <t>馮海嵐</t>
  </si>
  <si>
    <t>HANNAH</t>
  </si>
  <si>
    <t>s221128@mckln.edu.hk</t>
  </si>
  <si>
    <t>HE CHO ON</t>
  </si>
  <si>
    <t>何礎安</t>
  </si>
  <si>
    <t>RACHEL</t>
  </si>
  <si>
    <t>s231201@mckln.edu.hk</t>
  </si>
  <si>
    <t>KWOK SZE KA SCARLET</t>
  </si>
  <si>
    <t>郝思嘉</t>
  </si>
  <si>
    <t>SCARLET</t>
  </si>
  <si>
    <t>s231209@mckln.edu.hk</t>
  </si>
  <si>
    <t>LAM HO YAN</t>
  </si>
  <si>
    <t>林可欣</t>
  </si>
  <si>
    <t>COCO</t>
  </si>
  <si>
    <t>s231215@mckln.edu.hk</t>
  </si>
  <si>
    <t>LEUNG KA CHING</t>
  </si>
  <si>
    <t>梁嘉晴</t>
  </si>
  <si>
    <t>KATIE</t>
  </si>
  <si>
    <t>s231233@mckln.edu.hk</t>
  </si>
  <si>
    <t>LUNG TSZ YAU</t>
  </si>
  <si>
    <t>龍紫柔</t>
  </si>
  <si>
    <t>GITA</t>
  </si>
  <si>
    <t>s231311@mckln.edu.hk</t>
  </si>
  <si>
    <t>REN CHOI KIU EMMA</t>
  </si>
  <si>
    <t>任楚翹</t>
  </si>
  <si>
    <t>EMMA</t>
  </si>
  <si>
    <t>s231319@mckln.edu.hk</t>
  </si>
  <si>
    <t>RUAN TSZ MAN</t>
  </si>
  <si>
    <t>阮芷雯</t>
  </si>
  <si>
    <t>MANDY</t>
  </si>
  <si>
    <t>s231320@mckln.edu.hk</t>
  </si>
  <si>
    <t>WONG HO YAN</t>
  </si>
  <si>
    <t>黃浩欣</t>
  </si>
  <si>
    <t>CRYSTAL</t>
  </si>
  <si>
    <t>s231333@mckln.edu.hk</t>
  </si>
  <si>
    <t>WONG MEI HEI</t>
  </si>
  <si>
    <t>黃美曦</t>
  </si>
  <si>
    <t>NANCY</t>
  </si>
  <si>
    <t>s231402@mckln.edu.hk</t>
  </si>
  <si>
    <t>WU XINROU</t>
  </si>
  <si>
    <t>吳心柔</t>
  </si>
  <si>
    <t>MIA</t>
  </si>
  <si>
    <t>s231410@mckln.edu.hk</t>
  </si>
  <si>
    <t>YEUNG YUET YIU</t>
  </si>
  <si>
    <t>楊玥瑤</t>
  </si>
  <si>
    <t>YOYO</t>
  </si>
  <si>
    <t>s221412@mckln.edu.hk</t>
  </si>
  <si>
    <t>YU VIVIE</t>
  </si>
  <si>
    <t>余懿</t>
  </si>
  <si>
    <t>VIVIE</t>
  </si>
  <si>
    <t>s231415@mckln.edu.hk</t>
  </si>
  <si>
    <t>ZHANG ZIXI</t>
  </si>
  <si>
    <t>張梓熙</t>
  </si>
  <si>
    <t>CYNTHIA</t>
  </si>
  <si>
    <t>s231119@mckln.edu.hk</t>
  </si>
  <si>
    <t>CHAN TUNG HO</t>
  </si>
  <si>
    <t>陳東浩</t>
  </si>
  <si>
    <t>TONY</t>
  </si>
  <si>
    <t>s231104@mckln.edu.hk</t>
  </si>
  <si>
    <t>CHOW YUK WANG</t>
  </si>
  <si>
    <t>周昱宏</t>
  </si>
  <si>
    <t>EDMUND</t>
  </si>
  <si>
    <t>s231126@mckln.edu.hk</t>
  </si>
  <si>
    <t>IP CHI YUEN</t>
  </si>
  <si>
    <t>葉致遠</t>
  </si>
  <si>
    <t>ALFRED</t>
  </si>
  <si>
    <t>s231204@mckln.edu.hk</t>
  </si>
  <si>
    <t>LAI KA HO</t>
  </si>
  <si>
    <t>賴嘉濠</t>
  </si>
  <si>
    <t>KENNY</t>
  </si>
  <si>
    <t>s231211@mckln.edu.hk</t>
  </si>
  <si>
    <t>LAU HOK HIM</t>
  </si>
  <si>
    <t>劉學謙</t>
  </si>
  <si>
    <t>ANDREW</t>
  </si>
  <si>
    <t>s231221@mckln.edu.hk</t>
  </si>
  <si>
    <t>LAW TSZ SHUN</t>
  </si>
  <si>
    <t>羅旨信</t>
  </si>
  <si>
    <t>GABIN</t>
  </si>
  <si>
    <t>s231223@mckln.edu.hk</t>
  </si>
  <si>
    <t>LEUNG LOK HEI</t>
  </si>
  <si>
    <t>梁洛羲</t>
  </si>
  <si>
    <t>AIDEN</t>
  </si>
  <si>
    <t>s231234@mckln.edu.hk</t>
  </si>
  <si>
    <t>NG HOI TUNG</t>
  </si>
  <si>
    <t>伍凱東</t>
  </si>
  <si>
    <t>JASON</t>
  </si>
  <si>
    <t>s231314@mckln.edu.hk</t>
  </si>
  <si>
    <t>NGAN ZI HONG</t>
  </si>
  <si>
    <t>顏梓匡</t>
  </si>
  <si>
    <t>KARSON</t>
  </si>
  <si>
    <t>s231318@mckln.edu.hk</t>
  </si>
  <si>
    <t>TONG CHUN HANG</t>
  </si>
  <si>
    <t>唐竣亨</t>
  </si>
  <si>
    <t>HANSON</t>
  </si>
  <si>
    <t>s231326@mckln.edu.hk</t>
  </si>
  <si>
    <t>TSUI TSZ YIU</t>
  </si>
  <si>
    <t>徐梓耀</t>
  </si>
  <si>
    <t>WILLIS</t>
  </si>
  <si>
    <t>s231328@mckln.edu.hk</t>
  </si>
  <si>
    <t>WONG CHI HIN SAMUEL</t>
  </si>
  <si>
    <t>黃梓軒</t>
  </si>
  <si>
    <t>s221334@mckln.edu.hk</t>
  </si>
  <si>
    <t>WONG KAM TING</t>
  </si>
  <si>
    <t>黃錦鋌</t>
  </si>
  <si>
    <t>BORIS</t>
  </si>
  <si>
    <t>s231334@mckln.edu.hk</t>
  </si>
  <si>
    <t>WONG LONG YI</t>
  </si>
  <si>
    <t>黃朗爾</t>
  </si>
  <si>
    <t>s231401@mckln.edu.hk</t>
  </si>
  <si>
    <t>3G</t>
  </si>
  <si>
    <t>CHAN WING LUI</t>
  </si>
  <si>
    <t>陳穎蕾</t>
  </si>
  <si>
    <t>RENE</t>
  </si>
  <si>
    <t>s231108@mckln.edu.hk</t>
  </si>
  <si>
    <t>CHENG LONG YI</t>
  </si>
  <si>
    <t>鄭朗兒</t>
  </si>
  <si>
    <t>PRISCILLA</t>
  </si>
  <si>
    <t>s231114@mckln.edu.hk</t>
  </si>
  <si>
    <t>LAM YUET TUNG MEGAN</t>
  </si>
  <si>
    <t>林悦童</t>
  </si>
  <si>
    <t>MEGAN</t>
  </si>
  <si>
    <t>s231218@mckln.edu.hk</t>
  </si>
  <si>
    <t>LAU PO YI</t>
  </si>
  <si>
    <t>劉寶怡</t>
  </si>
  <si>
    <t>ZOIE</t>
  </si>
  <si>
    <t>s231222@mckln.edu.hk</t>
  </si>
  <si>
    <t>LEE IVANA YAN LOK</t>
  </si>
  <si>
    <t>李恩樂</t>
  </si>
  <si>
    <t>IVANA</t>
  </si>
  <si>
    <t>s231225@mckln.edu.hk</t>
  </si>
  <si>
    <t>LI ALIYAA ZARAH KARIM</t>
  </si>
  <si>
    <t>李淽蕎</t>
  </si>
  <si>
    <t>ALIYAA</t>
  </si>
  <si>
    <t>s231301@mckln.edu.hk</t>
  </si>
  <si>
    <t>NGAI WING LAM</t>
  </si>
  <si>
    <t>魏穎琳</t>
  </si>
  <si>
    <t>ANNA</t>
  </si>
  <si>
    <t>s231316@mckln.edu.hk</t>
  </si>
  <si>
    <t>SUN YI FEI</t>
  </si>
  <si>
    <t>孫藝菲</t>
  </si>
  <si>
    <t>CHLOE</t>
  </si>
  <si>
    <t>s231323@mckln.edu.hk</t>
  </si>
  <si>
    <t>TSE YAN WING</t>
  </si>
  <si>
    <t>謝欣穎</t>
  </si>
  <si>
    <t>RAINBOW</t>
  </si>
  <si>
    <t>s231327@mckln.edu.hk</t>
  </si>
  <si>
    <t>AU PAK YIN</t>
  </si>
  <si>
    <t>歐栢賢</t>
  </si>
  <si>
    <t>JAYDEN</t>
  </si>
  <si>
    <t>s231427@mckln.edu.hk</t>
  </si>
  <si>
    <t>CHAN HOI KIT</t>
  </si>
  <si>
    <t>陳塏杰</t>
  </si>
  <si>
    <t>KITH</t>
  </si>
  <si>
    <t>s231426@mckln.edu.hk</t>
  </si>
  <si>
    <t>CHAN NATHANIEL</t>
  </si>
  <si>
    <t>陳思言</t>
  </si>
  <si>
    <t>s242136@mckln.edu.hk</t>
  </si>
  <si>
    <t>CHAN WAI IP</t>
  </si>
  <si>
    <t>陳韋燁</t>
  </si>
  <si>
    <t>JACK</t>
  </si>
  <si>
    <t>s231105@mckln.edu.hk</t>
  </si>
  <si>
    <t>CHAN WAI YIN ARTHUR</t>
  </si>
  <si>
    <t>陳煒弦</t>
  </si>
  <si>
    <t>ARTHUR</t>
  </si>
  <si>
    <t>s231106@mckln.edu.hk</t>
  </si>
  <si>
    <t>CHENG CHUNG YEUNG</t>
  </si>
  <si>
    <t>鄭淙陽</t>
  </si>
  <si>
    <t>CARLOS</t>
  </si>
  <si>
    <t>s231113@mckln.edu.hk</t>
  </si>
  <si>
    <t>CHEUNG TSUN NAM</t>
  </si>
  <si>
    <t>張畯南</t>
  </si>
  <si>
    <t>s231118@mckln.edu.hk</t>
  </si>
  <si>
    <t>CHONG WAI LUNG</t>
  </si>
  <si>
    <t>莊煒隆</t>
  </si>
  <si>
    <t>GEORGE</t>
  </si>
  <si>
    <t>s231123@mckln.edu.hk</t>
  </si>
  <si>
    <t>FONG YU YEUNG</t>
  </si>
  <si>
    <t>方雨陽</t>
  </si>
  <si>
    <t>IVAN</t>
  </si>
  <si>
    <t>s231131@mckln.edu.hk</t>
  </si>
  <si>
    <t>KAI SIU MAN</t>
  </si>
  <si>
    <t>奚紹文</t>
  </si>
  <si>
    <t>MARCUS</t>
  </si>
  <si>
    <t>s231205@mckln.edu.hk</t>
  </si>
  <si>
    <t>KOO TSZ YEUNG</t>
  </si>
  <si>
    <t>顧子揚</t>
  </si>
  <si>
    <t>ALVIN</t>
  </si>
  <si>
    <t>s231206@mckln.edu.hk</t>
  </si>
  <si>
    <t>KWUN WING LOK</t>
  </si>
  <si>
    <t>官泳樂</t>
  </si>
  <si>
    <t>LOK</t>
  </si>
  <si>
    <t>s231210@mckln.edu.hk</t>
  </si>
  <si>
    <t>LAI SHEUNG YIN JAYTHAN</t>
  </si>
  <si>
    <t>黎尚賢</t>
  </si>
  <si>
    <t>JAYTHAN</t>
  </si>
  <si>
    <t>s231213@mckln.edu.hk</t>
  </si>
  <si>
    <t>LAM BOAZ</t>
  </si>
  <si>
    <t>林因信</t>
  </si>
  <si>
    <t>BOAZ</t>
  </si>
  <si>
    <t>s231422@mckln.edu.hk</t>
  </si>
  <si>
    <t>LAO WAI PAK</t>
  </si>
  <si>
    <t>劉瑋柏</t>
  </si>
  <si>
    <t>KEANE</t>
  </si>
  <si>
    <t>s231219@mckln.edu.hk</t>
  </si>
  <si>
    <t>LU YAOZHI</t>
  </si>
  <si>
    <t>陸耀枝</t>
  </si>
  <si>
    <t>s231310@mckln.edu.hk</t>
  </si>
  <si>
    <t>MUI KA YUI</t>
  </si>
  <si>
    <t>梅家睿</t>
  </si>
  <si>
    <t>s231312@mckln.edu.hk</t>
  </si>
  <si>
    <t>SIU HO YEUNG</t>
  </si>
  <si>
    <t>蕭浩揚</t>
  </si>
  <si>
    <t>ALTAN</t>
  </si>
  <si>
    <t>s231321@mckln.edu.hk</t>
  </si>
  <si>
    <t>TAM SHING CHI</t>
  </si>
  <si>
    <t>譚丞智</t>
  </si>
  <si>
    <t>AUSTAN</t>
  </si>
  <si>
    <t>s231429@mckln.edu.hk</t>
  </si>
  <si>
    <t>TANG HOI CHING</t>
  </si>
  <si>
    <t>鄧凱澄</t>
  </si>
  <si>
    <t>JAY</t>
  </si>
  <si>
    <t>s231325@mckln.edu.hk</t>
  </si>
  <si>
    <t>WONG KA HANG MOSES</t>
  </si>
  <si>
    <t>黃傢恒</t>
  </si>
  <si>
    <t>MOSES</t>
  </si>
  <si>
    <t>s221403@mckln.edu.hk</t>
  </si>
  <si>
    <t>YU VHINCE LINCOLN ARCHARD LEUNG</t>
  </si>
  <si>
    <t>楊偉順</t>
  </si>
  <si>
    <t>VHINCE</t>
  </si>
  <si>
    <t>s221416@mckln.edu.hk</t>
  </si>
  <si>
    <t>3R</t>
  </si>
  <si>
    <t>CHAN ELLEN</t>
  </si>
  <si>
    <t>陳恩姸</t>
  </si>
  <si>
    <t>ELLEN</t>
  </si>
  <si>
    <t>s231101@mckln.edu.hk</t>
  </si>
  <si>
    <t>CHOW HIU TUNG</t>
  </si>
  <si>
    <t>周曉彤</t>
  </si>
  <si>
    <t>TERESA</t>
  </si>
  <si>
    <t>s231124@mckln.edu.hk</t>
  </si>
  <si>
    <t>CHOY CHEUK NAM</t>
  </si>
  <si>
    <t>蔡綽嵐</t>
  </si>
  <si>
    <t>ZOE</t>
  </si>
  <si>
    <t>s231127@mckln.edu.hk</t>
  </si>
  <si>
    <t>FENG YINGXIN</t>
  </si>
  <si>
    <t>馮穎欣</t>
  </si>
  <si>
    <t>FIONN</t>
  </si>
  <si>
    <t>s231130@mckln.edu.hk</t>
  </si>
  <si>
    <t>LAM TSZ WAI</t>
  </si>
  <si>
    <t>林子慧</t>
  </si>
  <si>
    <t>s231216@mckln.edu.hk</t>
  </si>
  <si>
    <t>LEUNG HO YEE</t>
  </si>
  <si>
    <t>梁可儀</t>
  </si>
  <si>
    <t>s231232@mckln.edu.hk</t>
  </si>
  <si>
    <t>LIN LINGXUAN</t>
  </si>
  <si>
    <t>林玲萱</t>
  </si>
  <si>
    <t>LINDA</t>
  </si>
  <si>
    <t>s231308@mckln.edu.hk</t>
  </si>
  <si>
    <t>NG TSZ CHING</t>
  </si>
  <si>
    <t>伍梓晴</t>
  </si>
  <si>
    <t>VICKY</t>
  </si>
  <si>
    <t>s231315@mckln.edu.hk</t>
  </si>
  <si>
    <t>WONG HING YU</t>
  </si>
  <si>
    <t>黃馨語</t>
  </si>
  <si>
    <t>JESSIE</t>
  </si>
  <si>
    <t>s231332@mckln.edu.hk</t>
  </si>
  <si>
    <t>WONG YAN KIU</t>
  </si>
  <si>
    <t>黃恩翹</t>
  </si>
  <si>
    <t>HEBE</t>
  </si>
  <si>
    <t>s231405@mckln.edu.hk</t>
  </si>
  <si>
    <t>WU HIU CHING</t>
  </si>
  <si>
    <t>胡曉晴</t>
  </si>
  <si>
    <t>s231407@mckln.edu.hk</t>
  </si>
  <si>
    <t>YIP HIU YEE</t>
  </si>
  <si>
    <t>葉曉怡</t>
  </si>
  <si>
    <t>HILARY</t>
  </si>
  <si>
    <t>s231414@mckln.edu.hk</t>
  </si>
  <si>
    <t>YU MAN WAI</t>
  </si>
  <si>
    <t>余汶蔚</t>
  </si>
  <si>
    <t>DENISE</t>
  </si>
  <si>
    <t>s231425@mckln.edu.hk</t>
  </si>
  <si>
    <t>CHEUNG HO YEUNG HARVEY</t>
  </si>
  <si>
    <t>張皓暘</t>
  </si>
  <si>
    <t>HARVEY</t>
  </si>
  <si>
    <t>s231116@mckln.edu.hk</t>
  </si>
  <si>
    <t>CHEUNG YAT YIN</t>
  </si>
  <si>
    <t>張逸然</t>
  </si>
  <si>
    <t>s231120@mckln.edu.hk</t>
  </si>
  <si>
    <t>FENG ZICHENG</t>
  </si>
  <si>
    <t>馮子城</t>
  </si>
  <si>
    <t>OWEN</t>
  </si>
  <si>
    <t>s231420@mckln.edu.hk</t>
  </si>
  <si>
    <t>FUNG CHUN KIU BRANDON</t>
  </si>
  <si>
    <t>馮俊橋</t>
  </si>
  <si>
    <t>BRANDON</t>
  </si>
  <si>
    <t>s231133@mckln.edu.hk</t>
  </si>
  <si>
    <t>KWOK SUI CHEONG</t>
  </si>
  <si>
    <t>郭瑞昌</t>
  </si>
  <si>
    <t>JEFF</t>
  </si>
  <si>
    <t>s231208@mckln.edu.hk</t>
  </si>
  <si>
    <t>LEE CHING HEI</t>
  </si>
  <si>
    <t>李呈希</t>
  </si>
  <si>
    <t>FABIAN</t>
  </si>
  <si>
    <t>s231224@mckln.edu.hk</t>
  </si>
  <si>
    <t>LEE KWAN YU</t>
  </si>
  <si>
    <t>李鈞渝</t>
  </si>
  <si>
    <t>TOBY</t>
  </si>
  <si>
    <t>s231227@mckln.edu.hk</t>
  </si>
  <si>
    <t>LEE YAN LOK</t>
  </si>
  <si>
    <t>s231229@mckln.edu.hk</t>
  </si>
  <si>
    <t>LEUNG WAI HIM</t>
  </si>
  <si>
    <t>梁偉謙</t>
  </si>
  <si>
    <t>WINSON</t>
  </si>
  <si>
    <t>s231235@mckln.edu.hk</t>
  </si>
  <si>
    <t>LI KWAN YEUNG</t>
  </si>
  <si>
    <t>李坤陽</t>
  </si>
  <si>
    <t>PETER</t>
  </si>
  <si>
    <t>s231303@mckln.edu.hk</t>
  </si>
  <si>
    <t>LI PATTANAPOL RUNGUPHAN</t>
  </si>
  <si>
    <t>李肇航</t>
  </si>
  <si>
    <t>ADRIAN</t>
  </si>
  <si>
    <t>s231305@mckln.edu.hk</t>
  </si>
  <si>
    <t>LI YUETIAN</t>
  </si>
  <si>
    <t>李悅天</t>
  </si>
  <si>
    <t>RAY</t>
  </si>
  <si>
    <t>s231307@mckln.edu.hk</t>
  </si>
  <si>
    <t>WONG HEI YIN</t>
  </si>
  <si>
    <t>黃曦然</t>
  </si>
  <si>
    <t>EDEN</t>
  </si>
  <si>
    <t>s231331@mckln.edu.hk</t>
  </si>
  <si>
    <t>WONG LOK HEI LEWIS</t>
  </si>
  <si>
    <t>黃濼希</t>
  </si>
  <si>
    <t>LEWIS</t>
  </si>
  <si>
    <t>s231424@mckln.edu.hk</t>
  </si>
  <si>
    <t>WONG TIN YU</t>
  </si>
  <si>
    <t>黃天予</t>
  </si>
  <si>
    <t>FISCHER</t>
  </si>
  <si>
    <t>s231430@mckln.edu.hk</t>
  </si>
  <si>
    <t>WONG TSUN LOK</t>
  </si>
  <si>
    <t>黃浚樂</t>
  </si>
  <si>
    <t>s231404@mckln.edu.hk</t>
  </si>
  <si>
    <t>WU WANG NGAI</t>
  </si>
  <si>
    <t>吳泓毅</t>
  </si>
  <si>
    <t>DAVID</t>
  </si>
  <si>
    <t>s231409@mckln.edu.hk</t>
  </si>
  <si>
    <t>YEUNG TZE HIN</t>
  </si>
  <si>
    <t>楊子軒</t>
  </si>
  <si>
    <t>MARCO</t>
  </si>
  <si>
    <t>s231413@mckln.edu.hk</t>
  </si>
  <si>
    <t>ZHONG TSZ HEI</t>
  </si>
  <si>
    <t>鍾梓希</t>
  </si>
  <si>
    <t>s231417@mckln.edu.hk</t>
  </si>
  <si>
    <t>3W</t>
  </si>
  <si>
    <t>CHAN LAI YING</t>
  </si>
  <si>
    <t>陳勵瑩</t>
  </si>
  <si>
    <t>CARRIE</t>
  </si>
  <si>
    <t>s231102@mckln.edu.hk</t>
  </si>
  <si>
    <t>CHAN WAN YIU</t>
  </si>
  <si>
    <t>陳笉瑤</t>
  </si>
  <si>
    <t>KYLIE</t>
  </si>
  <si>
    <t>s231107@mckln.edu.hk</t>
  </si>
  <si>
    <t>CHAN WING MAN</t>
  </si>
  <si>
    <t>陳穎敏</t>
  </si>
  <si>
    <t>NATALIE</t>
  </si>
  <si>
    <t>s231109@mckln.edu.hk</t>
  </si>
  <si>
    <t>CHAN YU XUAN</t>
  </si>
  <si>
    <t>陳雨璇</t>
  </si>
  <si>
    <t>YURI</t>
  </si>
  <si>
    <t>s231110@mckln.edu.hk</t>
  </si>
  <si>
    <t>HUI HOI TUNG MATILDA</t>
  </si>
  <si>
    <t>許愷桐</t>
  </si>
  <si>
    <t>MATILDA</t>
  </si>
  <si>
    <t>s231203@mckln.edu.hk</t>
  </si>
  <si>
    <t>LAM WING YIN</t>
  </si>
  <si>
    <t>林穎賢</t>
  </si>
  <si>
    <t>BONNIE</t>
  </si>
  <si>
    <t>s231217@mckln.edu.hk</t>
  </si>
  <si>
    <t>LI HUILAN</t>
  </si>
  <si>
    <t>李慧嵐</t>
  </si>
  <si>
    <t>Huilan</t>
  </si>
  <si>
    <t>s231302@mckln.edu.hk</t>
  </si>
  <si>
    <t>LIN ZHIXIN</t>
  </si>
  <si>
    <t>林芷欣</t>
  </si>
  <si>
    <t>BETTY</t>
  </si>
  <si>
    <t>s231309@mckln.edu.hk</t>
  </si>
  <si>
    <t>NG HEI TUNG AURORA</t>
  </si>
  <si>
    <t>吳晞同</t>
  </si>
  <si>
    <t>AURORA</t>
  </si>
  <si>
    <t>s231313@mckln.edu.hk</t>
  </si>
  <si>
    <t>NGAN TSZ TING</t>
  </si>
  <si>
    <t>顏梓婷</t>
  </si>
  <si>
    <t>SELINA</t>
  </si>
  <si>
    <t>s231317@mckln.edu.hk</t>
  </si>
  <si>
    <t>TAM CHI KIU</t>
  </si>
  <si>
    <t>譚沚喬</t>
  </si>
  <si>
    <t>KIUWI</t>
  </si>
  <si>
    <t>s231324@mckln.edu.hk</t>
  </si>
  <si>
    <t>XU YUE</t>
  </si>
  <si>
    <t>許悅</t>
  </si>
  <si>
    <t>GRACE</t>
  </si>
  <si>
    <t>s231411@mckln.edu.hk</t>
  </si>
  <si>
    <t>YAU VENUS CHING</t>
  </si>
  <si>
    <t>游晴</t>
  </si>
  <si>
    <t>VENUS</t>
  </si>
  <si>
    <t>s231412@mckln.edu.hk</t>
  </si>
  <si>
    <t>ZHANG XIAOQING</t>
  </si>
  <si>
    <t>張小晴</t>
  </si>
  <si>
    <t>CHEN CHAK KWAN</t>
  </si>
  <si>
    <t>陳澤昆</t>
  </si>
  <si>
    <t>KINGSLEY</t>
  </si>
  <si>
    <t>s231112@mckln.edu.hk</t>
  </si>
  <si>
    <t>CHENG YU LONG</t>
  </si>
  <si>
    <t>鄭譽朗</t>
  </si>
  <si>
    <t>ASA</t>
  </si>
  <si>
    <t>s231115@mckln.edu.hk</t>
  </si>
  <si>
    <t>CHEUNG YUI CHAI</t>
  </si>
  <si>
    <t>張睿齊</t>
  </si>
  <si>
    <t>ELTON</t>
  </si>
  <si>
    <t>s231121@mckln.edu.hk</t>
  </si>
  <si>
    <t>CHI JIANXIN</t>
  </si>
  <si>
    <t>池健鑫</t>
  </si>
  <si>
    <t>ANTHONY</t>
  </si>
  <si>
    <t>s231122@mckln.edu.hk</t>
  </si>
  <si>
    <t>CHIU HO WANG AIDEN</t>
  </si>
  <si>
    <t>趙昦霐</t>
  </si>
  <si>
    <t>s231428@mckln.edu.hk</t>
  </si>
  <si>
    <t>CHU POK HUNG</t>
  </si>
  <si>
    <t>朱博鴻</t>
  </si>
  <si>
    <t>s242236@mckln.edu.hk</t>
  </si>
  <si>
    <t>DAI CHO TSUN</t>
  </si>
  <si>
    <t>戴楚峻</t>
  </si>
  <si>
    <t>BECK</t>
  </si>
  <si>
    <t>s231129@mckln.edu.hk</t>
  </si>
  <si>
    <t>HAQ MOHAMMAD ABU BAKR</t>
  </si>
  <si>
    <t>赫穆德</t>
  </si>
  <si>
    <t>ABU</t>
  </si>
  <si>
    <t>s231135@mckln.edu.hk</t>
  </si>
  <si>
    <t>KWAN LEWIS TSZ LOK</t>
  </si>
  <si>
    <t>關子樂</t>
  </si>
  <si>
    <t>s231207@mckln.edu.hk</t>
  </si>
  <si>
    <t>LAI MAN HUEN</t>
  </si>
  <si>
    <t>賴旻暄</t>
  </si>
  <si>
    <t>THOMAS</t>
  </si>
  <si>
    <t>s231212@mckln.edu.hk</t>
  </si>
  <si>
    <t>LAM CHING LONG</t>
  </si>
  <si>
    <t>林靖朗</t>
  </si>
  <si>
    <t>FELIX</t>
  </si>
  <si>
    <t>s231214@mckln.edu.hk</t>
  </si>
  <si>
    <t>LAU CHIN KIU</t>
  </si>
  <si>
    <t>劉展僑</t>
  </si>
  <si>
    <t>s231220@mckln.edu.hk</t>
  </si>
  <si>
    <t>LEE KING LAM</t>
  </si>
  <si>
    <t>李景林</t>
  </si>
  <si>
    <t>MIKE</t>
  </si>
  <si>
    <t>s231226@mckln.edu.hk</t>
  </si>
  <si>
    <t>LEE PAK HIN JOSHUA</t>
  </si>
  <si>
    <t>李柏騫</t>
  </si>
  <si>
    <t>JOSHUA</t>
  </si>
  <si>
    <t>s231228@mckln.edu.hk</t>
  </si>
  <si>
    <t>TSANG TSE HIN</t>
  </si>
  <si>
    <t>曾子軒</t>
  </si>
  <si>
    <t>WONG CHUN HIN</t>
  </si>
  <si>
    <t>黃雋軒</t>
  </si>
  <si>
    <t>CALIX</t>
  </si>
  <si>
    <t>s231329@mckln.edu.hk</t>
  </si>
  <si>
    <t>XIAO JASON</t>
  </si>
  <si>
    <t>蕭懿城</t>
  </si>
  <si>
    <t>s242336@mckln.edu.hk</t>
  </si>
  <si>
    <t>YUEN LOK TUNG ANDROS</t>
  </si>
  <si>
    <t>袁樂彤</t>
  </si>
  <si>
    <t>ANDROS</t>
  </si>
  <si>
    <t>s231423@mckln.edu.hk</t>
  </si>
  <si>
    <t>ZHU WANYU</t>
  </si>
  <si>
    <t>朱萬裕</t>
  </si>
  <si>
    <t>MASON</t>
  </si>
  <si>
    <t>s231419@mckln.edu.hk</t>
  </si>
  <si>
    <t>4B</t>
  </si>
  <si>
    <t>AU TSZ YUNG CADENCE</t>
  </si>
  <si>
    <t>區芷榕</t>
  </si>
  <si>
    <t>CADENCE</t>
  </si>
  <si>
    <t>s221101@mckln.edu.hk</t>
  </si>
  <si>
    <t>CHAN HONG CHING</t>
  </si>
  <si>
    <t>陳康晴</t>
  </si>
  <si>
    <t>EVELYN</t>
  </si>
  <si>
    <t>s221104@mckln.edu.hk</t>
  </si>
  <si>
    <t>CHAN KA MAN</t>
  </si>
  <si>
    <t>陳嘉雯</t>
  </si>
  <si>
    <t>CARMEN</t>
  </si>
  <si>
    <t>s232236@mckln.edu.hk</t>
  </si>
  <si>
    <t>KWOK HOI LAAM</t>
  </si>
  <si>
    <t>郭凱嵐</t>
  </si>
  <si>
    <t>DAPHNE</t>
  </si>
  <si>
    <t>s221205@mckln.edu.hk</t>
  </si>
  <si>
    <t>LAU TSZ WA</t>
  </si>
  <si>
    <t>劉子嬅</t>
  </si>
  <si>
    <t>LISA</t>
  </si>
  <si>
    <t>s221220@mckln.edu.hk</t>
  </si>
  <si>
    <t>LI CHING ALLE</t>
  </si>
  <si>
    <t>李澄</t>
  </si>
  <si>
    <t>ALLE</t>
  </si>
  <si>
    <t>s221231@mckln.edu.hk</t>
  </si>
  <si>
    <t>LI TOI KWAN</t>
  </si>
  <si>
    <t>黎玳均</t>
  </si>
  <si>
    <t>AYESHA</t>
  </si>
  <si>
    <t>s221233@mckln.edu.hk</t>
  </si>
  <si>
    <t>LI XIANGQING</t>
  </si>
  <si>
    <t>黎向晴</t>
  </si>
  <si>
    <t>LYNETTE</t>
  </si>
  <si>
    <t>s221234@mckln.edu.hk</t>
  </si>
  <si>
    <t>LIN TSZ WAI</t>
  </si>
  <si>
    <t>林子惠</t>
  </si>
  <si>
    <t>HEIDI</t>
  </si>
  <si>
    <t>s221302@mckln.edu.hk</t>
  </si>
  <si>
    <t>LIU HANG TUNG</t>
  </si>
  <si>
    <t>劉幸桐</t>
  </si>
  <si>
    <t>LEANN</t>
  </si>
  <si>
    <t>s232136@mckln.edu.hk</t>
  </si>
  <si>
    <t>LO WING SZE</t>
  </si>
  <si>
    <t>盧穎施</t>
  </si>
  <si>
    <t>WINKY</t>
  </si>
  <si>
    <t>s221303@mckln.edu.hk</t>
  </si>
  <si>
    <t>LUO KA YEE</t>
  </si>
  <si>
    <t>羅嘉儀</t>
  </si>
  <si>
    <t>KAYLEE</t>
  </si>
  <si>
    <t>s221306@mckln.edu.hk</t>
  </si>
  <si>
    <t>SHUM LANG YANG</t>
  </si>
  <si>
    <t>岑朗然</t>
  </si>
  <si>
    <t>SUMMER</t>
  </si>
  <si>
    <t>s221428@mckln.edu.hk</t>
  </si>
  <si>
    <t>ZENG YI LAM</t>
  </si>
  <si>
    <t>曾伊琳</t>
  </si>
  <si>
    <t>ADA</t>
  </si>
  <si>
    <t>s221418@mckln.edu.hk</t>
  </si>
  <si>
    <t>CHAN KA HO</t>
  </si>
  <si>
    <t>陳嘉豪</t>
  </si>
  <si>
    <t>JACKY</t>
  </si>
  <si>
    <t>s221106@mckln.edu.hk</t>
  </si>
  <si>
    <t>CHAN YU</t>
  </si>
  <si>
    <t>陳宇</t>
  </si>
  <si>
    <t>s221112@mckln.edu.hk</t>
  </si>
  <si>
    <t>FENG YU CHIK RICHIE</t>
  </si>
  <si>
    <t>馮裕席</t>
  </si>
  <si>
    <t>RICHIE</t>
  </si>
  <si>
    <t>s221125@mckln.edu.hk</t>
  </si>
  <si>
    <t>HUANG MING WAI</t>
  </si>
  <si>
    <t>黃鳴偉</t>
  </si>
  <si>
    <t>SAM</t>
  </si>
  <si>
    <t>s221134@mckln.edu.hk</t>
  </si>
  <si>
    <t>LAU YU HONG</t>
  </si>
  <si>
    <t>劉宇航</t>
  </si>
  <si>
    <t>s221222@mckln.edu.hk</t>
  </si>
  <si>
    <t>LEE HONG KIU</t>
  </si>
  <si>
    <t>李匡翹</t>
  </si>
  <si>
    <t>KOOBERT</t>
  </si>
  <si>
    <t>s221225@mckln.edu.hk</t>
  </si>
  <si>
    <t>LEE YU FUNG</t>
  </si>
  <si>
    <t>李宇峰</t>
  </si>
  <si>
    <t>SIMON</t>
  </si>
  <si>
    <t>s221229@mckln.edu.hk</t>
  </si>
  <si>
    <t>LIN YIU FUNG</t>
  </si>
  <si>
    <t>林耀烽</t>
  </si>
  <si>
    <t>JASPER</t>
  </si>
  <si>
    <t>s221420@mckln.edu.hk</t>
  </si>
  <si>
    <t>LUK MAN NOK</t>
  </si>
  <si>
    <t>陸文諾</t>
  </si>
  <si>
    <t>ARON</t>
  </si>
  <si>
    <t>s221305@mckln.edu.hk</t>
  </si>
  <si>
    <t>MA SHUN YIN</t>
  </si>
  <si>
    <t>馬巽彥</t>
  </si>
  <si>
    <t>ZEPHYR</t>
  </si>
  <si>
    <t>s221308@mckln.edu.hk</t>
  </si>
  <si>
    <t>NG CHUN</t>
  </si>
  <si>
    <t>吳臻</t>
  </si>
  <si>
    <t>TIGER</t>
  </si>
  <si>
    <t>s221310@mckln.edu.hk</t>
  </si>
  <si>
    <t>PRAJAPATI TARRAN</t>
  </si>
  <si>
    <t>TARRAN</t>
  </si>
  <si>
    <t>s221316@mckln.edu.hk</t>
  </si>
  <si>
    <t>SIN CHEUK HO</t>
  </si>
  <si>
    <t>冼卓澔</t>
  </si>
  <si>
    <t>MATTHIAS</t>
  </si>
  <si>
    <t>s221318@mckln.edu.hk</t>
  </si>
  <si>
    <t>TANG LOK YIN</t>
  </si>
  <si>
    <t>鄧樂言</t>
  </si>
  <si>
    <t>LUKAS</t>
  </si>
  <si>
    <t>s221325@mckln.edu.hk</t>
  </si>
  <si>
    <t>Yu Kai Hang</t>
  </si>
  <si>
    <t>余凱杭</t>
  </si>
  <si>
    <t>YU LEI</t>
  </si>
  <si>
    <t>余雷</t>
  </si>
  <si>
    <t>YULEE</t>
  </si>
  <si>
    <t>s221414@mckln.edu.hk</t>
  </si>
  <si>
    <t>ZANG XIAOYI</t>
  </si>
  <si>
    <t>臧晓熠</t>
  </si>
  <si>
    <t>s243136@mckln.edu.hk</t>
  </si>
  <si>
    <t>Zhang Zihao</t>
  </si>
  <si>
    <t>張子昊</t>
  </si>
  <si>
    <t>Zhou Ryan</t>
  </si>
  <si>
    <t>周子然</t>
  </si>
  <si>
    <t>4G</t>
  </si>
  <si>
    <t>CHAN HONG YIU</t>
  </si>
  <si>
    <t>陳康瑤</t>
  </si>
  <si>
    <t>s221105@mckln.edu.hk</t>
  </si>
  <si>
    <t>CHEN YIZHEN</t>
  </si>
  <si>
    <t>陳怡蓁</t>
  </si>
  <si>
    <t>s221117@mckln.edu.hk</t>
  </si>
  <si>
    <t>CHENG SUM KI SADIE</t>
  </si>
  <si>
    <t>鄭芯祈</t>
  </si>
  <si>
    <t>SADIE</t>
  </si>
  <si>
    <t>s221118@mckln.edu.hk</t>
  </si>
  <si>
    <t>CHUNG LAI KA ASHLEY</t>
  </si>
  <si>
    <t>鍾麗嘉</t>
  </si>
  <si>
    <t>s221124@mckln.edu.hk</t>
  </si>
  <si>
    <t>LAM KWAN YIN CHARMAINE</t>
  </si>
  <si>
    <t>林君妍</t>
  </si>
  <si>
    <t>CHARMAINE</t>
  </si>
  <si>
    <t>s221212@mckln.edu.hk</t>
  </si>
  <si>
    <t>LAU TINA</t>
  </si>
  <si>
    <t>劉梓潼</t>
  </si>
  <si>
    <t>TINA</t>
  </si>
  <si>
    <t>s221218@mckln.edu.hk</t>
  </si>
  <si>
    <t>LI LOK YI PINKY</t>
  </si>
  <si>
    <t>李樂怡</t>
  </si>
  <si>
    <t>PINKY</t>
  </si>
  <si>
    <t>s211231@mckln.edu.hk</t>
  </si>
  <si>
    <t>LI YU ELLA</t>
  </si>
  <si>
    <t>李瑜</t>
  </si>
  <si>
    <t>ELLA</t>
  </si>
  <si>
    <t>s221235@mckln.edu.hk</t>
  </si>
  <si>
    <t>LIN TAK YUNG</t>
  </si>
  <si>
    <t>林德蓉</t>
  </si>
  <si>
    <t>ALISON</t>
  </si>
  <si>
    <t>s221301@mckln.edu.hk</t>
  </si>
  <si>
    <t>LO CHEUK CHI</t>
  </si>
  <si>
    <t>魯卓芝</t>
  </si>
  <si>
    <t>CLAIR</t>
  </si>
  <si>
    <t>s221423@mckln.edu.hk</t>
  </si>
  <si>
    <t>LUK HO YI</t>
  </si>
  <si>
    <t>陸可兒</t>
  </si>
  <si>
    <t>s221304@mckln.edu.hk</t>
  </si>
  <si>
    <t>NG TSZ YU</t>
  </si>
  <si>
    <t>吳芷瑜</t>
  </si>
  <si>
    <t>JOYCE</t>
  </si>
  <si>
    <t>s221312@mckln.edu.hk</t>
  </si>
  <si>
    <t>WONG CHEUK YIU</t>
  </si>
  <si>
    <t>黃婥瑤</t>
  </si>
  <si>
    <t>RAINIE</t>
  </si>
  <si>
    <t>s221333@mckln.edu.hk</t>
  </si>
  <si>
    <t>WONG HO KIU</t>
  </si>
  <si>
    <t>黃可翹</t>
  </si>
  <si>
    <t>KAYDENCE</t>
  </si>
  <si>
    <t>s221401@mckln.edu.hk</t>
  </si>
  <si>
    <t>WOO HEI MAN</t>
  </si>
  <si>
    <t>胡熙敏</t>
  </si>
  <si>
    <t>QUEENIE</t>
  </si>
  <si>
    <t>s221407@mckln.edu.hk</t>
  </si>
  <si>
    <t>YUEN SZE WING</t>
  </si>
  <si>
    <t>袁思詠</t>
  </si>
  <si>
    <t>ASTER</t>
  </si>
  <si>
    <t>s221417@mckln.edu.hk</t>
  </si>
  <si>
    <t>CHAN WANG YUI</t>
  </si>
  <si>
    <t>陳泓叡</t>
  </si>
  <si>
    <t>s221110@mckln.edu.hk</t>
  </si>
  <si>
    <t>CHONG TIN LOK</t>
  </si>
  <si>
    <t>莊天樂</t>
  </si>
  <si>
    <t>s221123@mckln.edu.hk</t>
  </si>
  <si>
    <t>CHUNG KIN MAN</t>
  </si>
  <si>
    <t>鍾健文</t>
  </si>
  <si>
    <t>HERMAN</t>
  </si>
  <si>
    <t>s221429@mckln.edu.hk</t>
  </si>
  <si>
    <t>FOK KA SHUN</t>
  </si>
  <si>
    <t>霍加淳</t>
  </si>
  <si>
    <t>s221126@mckln.edu.hk</t>
  </si>
  <si>
    <t>FUNG WING KAI</t>
  </si>
  <si>
    <t>馮詠佳</t>
  </si>
  <si>
    <t>RAYMOND</t>
  </si>
  <si>
    <t>s221434@mckln.edu.hk</t>
  </si>
  <si>
    <t>JI YAO XIANG</t>
  </si>
  <si>
    <t>紀耀翔</t>
  </si>
  <si>
    <t>s221202@mckln.edu.hk</t>
  </si>
  <si>
    <t>LAU HELLMUT YUI KIU</t>
  </si>
  <si>
    <t>劉睿喬</t>
  </si>
  <si>
    <t>HELLMUT</t>
  </si>
  <si>
    <t>s221215@mckln.edu.hk</t>
  </si>
  <si>
    <t>LAU PAK HEI MOSES</t>
  </si>
  <si>
    <t>劉栢熙</t>
  </si>
  <si>
    <t>s221216@mckln.edu.hk</t>
  </si>
  <si>
    <t>LI CHANGZE</t>
  </si>
  <si>
    <t>李長澤</t>
  </si>
  <si>
    <t>s243236@mckln.edu.hk</t>
  </si>
  <si>
    <t>SHUM SEEN HIM AIDEN</t>
  </si>
  <si>
    <t>沈善謙</t>
  </si>
  <si>
    <t>s221317@mckln.edu.hk</t>
  </si>
  <si>
    <t>TONG ZHI YANG</t>
  </si>
  <si>
    <t>唐志揚</t>
  </si>
  <si>
    <t>DENNIS</t>
  </si>
  <si>
    <t>s221326@mckln.edu.hk</t>
  </si>
  <si>
    <t>TSANG LEMUEL</t>
  </si>
  <si>
    <t>曾天立</t>
  </si>
  <si>
    <t>LEMUEL</t>
  </si>
  <si>
    <t>s221327@mckln.edu.hk</t>
  </si>
  <si>
    <t>Wang Yi Yuet Tony</t>
  </si>
  <si>
    <t>王爾越</t>
  </si>
  <si>
    <t>WONG CHUNG YIN JOSHUA</t>
  </si>
  <si>
    <t>黃頌然</t>
  </si>
  <si>
    <t>s221335@mckln.edu.hk</t>
  </si>
  <si>
    <t>WONG TSZ FONG</t>
  </si>
  <si>
    <t>王子方</t>
  </si>
  <si>
    <t>s221404@mckln.edu.hk</t>
  </si>
  <si>
    <t>YAM NOK HANG</t>
  </si>
  <si>
    <t>任諾恆</t>
  </si>
  <si>
    <t>MATTHEW</t>
  </si>
  <si>
    <t>s221408@mckln.edu.hk</t>
  </si>
  <si>
    <t>ZHOU FUCHUN</t>
  </si>
  <si>
    <t>周富俊</t>
  </si>
  <si>
    <t>s243137@mckln.edu.hk</t>
  </si>
  <si>
    <t>4R</t>
  </si>
  <si>
    <t>CHEN JENNY</t>
  </si>
  <si>
    <t>陳卓妮</t>
  </si>
  <si>
    <t>JENNY</t>
  </si>
  <si>
    <t>s221116@mckln.edu.hk</t>
  </si>
  <si>
    <t>CHEUNG TSZ TO</t>
  </si>
  <si>
    <t>張紫陶</t>
  </si>
  <si>
    <t>s221120@mckln.edu.hk</t>
  </si>
  <si>
    <t>HO WING SZE</t>
  </si>
  <si>
    <t>何穎斯</t>
  </si>
  <si>
    <t>WINSY</t>
  </si>
  <si>
    <t>s221131@mckln.edu.hk</t>
  </si>
  <si>
    <t>HU YU HEI</t>
  </si>
  <si>
    <t>胡宇晞</t>
  </si>
  <si>
    <t>HELIA</t>
  </si>
  <si>
    <t>s221133@mckln.edu.hk</t>
  </si>
  <si>
    <t>KWONG WING YU WINNIE</t>
  </si>
  <si>
    <t>鄺穎瑜</t>
  </si>
  <si>
    <t>WINNIE</t>
  </si>
  <si>
    <t>s221208@mckln.edu.hk</t>
  </si>
  <si>
    <t>LAI SUM YAU</t>
  </si>
  <si>
    <t>黎心柔</t>
  </si>
  <si>
    <t>s221209@mckln.edu.hk</t>
  </si>
  <si>
    <t>LAU SUET YING</t>
  </si>
  <si>
    <t>劉雪瑩</t>
  </si>
  <si>
    <t>ALICE</t>
  </si>
  <si>
    <t>s221217@mckln.edu.hk</t>
  </si>
  <si>
    <t>LAU WING LAM</t>
  </si>
  <si>
    <t>劉穎琳</t>
  </si>
  <si>
    <t>s221221@mckln.edu.hk</t>
  </si>
  <si>
    <t>LEE WING SUM</t>
  </si>
  <si>
    <t>李穎芯</t>
  </si>
  <si>
    <t>s221227@mckln.edu.hk</t>
  </si>
  <si>
    <t>LEE YAT TUNG</t>
  </si>
  <si>
    <t>李逸桐</t>
  </si>
  <si>
    <t>KAYLEY</t>
  </si>
  <si>
    <t>s221228@mckln.edu.hk</t>
  </si>
  <si>
    <t>NG YAN WA</t>
  </si>
  <si>
    <t>吳欣華</t>
  </si>
  <si>
    <t>REBEKAH</t>
  </si>
  <si>
    <t>s221313@mckln.edu.hk</t>
  </si>
  <si>
    <t>SHIH CHEUK WING</t>
  </si>
  <si>
    <t>施卓穎</t>
  </si>
  <si>
    <t>MAVIS</t>
  </si>
  <si>
    <t>s211315@mckln.edu.hk</t>
  </si>
  <si>
    <t>SUEN CHLOE HIU YU</t>
  </si>
  <si>
    <t>孫曉俞</t>
  </si>
  <si>
    <t>s221321@mckln.edu.hk</t>
  </si>
  <si>
    <t>WANG PO YEE</t>
  </si>
  <si>
    <t>王寶儀</t>
  </si>
  <si>
    <t>BOWIE</t>
  </si>
  <si>
    <t>s221331@mckln.edu.hk</t>
  </si>
  <si>
    <t>WONG YU FAN</t>
  </si>
  <si>
    <t>王予凡</t>
  </si>
  <si>
    <t>FEARNE</t>
  </si>
  <si>
    <t>s221405@mckln.edu.hk</t>
  </si>
  <si>
    <t>CHIEN TIK LONG</t>
  </si>
  <si>
    <t>錢迪朗</t>
  </si>
  <si>
    <t>ALVIS</t>
  </si>
  <si>
    <t>s221121@mckln.edu.hk</t>
  </si>
  <si>
    <t>KWOK CHUN HANG</t>
  </si>
  <si>
    <t>郭俊亨</t>
  </si>
  <si>
    <t>CHUN HANG</t>
  </si>
  <si>
    <t>s221203@mckln.edu.hk</t>
  </si>
  <si>
    <t>KWOK SAU KING</t>
  </si>
  <si>
    <t>郭守敬</t>
  </si>
  <si>
    <t>s221206@mckln.edu.hk</t>
  </si>
  <si>
    <t>LAM CHUN HIN</t>
  </si>
  <si>
    <t>林俊軒</t>
  </si>
  <si>
    <t>s221210@mckln.edu.hk</t>
  </si>
  <si>
    <t>LAU HO LAM</t>
  </si>
  <si>
    <t>劉浩霖</t>
  </si>
  <si>
    <t>HORACE</t>
  </si>
  <si>
    <t>s221430@mckln.edu.hk</t>
  </si>
  <si>
    <t>MA HIN YEUNG</t>
  </si>
  <si>
    <t>馬衍揚</t>
  </si>
  <si>
    <t>s221307@mckln.edu.hk</t>
  </si>
  <si>
    <t>PANG CHI CHUNG</t>
  </si>
  <si>
    <t>彭智聰</t>
  </si>
  <si>
    <t>s221314@mckln.edu.hk</t>
  </si>
  <si>
    <t>SO CHUNG CHAK</t>
  </si>
  <si>
    <t>蘇宗澤</t>
  </si>
  <si>
    <t>GORDON</t>
  </si>
  <si>
    <t>s221319@mckln.edu.hk</t>
  </si>
  <si>
    <t>WANG GUAN LIN</t>
  </si>
  <si>
    <t>汪冠霖</t>
  </si>
  <si>
    <t>s221330@mckln.edu.hk</t>
  </si>
  <si>
    <t>ZENG ZUXIAN KEVIN</t>
  </si>
  <si>
    <t>曾祖賢</t>
  </si>
  <si>
    <t>KEVIN</t>
  </si>
  <si>
    <t>s221419@mckln.edu.hk</t>
  </si>
  <si>
    <t>4W</t>
  </si>
  <si>
    <t>CHENG YAT HEI</t>
  </si>
  <si>
    <t>程一希</t>
  </si>
  <si>
    <t>ABBY</t>
  </si>
  <si>
    <t>s221119@mckln.edu.hk</t>
  </si>
  <si>
    <t>HUNG YUEN YI</t>
  </si>
  <si>
    <t>洪婉怡</t>
  </si>
  <si>
    <t>s221201@mckln.edu.hk</t>
  </si>
  <si>
    <t>KWOK HEI CHING</t>
  </si>
  <si>
    <t>郭晞晴</t>
  </si>
  <si>
    <t>s221204@mckln.edu.hk</t>
  </si>
  <si>
    <t>LEE MAN HEI</t>
  </si>
  <si>
    <t>李汶羲</t>
  </si>
  <si>
    <t>MANLY</t>
  </si>
  <si>
    <t>s221226@mckln.edu.hk</t>
  </si>
  <si>
    <t>NG PUI SHUEN</t>
  </si>
  <si>
    <t>吳佩璇</t>
  </si>
  <si>
    <t>BOBO</t>
  </si>
  <si>
    <t>s221311@mckln.edu.hk</t>
  </si>
  <si>
    <t>NG ZHUO LIN</t>
  </si>
  <si>
    <t>吳卓琳</t>
  </si>
  <si>
    <t>HAZEL</t>
  </si>
  <si>
    <t>s211312@mckln.edu.hk</t>
  </si>
  <si>
    <t>PANG HOI CHING</t>
  </si>
  <si>
    <t>彭海晴</t>
  </si>
  <si>
    <t>s221315@mckln.edu.hk</t>
  </si>
  <si>
    <t>SU YUET YING</t>
  </si>
  <si>
    <t>蘇玥櫻</t>
  </si>
  <si>
    <t>ARIEL</t>
  </si>
  <si>
    <t>s221427@mckln.edu.hk</t>
  </si>
  <si>
    <t>SUEN HAILEY HIU SZE</t>
  </si>
  <si>
    <t>孫曉思</t>
  </si>
  <si>
    <t>HAILEY</t>
  </si>
  <si>
    <t>s221322@mckln.edu.hk</t>
  </si>
  <si>
    <t>SZE MEI CHI MACY</t>
  </si>
  <si>
    <t>施美至</t>
  </si>
  <si>
    <t>MACY</t>
  </si>
  <si>
    <t>s221323@mckln.edu.hk</t>
  </si>
  <si>
    <t>TAM WING CHEE</t>
  </si>
  <si>
    <t>譚詠姿</t>
  </si>
  <si>
    <t>ISABEL</t>
  </si>
  <si>
    <t>s221426@mckln.edu.hk</t>
  </si>
  <si>
    <t>WAI NGA FEI</t>
  </si>
  <si>
    <t>韋雅斐</t>
  </si>
  <si>
    <t>s221329@mckln.edu.hk</t>
  </si>
  <si>
    <t>WEN NGO YAN</t>
  </si>
  <si>
    <t>溫傲恩</t>
  </si>
  <si>
    <t>s221332@mckln.edu.hk</t>
  </si>
  <si>
    <t>WONG YUEN YU</t>
  </si>
  <si>
    <t>王苑羽</t>
  </si>
  <si>
    <t>EVA</t>
  </si>
  <si>
    <t>s221406@mckln.edu.hk</t>
  </si>
  <si>
    <t>XIE SZE YIU</t>
  </si>
  <si>
    <t>謝思瑤</t>
  </si>
  <si>
    <t>s211404@mckln.edu.hk</t>
  </si>
  <si>
    <t>ZHANG SHUJUN</t>
  </si>
  <si>
    <t>張淑君</t>
  </si>
  <si>
    <t>SUKI</t>
  </si>
  <si>
    <t>s211416@mckln.edu.hk</t>
  </si>
  <si>
    <t>CHAN CHO CHAK</t>
  </si>
  <si>
    <t>陳祖澤</t>
  </si>
  <si>
    <t>CODY</t>
  </si>
  <si>
    <t>s211102@mckln.edu.hk</t>
  </si>
  <si>
    <t>CHAN YAT NAM</t>
  </si>
  <si>
    <t>陳日嵐</t>
  </si>
  <si>
    <t>REX</t>
  </si>
  <si>
    <t>s221111@mckln.edu.hk</t>
  </si>
  <si>
    <t>CHAN YU HIM</t>
  </si>
  <si>
    <t>陳雨謙</t>
  </si>
  <si>
    <t>s221113@mckln.edu.hk</t>
  </si>
  <si>
    <t>CHIM HO HIN</t>
  </si>
  <si>
    <t>詹浩軒</t>
  </si>
  <si>
    <t>OSCAR</t>
  </si>
  <si>
    <t>s221122@mckln.edu.hk</t>
  </si>
  <si>
    <t>HO CHEUK KIT</t>
  </si>
  <si>
    <t>何焯傑</t>
  </si>
  <si>
    <t>ELVIN</t>
  </si>
  <si>
    <t>s221130@mckln.edu.hk</t>
  </si>
  <si>
    <t>LEE HO TING</t>
  </si>
  <si>
    <t>李浩庭</t>
  </si>
  <si>
    <t>GABRIEL</t>
  </si>
  <si>
    <t>s221224@mckln.edu.hk</t>
  </si>
  <si>
    <t>LEE PIUS</t>
  </si>
  <si>
    <t>李皓濬</t>
  </si>
  <si>
    <t>PIUS</t>
  </si>
  <si>
    <t>s211221@mckln.edu.hk</t>
  </si>
  <si>
    <t>LEE TSZ YUNG</t>
  </si>
  <si>
    <t>李旨鏞</t>
  </si>
  <si>
    <t>ZHA TING HAO</t>
  </si>
  <si>
    <t>查庭皓</t>
  </si>
  <si>
    <t>BOSCO</t>
  </si>
  <si>
    <t>s221435@mckln.edu.hk</t>
  </si>
  <si>
    <t>5B</t>
  </si>
  <si>
    <t>CHAN CHI LAM</t>
  </si>
  <si>
    <t>陳枳霖</t>
  </si>
  <si>
    <t>s211101@mckln.edu.hk</t>
  </si>
  <si>
    <t>CHENG HIU WING</t>
  </si>
  <si>
    <t>鄭曉穎</t>
  </si>
  <si>
    <t>CLORIS</t>
  </si>
  <si>
    <t>s211116@mckln.edu.hk</t>
  </si>
  <si>
    <t>CHEUNG CHUN FEI ZOFI</t>
  </si>
  <si>
    <t>張晉菲</t>
  </si>
  <si>
    <t>ZOFI</t>
  </si>
  <si>
    <t>s211118@mckln.edu.hk</t>
  </si>
  <si>
    <t>FU WING LAM</t>
  </si>
  <si>
    <t>符詠琳</t>
  </si>
  <si>
    <t>CHERIE</t>
  </si>
  <si>
    <t>s211126@mckln.edu.hk</t>
  </si>
  <si>
    <t>FU YUEN YUNG</t>
  </si>
  <si>
    <t>傅苑蓉</t>
  </si>
  <si>
    <t>VIVIAN</t>
  </si>
  <si>
    <t>s211127@mckln.edu.hk</t>
  </si>
  <si>
    <t>FUNG HOI KI</t>
  </si>
  <si>
    <t>馮凱淇</t>
  </si>
  <si>
    <t>NIKI</t>
  </si>
  <si>
    <t>s211129@mckln.edu.hk</t>
  </si>
  <si>
    <t>HO TIN CHING KATHARINE</t>
  </si>
  <si>
    <t>何天晴</t>
  </si>
  <si>
    <t>KATHARINE</t>
  </si>
  <si>
    <t>s211421@mckln.edu.hk</t>
  </si>
  <si>
    <t>LAM SZE WAI</t>
  </si>
  <si>
    <t>林詩慧</t>
  </si>
  <si>
    <t>SUSAN</t>
  </si>
  <si>
    <t>s211212@mckln.edu.hk</t>
  </si>
  <si>
    <t>LAU NGA MAN</t>
  </si>
  <si>
    <t>劉雅雯</t>
  </si>
  <si>
    <t>s211216@mckln.edu.hk</t>
  </si>
  <si>
    <t>LAW HOI LAM</t>
  </si>
  <si>
    <t>羅凱霖</t>
  </si>
  <si>
    <t>ROLISA</t>
  </si>
  <si>
    <t>s211218@mckln.edu.hk</t>
  </si>
  <si>
    <t>LEUNG YAT YAT</t>
  </si>
  <si>
    <t>梁泆逸</t>
  </si>
  <si>
    <t>Elf</t>
  </si>
  <si>
    <t>s201433@mckln.edu.hk</t>
  </si>
  <si>
    <t>LIANG YAT CHING</t>
  </si>
  <si>
    <t>梁逸晴</t>
  </si>
  <si>
    <t>s211233@mckln.edu.hk</t>
  </si>
  <si>
    <t>LIN ZIXIAN</t>
  </si>
  <si>
    <t>林子羡</t>
  </si>
  <si>
    <t>JESSICA</t>
  </si>
  <si>
    <t>s222436@mckln.edu.hk</t>
  </si>
  <si>
    <t>LU LESI</t>
  </si>
  <si>
    <t>盧樂思</t>
  </si>
  <si>
    <t>LUCY</t>
  </si>
  <si>
    <t>s211305@mckln.edu.hk</t>
  </si>
  <si>
    <t>MOY NOK CHING</t>
  </si>
  <si>
    <t>梅諾晴</t>
  </si>
  <si>
    <t>s211308@mckln.edu.hk</t>
  </si>
  <si>
    <t>NG SUET KI</t>
  </si>
  <si>
    <t>吳雪淇</t>
  </si>
  <si>
    <t>s211310@mckln.edu.hk</t>
  </si>
  <si>
    <t>TSOI YUET EDITH</t>
  </si>
  <si>
    <t>蔡聿</t>
  </si>
  <si>
    <t>EDITH</t>
  </si>
  <si>
    <t>s211327@mckln.edu.hk</t>
  </si>
  <si>
    <t>TUNG KA YING</t>
  </si>
  <si>
    <t>董家盈</t>
  </si>
  <si>
    <t>AVA</t>
  </si>
  <si>
    <t>s211328@mckln.edu.hk</t>
  </si>
  <si>
    <t>YAN SZE YI</t>
  </si>
  <si>
    <t>甄詩兒</t>
  </si>
  <si>
    <t>CECE</t>
  </si>
  <si>
    <t>s211405@mckln.edu.hk</t>
  </si>
  <si>
    <t>YU XIAOYING</t>
  </si>
  <si>
    <t>余曉瑩</t>
  </si>
  <si>
    <t>s211412@mckln.edu.hk</t>
  </si>
  <si>
    <t>CHAN KIN YUI</t>
  </si>
  <si>
    <t>陳健睿</t>
  </si>
  <si>
    <t>RYAN</t>
  </si>
  <si>
    <t>s211107@mckln.edu.hk</t>
  </si>
  <si>
    <t>CHAN YUET LONG</t>
  </si>
  <si>
    <t>陳悅朗</t>
  </si>
  <si>
    <t>s211111@mckln.edu.hk</t>
  </si>
  <si>
    <t>CHEUNG SI HANG</t>
  </si>
  <si>
    <t>張思行</t>
  </si>
  <si>
    <t>s211121@mckln.edu.hk</t>
  </si>
  <si>
    <t>CHUNG CHI HEI MATTHEW</t>
  </si>
  <si>
    <t>鍾志熙</t>
  </si>
  <si>
    <t>s211429@mckln.edu.hk</t>
  </si>
  <si>
    <t>HUI JOSHUA</t>
  </si>
  <si>
    <t>許卓謙</t>
  </si>
  <si>
    <t>s211202@mckln.edu.hk</t>
  </si>
  <si>
    <t>HUNG TSUN HEI</t>
  </si>
  <si>
    <t>洪浚禧</t>
  </si>
  <si>
    <t>s211203@mckln.edu.hk</t>
  </si>
  <si>
    <t>KWAN TSZ HIM JIMMY</t>
  </si>
  <si>
    <t>關梓謙</t>
  </si>
  <si>
    <t>JIMMY</t>
  </si>
  <si>
    <t>s211208@mckln.edu.hk</t>
  </si>
  <si>
    <t>LENG FEI HUNG</t>
  </si>
  <si>
    <t>冷飛鴻</t>
  </si>
  <si>
    <t>LENNY</t>
  </si>
  <si>
    <t>s211224@mckln.edu.hk</t>
  </si>
  <si>
    <t>LIU TSZ HO</t>
  </si>
  <si>
    <t>廖梓灝</t>
  </si>
  <si>
    <t>DANIEL</t>
  </si>
  <si>
    <t>s211302@mckln.edu.hk</t>
  </si>
  <si>
    <t>LOONG CHEUK NAM ISAAC</t>
  </si>
  <si>
    <t>龍焯楠</t>
  </si>
  <si>
    <t>s211424@mckln.edu.hk</t>
  </si>
  <si>
    <t>OU ZHI XIN</t>
  </si>
  <si>
    <t>歐致鑫</t>
  </si>
  <si>
    <t>s211433@mckln.edu.hk</t>
  </si>
  <si>
    <t>TSE CHUN YU</t>
  </si>
  <si>
    <t>謝竣宇</t>
  </si>
  <si>
    <t>CHUN YU</t>
  </si>
  <si>
    <t>s211337@mckln.edu.hk</t>
  </si>
  <si>
    <t>WAN CHI SHUN</t>
  </si>
  <si>
    <t>尹智信</t>
  </si>
  <si>
    <t>PACO</t>
  </si>
  <si>
    <t>s211329@mckln.edu.hk</t>
  </si>
  <si>
    <t>5G</t>
  </si>
  <si>
    <t>CHAN HEI YU</t>
  </si>
  <si>
    <t>陳希瑜</t>
  </si>
  <si>
    <t>s211105@mckln.edu.hk</t>
  </si>
  <si>
    <t>CHENG HEI TUNG</t>
  </si>
  <si>
    <t>鄭俙恫</t>
  </si>
  <si>
    <t>HALIE</t>
  </si>
  <si>
    <t>s211115@mckln.edu.hk</t>
  </si>
  <si>
    <t>CHENG YAN YUET CHARA</t>
  </si>
  <si>
    <t>鄭恩悅</t>
  </si>
  <si>
    <t>CHARA</t>
  </si>
  <si>
    <t>s211117@mckln.edu.hk</t>
  </si>
  <si>
    <t>CHEUNG HAU YAU</t>
  </si>
  <si>
    <t>張巧柔</t>
  </si>
  <si>
    <t>ALFEE</t>
  </si>
  <si>
    <t>s211119@mckln.edu.hk</t>
  </si>
  <si>
    <t>CHEUNG KA HEI NADIA</t>
  </si>
  <si>
    <t>張珈晞</t>
  </si>
  <si>
    <t>NADIA</t>
  </si>
  <si>
    <t>s211120@mckln.edu.hk</t>
  </si>
  <si>
    <t>CHOI SZE LOK</t>
  </si>
  <si>
    <t>蔡思樂</t>
  </si>
  <si>
    <t>JANICE</t>
  </si>
  <si>
    <t>s211420@mckln.edu.hk</t>
  </si>
  <si>
    <t>LAM YIN TUNG</t>
  </si>
  <si>
    <t>林彥彤</t>
  </si>
  <si>
    <t>AVICIA</t>
  </si>
  <si>
    <t>s211213@mckln.edu.hk</t>
  </si>
  <si>
    <t>LEUNG CHEUK KA GISELE</t>
  </si>
  <si>
    <t>梁倬嘉</t>
  </si>
  <si>
    <t>GISELE</t>
  </si>
  <si>
    <t>s211225@mckln.edu.hk</t>
  </si>
  <si>
    <t>LEUNG NGA WAI IVY</t>
  </si>
  <si>
    <t>梁雅惠</t>
  </si>
  <si>
    <t>s211227@mckln.edu.hk</t>
  </si>
  <si>
    <t>LIANG SHUK LAI</t>
  </si>
  <si>
    <t>梁淑麗</t>
  </si>
  <si>
    <t>SHELLY</t>
  </si>
  <si>
    <t>s233136@mckln.edu.hk</t>
  </si>
  <si>
    <t>LIN SHIYING ANNY</t>
  </si>
  <si>
    <t>林詩穎</t>
  </si>
  <si>
    <t>ANNY</t>
  </si>
  <si>
    <t>s211234@mckln.edu.hk</t>
  </si>
  <si>
    <t>LIN TIN LO</t>
  </si>
  <si>
    <t>林天露</t>
  </si>
  <si>
    <t>LULU</t>
  </si>
  <si>
    <t>s211235@mckln.edu.hk</t>
  </si>
  <si>
    <t>LUK HOI CHING CHLOE</t>
  </si>
  <si>
    <t>陸愷晴</t>
  </si>
  <si>
    <t>s211307@mckln.edu.hk</t>
  </si>
  <si>
    <t>POK MEI KING</t>
  </si>
  <si>
    <t>卜美璟</t>
  </si>
  <si>
    <t>MAGGIE</t>
  </si>
  <si>
    <t>s211236@mckln.edu.hk</t>
  </si>
  <si>
    <t>SITU YUK LAM</t>
  </si>
  <si>
    <t>司徒鈺琳</t>
  </si>
  <si>
    <t>s211317@mckln.edu.hk</t>
  </si>
  <si>
    <t>TANG WING KA</t>
  </si>
  <si>
    <t>鄧穎伽</t>
  </si>
  <si>
    <t>s211322@mckln.edu.hk</t>
  </si>
  <si>
    <t>TSANG WING SZE</t>
  </si>
  <si>
    <t>曾穎詩</t>
  </si>
  <si>
    <t>WINCY</t>
  </si>
  <si>
    <t>s222137@mckln.edu.hk</t>
  </si>
  <si>
    <t>ZENG ZIXUAN</t>
  </si>
  <si>
    <t>曾梓璇</t>
  </si>
  <si>
    <t>s211413@mckln.edu.hk</t>
  </si>
  <si>
    <t>ZHANG ON YUEN</t>
  </si>
  <si>
    <t>張銨元</t>
  </si>
  <si>
    <t>SUNBOW</t>
  </si>
  <si>
    <t>s211415@mckln.edu.hk</t>
  </si>
  <si>
    <t>ZHOU KA CHING</t>
  </si>
  <si>
    <t>周嘉晴</t>
  </si>
  <si>
    <t>AMY</t>
  </si>
  <si>
    <t>s211418@mckln.edu.hk</t>
  </si>
  <si>
    <t>CHAN KWAN HO HAROLD</t>
  </si>
  <si>
    <t>陳鈞浩</t>
  </si>
  <si>
    <t>HAROLD</t>
  </si>
  <si>
    <t>s211425@mckln.edu.hk</t>
  </si>
  <si>
    <t>HO SHEUNG LONG</t>
  </si>
  <si>
    <t>何尚朗</t>
  </si>
  <si>
    <t>JAKE</t>
  </si>
  <si>
    <t>s211134@mckln.edu.hk</t>
  </si>
  <si>
    <t>LEE LIK HANG</t>
  </si>
  <si>
    <t>李力行</t>
  </si>
  <si>
    <t>NICK</t>
  </si>
  <si>
    <t>s211220@mckln.edu.hk</t>
  </si>
  <si>
    <t>POON CHUN HAY</t>
  </si>
  <si>
    <t>潘俊熙</t>
  </si>
  <si>
    <t>ANDERS</t>
  </si>
  <si>
    <t>s211313@mckln.edu.hk</t>
  </si>
  <si>
    <t>TSANG TSZ HIN</t>
  </si>
  <si>
    <t>s211336@mckln.edu.hk</t>
  </si>
  <si>
    <t>TSE CHESTER</t>
  </si>
  <si>
    <t>謝志達</t>
  </si>
  <si>
    <t>CHESTER</t>
  </si>
  <si>
    <t>s211325@mckln.edu.hk</t>
  </si>
  <si>
    <t>WONG CHO YEUNG</t>
  </si>
  <si>
    <t>黃楚揚</t>
  </si>
  <si>
    <t>s211332@mckln.edu.hk</t>
  </si>
  <si>
    <t>WONG HO MING CHESTER</t>
  </si>
  <si>
    <t>黃昊明</t>
  </si>
  <si>
    <t>s211333@mckln.edu.hk</t>
  </si>
  <si>
    <t>WONG WANG HEI</t>
  </si>
  <si>
    <t>王宏熙</t>
  </si>
  <si>
    <t>s211402@mckln.edu.hk</t>
  </si>
  <si>
    <t>YANG YUET LONG BRAVEN</t>
  </si>
  <si>
    <t>楊月朗</t>
  </si>
  <si>
    <t>BRAVEN</t>
  </si>
  <si>
    <t>s211406@mckln.edu.hk</t>
  </si>
  <si>
    <t>ZHANG BAOXU</t>
  </si>
  <si>
    <t>張宝旭</t>
  </si>
  <si>
    <t>s222237@mckln.edu.hk</t>
  </si>
  <si>
    <t>ZHANG CHI HO</t>
  </si>
  <si>
    <t>張志豪</t>
  </si>
  <si>
    <t>s211414@mckln.edu.hk</t>
  </si>
  <si>
    <t>5R</t>
  </si>
  <si>
    <t>CHAN CHEUK WING TARA</t>
  </si>
  <si>
    <t>陳芍穎</t>
  </si>
  <si>
    <t>TARA</t>
  </si>
  <si>
    <t>s222136@mckln.edu.hk</t>
  </si>
  <si>
    <t>CHAN YIK SUET</t>
  </si>
  <si>
    <t>陳亦雪</t>
  </si>
  <si>
    <t>ICY</t>
  </si>
  <si>
    <t>s211110@mckln.edu.hk</t>
  </si>
  <si>
    <t>HUI CHUN WING</t>
  </si>
  <si>
    <t>許臻潁</t>
  </si>
  <si>
    <t>MIRIAM</t>
  </si>
  <si>
    <t>s211428@mckln.edu.hk</t>
  </si>
  <si>
    <t>KWAN YI LAM ELISE</t>
  </si>
  <si>
    <t>關伊琳</t>
  </si>
  <si>
    <t>ELISE</t>
  </si>
  <si>
    <t>s211209@mckln.edu.hk</t>
  </si>
  <si>
    <t>LAM YIN TSZ</t>
  </si>
  <si>
    <t>林言芷</t>
  </si>
  <si>
    <t>s222336@mckln.edu.hk</t>
  </si>
  <si>
    <t>LEUNG TSZ YAN RACHEL</t>
  </si>
  <si>
    <t>梁梓恩</t>
  </si>
  <si>
    <t>s211228@mckln.edu.hk</t>
  </si>
  <si>
    <t>LI KIN NING</t>
  </si>
  <si>
    <t>李健寧</t>
  </si>
  <si>
    <t>NING</t>
  </si>
  <si>
    <t>s211229@mckln.edu.hk</t>
  </si>
  <si>
    <t>LI WING SZE</t>
  </si>
  <si>
    <t>李穎詩</t>
  </si>
  <si>
    <t>VINCY</t>
  </si>
  <si>
    <t>s211232@mckln.edu.hk</t>
  </si>
  <si>
    <t>MA HOI LAM</t>
  </si>
  <si>
    <t>馬鎧霖</t>
  </si>
  <si>
    <t>NATHALIE</t>
  </si>
  <si>
    <t>s201314@mckln.edu.hk</t>
  </si>
  <si>
    <t>TAM YI TING</t>
  </si>
  <si>
    <t>譚伊婷</t>
  </si>
  <si>
    <t>s211319@mckln.edu.hk</t>
  </si>
  <si>
    <t>TANG TSZ KIU</t>
  </si>
  <si>
    <t>鄧芷喬</t>
  </si>
  <si>
    <t>TRACY</t>
  </si>
  <si>
    <t>s211321@mckln.edu.hk</t>
  </si>
  <si>
    <t>WONG HO NAM</t>
  </si>
  <si>
    <t>王可嵐</t>
  </si>
  <si>
    <t>GOBY</t>
  </si>
  <si>
    <t>s211137@mckln.edu.hk</t>
  </si>
  <si>
    <t>CHAN PAK HEI</t>
  </si>
  <si>
    <t>陳柏熹</t>
  </si>
  <si>
    <t>s211109@mckln.edu.hk</t>
  </si>
  <si>
    <t>FUNG MAN CHEUK</t>
  </si>
  <si>
    <t>馮文焯</t>
  </si>
  <si>
    <t>KOBE</t>
  </si>
  <si>
    <t>s211131@mckln.edu.hk</t>
  </si>
  <si>
    <t>HO CHUN HEI MARK</t>
  </si>
  <si>
    <t>何駿熙</t>
  </si>
  <si>
    <t>MARK</t>
  </si>
  <si>
    <t>s211133@mckln.edu.hk</t>
  </si>
  <si>
    <t>HON CHEUK HIN</t>
  </si>
  <si>
    <t>韓卓軒</t>
  </si>
  <si>
    <t>HINSON</t>
  </si>
  <si>
    <t>s201129@mckln.edu.hk</t>
  </si>
  <si>
    <t>LAU CHUNG HANG</t>
  </si>
  <si>
    <t>劉頌恆</t>
  </si>
  <si>
    <t>s211215@mckln.edu.hk</t>
  </si>
  <si>
    <t>LAW TSZ FUNG</t>
  </si>
  <si>
    <t>羅子豐</t>
  </si>
  <si>
    <t>s211219@mckln.edu.hk</t>
  </si>
  <si>
    <t>LO LONG HEI</t>
  </si>
  <si>
    <t>羅朗希</t>
  </si>
  <si>
    <t>s211303@mckln.edu.hk</t>
  </si>
  <si>
    <t>NG PAK TO</t>
  </si>
  <si>
    <t>吳栢陶</t>
  </si>
  <si>
    <t>MARTIN</t>
  </si>
  <si>
    <t>s211309@mckln.edu.hk</t>
  </si>
  <si>
    <t>PANG SUNG HEI</t>
  </si>
  <si>
    <t>彭崇熙</t>
  </si>
  <si>
    <t>s211436@mckln.edu.hk</t>
  </si>
  <si>
    <t>WONG CHING FUNG LUCAS</t>
  </si>
  <si>
    <t>黃澄風</t>
  </si>
  <si>
    <t>LUCAS</t>
  </si>
  <si>
    <t>s211331@mckln.edu.hk</t>
  </si>
  <si>
    <t>WONG TSZ SING</t>
  </si>
  <si>
    <t>黃子昇</t>
  </si>
  <si>
    <t>HARRIS</t>
  </si>
  <si>
    <t>s211335@mckln.edu.hk</t>
  </si>
  <si>
    <t>WONG TSZ TSUN</t>
  </si>
  <si>
    <t>黃梓浚</t>
  </si>
  <si>
    <t>s211401@mckln.edu.hk</t>
  </si>
  <si>
    <t>YU CHUN HONG SEAN</t>
  </si>
  <si>
    <t>余鎮匡</t>
  </si>
  <si>
    <t>SEAN</t>
  </si>
  <si>
    <t>s211411@mckln.edu.hk</t>
  </si>
  <si>
    <t>5W</t>
  </si>
  <si>
    <t>CHAN HEI TUNG</t>
  </si>
  <si>
    <t>陳浠桐</t>
  </si>
  <si>
    <t>s211104@mckln.edu.hk</t>
  </si>
  <si>
    <t>CHAN HO KA</t>
  </si>
  <si>
    <t>陳賀嘉</t>
  </si>
  <si>
    <t>SHERMAINE</t>
  </si>
  <si>
    <t>s211106@mckln.edu.hk</t>
  </si>
  <si>
    <t>CHAU YAT NING EILEEN</t>
  </si>
  <si>
    <t>周溢甯</t>
  </si>
  <si>
    <t>EILEEN</t>
  </si>
  <si>
    <t>s211113@mckln.edu.hk</t>
  </si>
  <si>
    <t>CHEUNG MAN YUET</t>
  </si>
  <si>
    <t>張敏悅</t>
  </si>
  <si>
    <t>SERENA</t>
  </si>
  <si>
    <t>s233236@mckln.edu.hk</t>
  </si>
  <si>
    <t>CHU HIU CHING</t>
  </si>
  <si>
    <t>朱曉晴</t>
  </si>
  <si>
    <t>ANGIE</t>
  </si>
  <si>
    <t>s211124@mckln.edu.hk</t>
  </si>
  <si>
    <t>FUNG LOK TUNG ABBY</t>
  </si>
  <si>
    <t>馮樂童</t>
  </si>
  <si>
    <t>s211130@mckln.edu.hk</t>
  </si>
  <si>
    <t>HUNG PAK YIN</t>
  </si>
  <si>
    <t>洪栢妍</t>
  </si>
  <si>
    <t>YANNY</t>
  </si>
  <si>
    <t>s222236@mckln.edu.hk</t>
  </si>
  <si>
    <t>KWAN HIU WAI HILLARY</t>
  </si>
  <si>
    <t>關曉蔚</t>
  </si>
  <si>
    <t>HILLARY</t>
  </si>
  <si>
    <t>s211207@mckln.edu.hk</t>
  </si>
  <si>
    <t>LAU CHEUK KA DORCAS</t>
  </si>
  <si>
    <t>劉卓珈</t>
  </si>
  <si>
    <t>DORCAS</t>
  </si>
  <si>
    <t>s211214@mckln.edu.hk</t>
  </si>
  <si>
    <t>LEE MEI YAN</t>
  </si>
  <si>
    <t>李美欣</t>
  </si>
  <si>
    <t>s191221@mckln.edu.hk</t>
  </si>
  <si>
    <t>NG YAN LAM</t>
  </si>
  <si>
    <t>吳恩霖</t>
  </si>
  <si>
    <t>YANNIE</t>
  </si>
  <si>
    <t>s211311@mckln.edu.hk</t>
  </si>
  <si>
    <t>TAM YI YAU</t>
  </si>
  <si>
    <t>譚伊媃</t>
  </si>
  <si>
    <t>s211320@mckln.edu.hk</t>
  </si>
  <si>
    <t>WAN KA YUET</t>
  </si>
  <si>
    <t>温嘉悅</t>
  </si>
  <si>
    <t>s211330@mckln.edu.hk</t>
  </si>
  <si>
    <t>YIP KA KI</t>
  </si>
  <si>
    <t>葉嘉琪</t>
  </si>
  <si>
    <t>JOANNE</t>
  </si>
  <si>
    <t>s211410@mckln.edu.hk</t>
  </si>
  <si>
    <t>CHEUNG WAI CHUNG</t>
  </si>
  <si>
    <t>張慧中</t>
  </si>
  <si>
    <t>s211122@mckln.edu.hk</t>
  </si>
  <si>
    <t>CHUNG SIU CHUN</t>
  </si>
  <si>
    <t>鍾兆竣</t>
  </si>
  <si>
    <t>s201122@mckln.edu.hk</t>
  </si>
  <si>
    <t>FUNG CHIT</t>
  </si>
  <si>
    <t>馮哲</t>
  </si>
  <si>
    <t>s211422@mckln.edu.hk</t>
  </si>
  <si>
    <t>HO TIMOTHY</t>
  </si>
  <si>
    <t>何立行</t>
  </si>
  <si>
    <t>TIMOTHY</t>
  </si>
  <si>
    <t>s201127@mckln.edu.hk</t>
  </si>
  <si>
    <t>KONG TSZ MAN</t>
  </si>
  <si>
    <t>江梓民</t>
  </si>
  <si>
    <t>TORRES</t>
  </si>
  <si>
    <t>s211206@mckln.edu.hk</t>
  </si>
  <si>
    <t>KWANG HOI CHUN</t>
  </si>
  <si>
    <t>關愷臻</t>
  </si>
  <si>
    <t>ERNEST</t>
  </si>
  <si>
    <t>s211210@mckln.edu.hk</t>
  </si>
  <si>
    <t>LEUNG CHUN HEI JOSEPH</t>
  </si>
  <si>
    <t>梁鎮熹</t>
  </si>
  <si>
    <t>JOSEPH</t>
  </si>
  <si>
    <t>s211226@mckln.edu.hk</t>
  </si>
  <si>
    <t>SUEN TSZ KIN</t>
  </si>
  <si>
    <t>孫梓健</t>
  </si>
  <si>
    <t>ISSAC</t>
  </si>
  <si>
    <t>s211318@mckln.edu.hk</t>
  </si>
  <si>
    <t>TAN CHUN SHUN</t>
  </si>
  <si>
    <t>譚振淳</t>
  </si>
  <si>
    <t>s201329@mckln.edu.hk</t>
  </si>
  <si>
    <t>TSOI KING HEI</t>
  </si>
  <si>
    <t>蔡景熙</t>
  </si>
  <si>
    <t>s201401@mckln.edu.hk</t>
  </si>
  <si>
    <t>WONG HO YIN</t>
  </si>
  <si>
    <t>王灝言</t>
  </si>
  <si>
    <t>AVIS</t>
  </si>
  <si>
    <t>s211334@mckln.edu.hk</t>
  </si>
  <si>
    <t>WU SHUN YIU MATTHEW</t>
  </si>
  <si>
    <t>胡舜堯</t>
  </si>
  <si>
    <t>s211403@mckln.edu.hk</t>
  </si>
  <si>
    <t>ZONG PAK YUNG</t>
  </si>
  <si>
    <t>宗柏勇</t>
  </si>
  <si>
    <t>MARKUS</t>
  </si>
  <si>
    <t>s211419@mckln.edu.hk</t>
  </si>
  <si>
    <t>6B</t>
  </si>
  <si>
    <t>CHENG YUK HEI</t>
  </si>
  <si>
    <t>鄭煜曦</t>
  </si>
  <si>
    <t>s201114@mckln.edu.hk</t>
  </si>
  <si>
    <t>CHOY YAN YUET</t>
  </si>
  <si>
    <t>蔡恩悅</t>
  </si>
  <si>
    <t>ANGEL</t>
  </si>
  <si>
    <t>s201120@mckln.edu.hk</t>
  </si>
  <si>
    <t>IP TSZ CHING PRISCILLA</t>
  </si>
  <si>
    <t>s201132@mckln.edu.hk</t>
  </si>
  <si>
    <t>KWONG KA YAN</t>
  </si>
  <si>
    <t>鄺嘉恩</t>
  </si>
  <si>
    <t>KARRY</t>
  </si>
  <si>
    <t>s201203@mckln.edu.hk</t>
  </si>
  <si>
    <t>LEE SUM YING</t>
  </si>
  <si>
    <t>李心瀅</t>
  </si>
  <si>
    <t>s201228@mckln.edu.hk</t>
  </si>
  <si>
    <t>LEE WAI YI</t>
  </si>
  <si>
    <t>李慧怡</t>
  </si>
  <si>
    <t>s201230@mckln.edu.hk</t>
  </si>
  <si>
    <t>LI YUEN YUEN RIANNA</t>
  </si>
  <si>
    <t>李沅沅</t>
  </si>
  <si>
    <t>RIANNA</t>
  </si>
  <si>
    <t>s201305@mckln.edu.hk</t>
  </si>
  <si>
    <t>LO SUM YUET</t>
  </si>
  <si>
    <t>盧心悅</t>
  </si>
  <si>
    <t>SAMANTHA</t>
  </si>
  <si>
    <t>s234136@mckln.edu.hk</t>
  </si>
  <si>
    <t>TAM CHI YAU</t>
  </si>
  <si>
    <t>譚沚柔</t>
  </si>
  <si>
    <t>CHIONNA</t>
  </si>
  <si>
    <t>s201328@mckln.edu.hk</t>
  </si>
  <si>
    <t>TUNG SUM YIN</t>
  </si>
  <si>
    <t>董芯言</t>
  </si>
  <si>
    <t>WENDY</t>
  </si>
  <si>
    <t>s201404@mckln.edu.hk</t>
  </si>
  <si>
    <t>WONG HEI TUNG</t>
  </si>
  <si>
    <t>黃晞彤</t>
  </si>
  <si>
    <t>HEATHER</t>
  </si>
  <si>
    <t>s201409@mckln.edu.hk</t>
  </si>
  <si>
    <t>WONG TING YIU</t>
  </si>
  <si>
    <t>王婷瑤</t>
  </si>
  <si>
    <t>s201412@mckln.edu.hk</t>
  </si>
  <si>
    <t>WONG YEUK HEI</t>
  </si>
  <si>
    <t>黃若曦</t>
  </si>
  <si>
    <t>s223337@mckln.edu.hk</t>
  </si>
  <si>
    <t>WONG YING SHAN</t>
  </si>
  <si>
    <t>黃映姍</t>
  </si>
  <si>
    <t>s201414@mckln.edu.hk</t>
  </si>
  <si>
    <t>YUNG LOK YUNG</t>
  </si>
  <si>
    <t>翁樂融</t>
  </si>
  <si>
    <t>s201424@mckln.edu.hk</t>
  </si>
  <si>
    <t>CHAN CHING WILSON</t>
  </si>
  <si>
    <t>陳澄</t>
  </si>
  <si>
    <t>WILSON</t>
  </si>
  <si>
    <t>s223136@mckln.edu.hk</t>
  </si>
  <si>
    <t>CHAN HEI YEUNG</t>
  </si>
  <si>
    <t>陳熙暘</t>
  </si>
  <si>
    <t>JEFFERY</t>
  </si>
  <si>
    <t>s201436@mckln.edu.hk</t>
  </si>
  <si>
    <t>CHAN MING JIT</t>
  </si>
  <si>
    <t>陳銘哲</t>
  </si>
  <si>
    <t>JAMIE</t>
  </si>
  <si>
    <t>s201428@mckln.edu.hk</t>
  </si>
  <si>
    <t>CHOI SHING CHEUNG MATTHEW</t>
  </si>
  <si>
    <t>蔡承璋</t>
  </si>
  <si>
    <t>s201117@mckln.edu.hk</t>
  </si>
  <si>
    <t>LAI WING HO</t>
  </si>
  <si>
    <t>黎穎昊</t>
  </si>
  <si>
    <t>JOHNSON</t>
  </si>
  <si>
    <t>s201208@mckln.edu.hk</t>
  </si>
  <si>
    <t>LAM HO</t>
  </si>
  <si>
    <t>林顥</t>
  </si>
  <si>
    <t>s201211@mckln.edu.hk</t>
  </si>
  <si>
    <t>LAM SHING HANG</t>
  </si>
  <si>
    <t>林承亨</t>
  </si>
  <si>
    <t>s201213@mckln.edu.hk</t>
  </si>
  <si>
    <t>LAU CHI HIM ISAAC</t>
  </si>
  <si>
    <t>劉智謙</t>
  </si>
  <si>
    <t>s201444@mckln.edu.hk</t>
  </si>
  <si>
    <t>LAU YIU SHING</t>
  </si>
  <si>
    <t>劉曜鋮</t>
  </si>
  <si>
    <t>AARON</t>
  </si>
  <si>
    <t>s201223@mckln.edu.hk</t>
  </si>
  <si>
    <t>LAW LONG TING KITSON</t>
  </si>
  <si>
    <t>羅朗霆</t>
  </si>
  <si>
    <t>KITSON</t>
  </si>
  <si>
    <t>s201224@mckln.edu.hk</t>
  </si>
  <si>
    <t>LIM ZHIN LONG JONATHAN</t>
  </si>
  <si>
    <t>林仟朗</t>
  </si>
  <si>
    <t>JONATHAN</t>
  </si>
  <si>
    <t>s201306@mckln.edu.hk</t>
  </si>
  <si>
    <t>SHUM SEEN YEUNG LUCAS</t>
  </si>
  <si>
    <t>沈善揚</t>
  </si>
  <si>
    <t>s201325@mckln.edu.hk</t>
  </si>
  <si>
    <t>TING MAN YUI</t>
  </si>
  <si>
    <t>丁文睿</t>
  </si>
  <si>
    <t>ANTONY</t>
  </si>
  <si>
    <t>s201331@mckln.edu.hk</t>
  </si>
  <si>
    <t>6G</t>
  </si>
  <si>
    <t>CHEUNG HANG MEI</t>
  </si>
  <si>
    <t>張杏媚</t>
  </si>
  <si>
    <t>s201115@mckln.edu.hk</t>
  </si>
  <si>
    <t>CHEUNG KA YIN</t>
  </si>
  <si>
    <t>張嘉賢</t>
  </si>
  <si>
    <t>KRISTEN</t>
  </si>
  <si>
    <t>s201439@mckln.edu.hk</t>
  </si>
  <si>
    <t>HUI YAN YIN</t>
  </si>
  <si>
    <t>許欣然</t>
  </si>
  <si>
    <t>WINNI</t>
  </si>
  <si>
    <t>s201309@mckln.edu.hk</t>
  </si>
  <si>
    <t>KWAN WING HEI</t>
  </si>
  <si>
    <t>關詠希</t>
  </si>
  <si>
    <t>s201201@mckln.edu.hk</t>
  </si>
  <si>
    <t>LAI SZE CHING SERENA</t>
  </si>
  <si>
    <t>黎詩晴</t>
  </si>
  <si>
    <t>s201206@mckln.edu.hk</t>
  </si>
  <si>
    <t>LAI YIN TING</t>
  </si>
  <si>
    <t>黎彥廷</t>
  </si>
  <si>
    <t>YANTO</t>
  </si>
  <si>
    <t>s201209@mckln.edu.hk</t>
  </si>
  <si>
    <t>LAU HING KI AVIVA</t>
  </si>
  <si>
    <t>劉馨祺</t>
  </si>
  <si>
    <t>AVIVA</t>
  </si>
  <si>
    <t>s201218@mckln.edu.hk</t>
  </si>
  <si>
    <t>LAW SUET YING CHARIS</t>
  </si>
  <si>
    <t>羅雪瑩</t>
  </si>
  <si>
    <t>CHARIS</t>
  </si>
  <si>
    <t>s201225@mckln.edu.hk</t>
  </si>
  <si>
    <t>LIU YONG EN</t>
  </si>
  <si>
    <t>劉詠恩</t>
  </si>
  <si>
    <t>CINDY</t>
  </si>
  <si>
    <t>s201308@mckln.edu.hk</t>
  </si>
  <si>
    <t>MOK HEI YAU</t>
  </si>
  <si>
    <t>莫熙悠</t>
  </si>
  <si>
    <t>ABIGAIL</t>
  </si>
  <si>
    <t>s201317@mckln.edu.hk</t>
  </si>
  <si>
    <t>NG YAN HEI</t>
  </si>
  <si>
    <t>吳恩希</t>
  </si>
  <si>
    <t>s201322@mckln.edu.hk</t>
  </si>
  <si>
    <t>WAN MAN CHI</t>
  </si>
  <si>
    <t>尹敏姿</t>
  </si>
  <si>
    <t>s201405@mckln.edu.hk</t>
  </si>
  <si>
    <t>WU TSZ YAN</t>
  </si>
  <si>
    <t>鄔芷欣</t>
  </si>
  <si>
    <t>s201416@mckln.edu.hk</t>
  </si>
  <si>
    <t>XING HOI KI</t>
  </si>
  <si>
    <t>邢愷琪</t>
  </si>
  <si>
    <t>KOEY</t>
  </si>
  <si>
    <t>s201417@mckln.edu.hk</t>
  </si>
  <si>
    <t>YEUNG CHEUK TING</t>
  </si>
  <si>
    <t>楊芍婷</t>
  </si>
  <si>
    <t>TINDRA</t>
  </si>
  <si>
    <t>s201418@mckln.edu.hk</t>
  </si>
  <si>
    <t>YU HOI MING</t>
  </si>
  <si>
    <t>余凱茗</t>
  </si>
  <si>
    <t>MING</t>
  </si>
  <si>
    <t>s201422@mckln.edu.hk</t>
  </si>
  <si>
    <t>CHAN SZE LOK</t>
  </si>
  <si>
    <t>陳思洛</t>
  </si>
  <si>
    <t>ASHER</t>
  </si>
  <si>
    <t>s201112@mckln.edu.hk</t>
  </si>
  <si>
    <t>CHOW SHUN HEI HILSON</t>
  </si>
  <si>
    <t>周迅希</t>
  </si>
  <si>
    <t>HILSON</t>
  </si>
  <si>
    <t>s201119@mckln.edu.hk</t>
  </si>
  <si>
    <t>CHU TSZ CHUNG</t>
  </si>
  <si>
    <t>朱旨聰</t>
  </si>
  <si>
    <t>CYRUS</t>
  </si>
  <si>
    <t>s201432@mckln.edu.hk</t>
  </si>
  <si>
    <t>FU KA CHUEN KENDREW</t>
  </si>
  <si>
    <t>符嘉全</t>
  </si>
  <si>
    <t>KENDREW</t>
  </si>
  <si>
    <t>s201124@mckln.edu.hk</t>
  </si>
  <si>
    <t>HO CHUN LOK</t>
  </si>
  <si>
    <t>何俊樂</t>
  </si>
  <si>
    <t>s201126@mckln.edu.hk</t>
  </si>
  <si>
    <t>HUI KWAN LOK ELLIOT</t>
  </si>
  <si>
    <t>許君諾</t>
  </si>
  <si>
    <t>ELLIOT</t>
  </si>
  <si>
    <t>s201131@mckln.edu.hk</t>
  </si>
  <si>
    <t>HUNG SIU TING</t>
  </si>
  <si>
    <t>洪肇廷</t>
  </si>
  <si>
    <t>s191429@mckln.edu.hk</t>
  </si>
  <si>
    <t>KAN LIK HANG</t>
  </si>
  <si>
    <t>簡歷行</t>
  </si>
  <si>
    <t>s201133@mckln.edu.hk</t>
  </si>
  <si>
    <t>LIN GENGRONG</t>
  </si>
  <si>
    <t>林庚荣</t>
  </si>
  <si>
    <t>TIM</t>
  </si>
  <si>
    <t>s201435@mckln.edu.hk</t>
  </si>
  <si>
    <t>LU KA HEI</t>
  </si>
  <si>
    <t>呂嘉熙</t>
  </si>
  <si>
    <t>s201312@mckln.edu.hk</t>
  </si>
  <si>
    <t>NG CHEUK YIN COLIN</t>
  </si>
  <si>
    <t>吳卓諺</t>
  </si>
  <si>
    <t>COLIN</t>
  </si>
  <si>
    <t>s201318@mckln.edu.hk</t>
  </si>
  <si>
    <t>WONG CHUN HAY</t>
  </si>
  <si>
    <t>黃俊熹</t>
  </si>
  <si>
    <t>HAYSON</t>
  </si>
  <si>
    <t>s201407@mckln.edu.hk</t>
  </si>
  <si>
    <t>WONG CHUN HIN MOSES</t>
  </si>
  <si>
    <t>黃浚軒</t>
  </si>
  <si>
    <t>s201408@mckln.edu.hk</t>
  </si>
  <si>
    <t>WONG NGAI HANG</t>
  </si>
  <si>
    <t>黃毅衡</t>
  </si>
  <si>
    <t>s201411@mckln.edu.hk</t>
  </si>
  <si>
    <t>WONG TSZ LOK JULIAN</t>
  </si>
  <si>
    <t>黃梓樂</t>
  </si>
  <si>
    <t>JULIAN</t>
  </si>
  <si>
    <t>s223237@mckln.edu.hk</t>
  </si>
  <si>
    <t>6R</t>
  </si>
  <si>
    <t>AU MEI AH</t>
  </si>
  <si>
    <t>歐美婭</t>
  </si>
  <si>
    <t>MARY</t>
  </si>
  <si>
    <t>s191101@mckln.edu.hk</t>
  </si>
  <si>
    <t>AU YUET YAU</t>
  </si>
  <si>
    <t>區悅柔</t>
  </si>
  <si>
    <t>CANDY</t>
  </si>
  <si>
    <t>s201102@mckln.edu.hk</t>
  </si>
  <si>
    <t>CHAN CHING YU</t>
  </si>
  <si>
    <t>陳靖茹</t>
  </si>
  <si>
    <t>MELISSA</t>
  </si>
  <si>
    <t>s201104@mckln.edu.hk</t>
  </si>
  <si>
    <t>CHAN PUI KA</t>
  </si>
  <si>
    <t>陳珮嘉</t>
  </si>
  <si>
    <t>s223236@mckln.edu.hk</t>
  </si>
  <si>
    <t>HO YUET HEI SUKI</t>
  </si>
  <si>
    <t>何悅曦</t>
  </si>
  <si>
    <t>s201128@mckln.edu.hk</t>
  </si>
  <si>
    <t>LAU KA LEE</t>
  </si>
  <si>
    <t>劉嘉莉</t>
  </si>
  <si>
    <t>s201220@mckln.edu.hk</t>
  </si>
  <si>
    <t>LEE WING YIU</t>
  </si>
  <si>
    <t>李詠瑤</t>
  </si>
  <si>
    <t>s201231@mckln.edu.hk</t>
  </si>
  <si>
    <t>NGAI SUM YIN ANNA</t>
  </si>
  <si>
    <t>魏心然</t>
  </si>
  <si>
    <t>s201323@mckln.edu.hk</t>
  </si>
  <si>
    <t>PAT CHEUK YIN</t>
  </si>
  <si>
    <t>畢綽言</t>
  </si>
  <si>
    <t>GALIE</t>
  </si>
  <si>
    <t>s191435@mckln.edu.hk</t>
  </si>
  <si>
    <t>TAI WING KI</t>
  </si>
  <si>
    <t>戴咏琪</t>
  </si>
  <si>
    <t>s201327@mckln.edu.hk</t>
  </si>
  <si>
    <t>TANG HOI YAN</t>
  </si>
  <si>
    <t>鄧凱恩</t>
  </si>
  <si>
    <t>JOANNA</t>
  </si>
  <si>
    <t>s201330@mckln.edu.hk</t>
  </si>
  <si>
    <t>WONG CHO WAI</t>
  </si>
  <si>
    <t>黃祖惠</t>
  </si>
  <si>
    <t>STRAWBERRY</t>
  </si>
  <si>
    <t>s201406@mckln.edu.hk</t>
  </si>
  <si>
    <t>YEUNG SUM YAU</t>
  </si>
  <si>
    <t>楊心柔</t>
  </si>
  <si>
    <t>CARENCE</t>
  </si>
  <si>
    <t>s201419@mckln.edu.hk</t>
  </si>
  <si>
    <t>YUEN HUEN</t>
  </si>
  <si>
    <t>袁萱</t>
  </si>
  <si>
    <t>JOLIE</t>
  </si>
  <si>
    <t>s191417@mckln.edu.hk</t>
  </si>
  <si>
    <t>CHAN CHEUK HEI BOSCO</t>
  </si>
  <si>
    <t>陳卓羲</t>
  </si>
  <si>
    <t>s201103@mckln.edu.hk</t>
  </si>
  <si>
    <t>CHAN KAI LEONG</t>
  </si>
  <si>
    <t>陳棨亮</t>
  </si>
  <si>
    <t>JAMES</t>
  </si>
  <si>
    <t>s191104@mckln.edu.hk</t>
  </si>
  <si>
    <t>CHOI TSZ FUNG</t>
  </si>
  <si>
    <t>蔡梓烽</t>
  </si>
  <si>
    <t>s201118@mckln.edu.hk</t>
  </si>
  <si>
    <t>HUANG JIAYUAN</t>
  </si>
  <si>
    <t>黃家源</t>
  </si>
  <si>
    <t>BENNY</t>
  </si>
  <si>
    <t>s201130@mckln.edu.hk</t>
  </si>
  <si>
    <t>LAU CHUNG KEI</t>
  </si>
  <si>
    <t>劉頌基</t>
  </si>
  <si>
    <t>s201217@mckln.edu.hk</t>
  </si>
  <si>
    <t>LEONG WAI CHUN</t>
  </si>
  <si>
    <t>梁偉俊</t>
  </si>
  <si>
    <t>s201233@mckln.edu.hk</t>
  </si>
  <si>
    <t>PANG GORDON</t>
  </si>
  <si>
    <t>彭俊銘</t>
  </si>
  <si>
    <t>s191319@mckln.edu.hk</t>
  </si>
  <si>
    <t>ZHU HESHENG</t>
  </si>
  <si>
    <t>朱何生</t>
  </si>
  <si>
    <t>s191420@mckln.edu.hk</t>
  </si>
  <si>
    <t>6W</t>
  </si>
  <si>
    <t>CHAN SUEN TUNG</t>
  </si>
  <si>
    <t>陳宣彤</t>
  </si>
  <si>
    <t>s201110@mckln.edu.hk</t>
  </si>
  <si>
    <t>CHIN LONG YING</t>
  </si>
  <si>
    <t>錢㮾熒</t>
  </si>
  <si>
    <t>s191117@mckln.edu.hk</t>
  </si>
  <si>
    <t>CHIU TSZ TUNG BERNICE</t>
  </si>
  <si>
    <t>趙紫彤</t>
  </si>
  <si>
    <t>s201116@mckln.edu.hk</t>
  </si>
  <si>
    <t>CHU SIN WAI</t>
  </si>
  <si>
    <t>朱倩慧</t>
  </si>
  <si>
    <t>s201121@mckln.edu.hk</t>
  </si>
  <si>
    <t>LEE YU HIU</t>
  </si>
  <si>
    <t>李雨曉</t>
  </si>
  <si>
    <t>RAIN</t>
  </si>
  <si>
    <t>s201232@mckln.edu.hk</t>
  </si>
  <si>
    <t>LEUNG WING NAM</t>
  </si>
  <si>
    <t>梁泳楠</t>
  </si>
  <si>
    <t>s201303@mckln.edu.hk</t>
  </si>
  <si>
    <t>LIU HO CHING</t>
  </si>
  <si>
    <t>廖晧晴</t>
  </si>
  <si>
    <t>ARIANNA</t>
  </si>
  <si>
    <t>s201307@mckln.edu.hk</t>
  </si>
  <si>
    <t>LO YI TUNG CELIA</t>
  </si>
  <si>
    <t>羅伊彤</t>
  </si>
  <si>
    <t>CELIA</t>
  </si>
  <si>
    <t>s201310@mckln.edu.hk</t>
  </si>
  <si>
    <t>吳芷晴</t>
  </si>
  <si>
    <t>IRIS</t>
  </si>
  <si>
    <t>s201320@mckln.edu.hk</t>
  </si>
  <si>
    <t>TSE PO YI</t>
  </si>
  <si>
    <t>謝寶兒</t>
  </si>
  <si>
    <t>s201333@mckln.edu.hk</t>
  </si>
  <si>
    <t>TSUI HEI LAM</t>
  </si>
  <si>
    <t>徐晞綝</t>
  </si>
  <si>
    <t>HENRIETTA</t>
  </si>
  <si>
    <t>s201403@mckln.edu.hk</t>
  </si>
  <si>
    <t>YIU NAM HEI</t>
  </si>
  <si>
    <t>姚南希</t>
  </si>
  <si>
    <t>s201421@mckln.edu.hk</t>
  </si>
  <si>
    <t>AU WAI LUN</t>
  </si>
  <si>
    <t>區瑋麟</t>
  </si>
  <si>
    <t>s201101@mckln.edu.hk</t>
  </si>
  <si>
    <t>CHAN HO MAN</t>
  </si>
  <si>
    <t>陳顥文</t>
  </si>
  <si>
    <t>s201105@mckln.edu.hk</t>
  </si>
  <si>
    <t>LAU CHEUK MAN</t>
  </si>
  <si>
    <t>劉焯文</t>
  </si>
  <si>
    <t>s201216@mckln.edu.hk</t>
  </si>
  <si>
    <t>MAI TSZ HIN</t>
  </si>
  <si>
    <t>麥梓軒</t>
  </si>
  <si>
    <t>KELVIN</t>
  </si>
  <si>
    <t>s201315@mckln.edu.hk</t>
  </si>
  <si>
    <t>THAPA JANIS SITHUNG MAGAR</t>
  </si>
  <si>
    <t>施祖尼</t>
  </si>
  <si>
    <t>MAGAR</t>
  </si>
  <si>
    <t>s191331@mckln.edu.hk</t>
  </si>
  <si>
    <t>TSANG LONG CHING CYRUS</t>
  </si>
  <si>
    <t>曾朗程</t>
  </si>
  <si>
    <t>s191401@mckln.edu.hk</t>
  </si>
  <si>
    <t>TSANG YICK YIN</t>
  </si>
  <si>
    <t>曾亦賢</t>
  </si>
  <si>
    <t>JEREMY</t>
  </si>
  <si>
    <t>s201332@mckln.edu.hk</t>
  </si>
  <si>
    <t>WONG HO YEUNG</t>
  </si>
  <si>
    <t>黄皓洋</t>
  </si>
  <si>
    <t>s201410@mckln.edu.hk</t>
  </si>
  <si>
    <t>WONG PAK TO</t>
  </si>
  <si>
    <t>王柏濤</t>
  </si>
  <si>
    <t>PARCO</t>
  </si>
  <si>
    <t>s191410@mckln.edu.hk</t>
  </si>
  <si>
    <t>YU SHEUNG HIN</t>
  </si>
  <si>
    <t>余尚軒</t>
  </si>
  <si>
    <t>s191416@mckln.edu.hk</t>
  </si>
  <si>
    <t>CHEUNG TSZ HEI</t>
  </si>
  <si>
    <t>張子熙</t>
  </si>
  <si>
    <t>HEIKO</t>
  </si>
  <si>
    <t>s231416@mckln.edu.hk</t>
  </si>
  <si>
    <t>AUREL Kolimar</t>
  </si>
  <si>
    <t>CLASS+no</t>
  </si>
  <si>
    <t>classcode</t>
  </si>
  <si>
    <t>classno</t>
  </si>
  <si>
    <t>enname</t>
  </si>
  <si>
    <t>chname</t>
  </si>
  <si>
    <t>sex</t>
  </si>
  <si>
    <t>regno</t>
  </si>
  <si>
    <t>othername</t>
  </si>
  <si>
    <t>Email</t>
  </si>
  <si>
    <t>1B1</t>
  </si>
  <si>
    <t>Sasa</t>
  </si>
  <si>
    <t>1B2</t>
  </si>
  <si>
    <t>1B3</t>
  </si>
  <si>
    <t>1B4</t>
  </si>
  <si>
    <t>1B5</t>
  </si>
  <si>
    <t>1B6</t>
  </si>
  <si>
    <t>1B7</t>
  </si>
  <si>
    <t>1B8</t>
  </si>
  <si>
    <t>1B9</t>
  </si>
  <si>
    <t>LEUNG HO YAN</t>
  </si>
  <si>
    <t>梁可欣</t>
  </si>
  <si>
    <t>s231231@mckln.edu.hk</t>
  </si>
  <si>
    <t>1B10</t>
  </si>
  <si>
    <t>Sandy</t>
  </si>
  <si>
    <t>1B11</t>
  </si>
  <si>
    <t>Nicole</t>
  </si>
  <si>
    <t>1B12</t>
  </si>
  <si>
    <t>1B13</t>
  </si>
  <si>
    <t>Yuki</t>
  </si>
  <si>
    <t>1B14</t>
  </si>
  <si>
    <t>Ivy</t>
  </si>
  <si>
    <t>1B15</t>
  </si>
  <si>
    <t>Anfield</t>
  </si>
  <si>
    <t>1B16</t>
  </si>
  <si>
    <t>Howard</t>
  </si>
  <si>
    <t>1B17</t>
  </si>
  <si>
    <t>Alex</t>
  </si>
  <si>
    <t>1B18</t>
  </si>
  <si>
    <t>FANG RONG SHENG</t>
  </si>
  <si>
    <t>1B19</t>
  </si>
  <si>
    <t>1B20</t>
  </si>
  <si>
    <t>1B21</t>
  </si>
  <si>
    <t>1B22</t>
  </si>
  <si>
    <t>1B23</t>
  </si>
  <si>
    <t>1B24</t>
  </si>
  <si>
    <t>1B25</t>
  </si>
  <si>
    <t>1B26</t>
  </si>
  <si>
    <t>1B27</t>
  </si>
  <si>
    <t>1B28</t>
  </si>
  <si>
    <t>1B29</t>
  </si>
  <si>
    <t>1B30</t>
  </si>
  <si>
    <t>1B31</t>
  </si>
  <si>
    <t>1B32</t>
  </si>
  <si>
    <t>1B33</t>
  </si>
  <si>
    <t>1G1</t>
  </si>
  <si>
    <t>Yenny</t>
  </si>
  <si>
    <t>1G2</t>
  </si>
  <si>
    <t>1G3</t>
  </si>
  <si>
    <t>CHAN LAI YU</t>
  </si>
  <si>
    <t>陳麗儒</t>
  </si>
  <si>
    <t>s241109@mckln.edu.hk</t>
  </si>
  <si>
    <t>1G4</t>
  </si>
  <si>
    <t>1G5</t>
  </si>
  <si>
    <t>1G6</t>
  </si>
  <si>
    <t>Starry</t>
  </si>
  <si>
    <t>1G7</t>
  </si>
  <si>
    <t>1G8</t>
  </si>
  <si>
    <t>Charlotte</t>
  </si>
  <si>
    <t>1G9</t>
  </si>
  <si>
    <t>Hayley</t>
  </si>
  <si>
    <t>1G10</t>
  </si>
  <si>
    <t>Esme</t>
  </si>
  <si>
    <t>1G11</t>
  </si>
  <si>
    <t>Faye</t>
  </si>
  <si>
    <t>1G12</t>
  </si>
  <si>
    <t>1G13</t>
  </si>
  <si>
    <t>Sofie</t>
  </si>
  <si>
    <t>1G14</t>
  </si>
  <si>
    <t>Dorothy</t>
  </si>
  <si>
    <t>1G15</t>
  </si>
  <si>
    <t>Chloe</t>
  </si>
  <si>
    <t>1G16</t>
  </si>
  <si>
    <t>1G17</t>
  </si>
  <si>
    <t>Alva</t>
  </si>
  <si>
    <t>1G18</t>
  </si>
  <si>
    <t>Steven</t>
  </si>
  <si>
    <t>1G19</t>
  </si>
  <si>
    <t>Damon</t>
  </si>
  <si>
    <t>1G20</t>
  </si>
  <si>
    <t>Hayden</t>
  </si>
  <si>
    <t>1G21</t>
  </si>
  <si>
    <t>Sky</t>
  </si>
  <si>
    <t>1G22</t>
  </si>
  <si>
    <t>1G23</t>
  </si>
  <si>
    <t>Vincent</t>
  </si>
  <si>
    <t>1G24</t>
  </si>
  <si>
    <t>1G25</t>
  </si>
  <si>
    <t>1G26</t>
  </si>
  <si>
    <t>Jacob</t>
  </si>
  <si>
    <t>1G27</t>
  </si>
  <si>
    <t>1G28</t>
  </si>
  <si>
    <t>1G29</t>
  </si>
  <si>
    <t>Isaac</t>
  </si>
  <si>
    <t>1G30</t>
  </si>
  <si>
    <t>1G31</t>
  </si>
  <si>
    <t>Flint</t>
  </si>
  <si>
    <t>1G32</t>
  </si>
  <si>
    <t>1G33</t>
  </si>
  <si>
    <t>1R1</t>
  </si>
  <si>
    <t>1R2</t>
  </si>
  <si>
    <t>1R3</t>
  </si>
  <si>
    <t>1R4</t>
  </si>
  <si>
    <t>1R5</t>
  </si>
  <si>
    <t>1R6</t>
  </si>
  <si>
    <t>1R7</t>
  </si>
  <si>
    <t>1R8</t>
  </si>
  <si>
    <t>1R9</t>
  </si>
  <si>
    <t>1R10</t>
  </si>
  <si>
    <t>1R11</t>
  </si>
  <si>
    <t>1R12</t>
  </si>
  <si>
    <t>1R13</t>
  </si>
  <si>
    <t>TANG TSZ LAM</t>
  </si>
  <si>
    <t>1R14</t>
  </si>
  <si>
    <t>1R15</t>
  </si>
  <si>
    <t>1R16</t>
  </si>
  <si>
    <t>1R17</t>
  </si>
  <si>
    <t>1R18</t>
  </si>
  <si>
    <t>1R19</t>
  </si>
  <si>
    <t>1R20</t>
  </si>
  <si>
    <t>1R21</t>
  </si>
  <si>
    <t>CHOW SHING FUNG</t>
  </si>
  <si>
    <t>周承楓</t>
  </si>
  <si>
    <t>s241121@mckln.edu.hk</t>
  </si>
  <si>
    <t>1R22</t>
  </si>
  <si>
    <t>1R23</t>
  </si>
  <si>
    <t>1R24</t>
  </si>
  <si>
    <t>1R25</t>
  </si>
  <si>
    <t>LIANG ZI JUN</t>
  </si>
  <si>
    <t>1R26</t>
  </si>
  <si>
    <t>1R27</t>
  </si>
  <si>
    <t>1R28</t>
  </si>
  <si>
    <t>1R29</t>
  </si>
  <si>
    <t>1R30</t>
  </si>
  <si>
    <t>1R31</t>
  </si>
  <si>
    <t>1R32</t>
  </si>
  <si>
    <t>1R33</t>
  </si>
  <si>
    <t>1W1</t>
  </si>
  <si>
    <t>1W2</t>
  </si>
  <si>
    <t>1W3</t>
  </si>
  <si>
    <t>傳媛柔</t>
  </si>
  <si>
    <t>1W4</t>
  </si>
  <si>
    <t>1W5</t>
  </si>
  <si>
    <t>1W6</t>
  </si>
  <si>
    <t>1W7</t>
  </si>
  <si>
    <t>1W8</t>
  </si>
  <si>
    <t>1W9</t>
  </si>
  <si>
    <t>1W10</t>
  </si>
  <si>
    <t>1W11</t>
  </si>
  <si>
    <t>1W12</t>
  </si>
  <si>
    <t>1W13</t>
  </si>
  <si>
    <t>CAESY</t>
  </si>
  <si>
    <t>1W14</t>
  </si>
  <si>
    <t>1W15</t>
  </si>
  <si>
    <t>1W16</t>
  </si>
  <si>
    <t>1W17</t>
  </si>
  <si>
    <t>1W18</t>
  </si>
  <si>
    <t>1W19</t>
  </si>
  <si>
    <t>1W20</t>
  </si>
  <si>
    <t>1W21</t>
  </si>
  <si>
    <t>1W22</t>
  </si>
  <si>
    <t>1W23</t>
  </si>
  <si>
    <t>1W24</t>
  </si>
  <si>
    <t>Ben</t>
  </si>
  <si>
    <t>1W25</t>
  </si>
  <si>
    <t>1W26</t>
  </si>
  <si>
    <t>1W27</t>
  </si>
  <si>
    <t>1W28</t>
  </si>
  <si>
    <t>1W29</t>
  </si>
  <si>
    <t>1W30</t>
  </si>
  <si>
    <t>1W31</t>
  </si>
  <si>
    <t>1W32</t>
  </si>
  <si>
    <t>1W33</t>
  </si>
  <si>
    <t>2B1</t>
  </si>
  <si>
    <t>2B2</t>
  </si>
  <si>
    <t>2B3</t>
  </si>
  <si>
    <t>2B4</t>
  </si>
  <si>
    <t>2B5</t>
  </si>
  <si>
    <t>2B6</t>
  </si>
  <si>
    <t>2B7</t>
  </si>
  <si>
    <t>2B8</t>
  </si>
  <si>
    <t>2B9</t>
  </si>
  <si>
    <t>LI XUANLIN</t>
  </si>
  <si>
    <t>李宣霖</t>
  </si>
  <si>
    <t>s231306@mckln.edu.hk</t>
  </si>
  <si>
    <t>2B10</t>
  </si>
  <si>
    <t>2B11</t>
  </si>
  <si>
    <t>2B12</t>
  </si>
  <si>
    <t>2B13</t>
  </si>
  <si>
    <t>WONG TSUN YUET ANN</t>
  </si>
  <si>
    <t>黃樽月</t>
  </si>
  <si>
    <t>ANN</t>
  </si>
  <si>
    <t>s201125@mckln.edu.hk</t>
  </si>
  <si>
    <t>2B14</t>
  </si>
  <si>
    <t>2B15</t>
  </si>
  <si>
    <t>2B16</t>
  </si>
  <si>
    <t>2B17</t>
  </si>
  <si>
    <t>2B18</t>
  </si>
  <si>
    <t>2B19</t>
  </si>
  <si>
    <t>2B20</t>
  </si>
  <si>
    <t>2B21</t>
  </si>
  <si>
    <t>2B22</t>
  </si>
  <si>
    <t>2B23</t>
  </si>
  <si>
    <t>2B24</t>
  </si>
  <si>
    <t>2B25</t>
  </si>
  <si>
    <t>2B26</t>
  </si>
  <si>
    <t>2B27</t>
  </si>
  <si>
    <t>2B28</t>
  </si>
  <si>
    <t>2B29</t>
  </si>
  <si>
    <t>2B30</t>
  </si>
  <si>
    <t>2B31</t>
  </si>
  <si>
    <t>2B32</t>
  </si>
  <si>
    <t>2G1</t>
  </si>
  <si>
    <t>2G2</t>
  </si>
  <si>
    <t>2G3</t>
  </si>
  <si>
    <t>2G4</t>
  </si>
  <si>
    <t>2G5</t>
  </si>
  <si>
    <t>2G6</t>
  </si>
  <si>
    <t>2G7</t>
  </si>
  <si>
    <t>2G8</t>
  </si>
  <si>
    <t>2G9</t>
  </si>
  <si>
    <t>2G10</t>
  </si>
  <si>
    <t>2G11</t>
  </si>
  <si>
    <t>2G12</t>
  </si>
  <si>
    <t>2G13</t>
  </si>
  <si>
    <t>2G14</t>
  </si>
  <si>
    <t>2G15</t>
  </si>
  <si>
    <t>2G16</t>
  </si>
  <si>
    <t>2G17</t>
  </si>
  <si>
    <t>2G18</t>
  </si>
  <si>
    <t>2G19</t>
  </si>
  <si>
    <t>2G20</t>
  </si>
  <si>
    <t>2G21</t>
  </si>
  <si>
    <t>2G22</t>
  </si>
  <si>
    <t>2G23</t>
  </si>
  <si>
    <t>2G24</t>
  </si>
  <si>
    <t>2G25</t>
  </si>
  <si>
    <t>2G26</t>
  </si>
  <si>
    <t>2G27</t>
  </si>
  <si>
    <t>2G28</t>
  </si>
  <si>
    <t>2G29</t>
  </si>
  <si>
    <t>2G30</t>
  </si>
  <si>
    <t>2G31</t>
  </si>
  <si>
    <t>2G32</t>
  </si>
  <si>
    <t>2G33</t>
  </si>
  <si>
    <t>2R1</t>
  </si>
  <si>
    <t>2R2</t>
  </si>
  <si>
    <t>2R3</t>
  </si>
  <si>
    <t>2R4</t>
  </si>
  <si>
    <t>2R5</t>
  </si>
  <si>
    <t>2R6</t>
  </si>
  <si>
    <t>2R7</t>
  </si>
  <si>
    <t>2R8</t>
  </si>
  <si>
    <t>2R9</t>
  </si>
  <si>
    <t>2R10</t>
  </si>
  <si>
    <t>2R11</t>
  </si>
  <si>
    <t>2R12</t>
  </si>
  <si>
    <t>2R13</t>
  </si>
  <si>
    <t>2R14</t>
  </si>
  <si>
    <t>2R15</t>
  </si>
  <si>
    <t>2R16</t>
  </si>
  <si>
    <t>2R17</t>
  </si>
  <si>
    <t>2R18</t>
  </si>
  <si>
    <t>2R19</t>
  </si>
  <si>
    <t>2R20</t>
  </si>
  <si>
    <t>2R21</t>
  </si>
  <si>
    <t>2R22</t>
  </si>
  <si>
    <t>2R23</t>
  </si>
  <si>
    <t>2R24</t>
  </si>
  <si>
    <t>2R25</t>
  </si>
  <si>
    <t>2R26</t>
  </si>
  <si>
    <t>2R27</t>
  </si>
  <si>
    <t>2R28</t>
  </si>
  <si>
    <t>LI PUI HANG</t>
  </si>
  <si>
    <t>李沛衡</t>
  </si>
  <si>
    <t>s231421@mckln.edu.hk</t>
  </si>
  <si>
    <t>2R29</t>
  </si>
  <si>
    <t>2R30</t>
  </si>
  <si>
    <t>2R31</t>
  </si>
  <si>
    <t>2R32</t>
  </si>
  <si>
    <t>2R33</t>
  </si>
  <si>
    <t>2W1</t>
  </si>
  <si>
    <t>2W2</t>
  </si>
  <si>
    <t>2W3</t>
  </si>
  <si>
    <t>2W4</t>
  </si>
  <si>
    <t>2W5</t>
  </si>
  <si>
    <t>2W6</t>
  </si>
  <si>
    <t>2W7</t>
  </si>
  <si>
    <t>2W8</t>
  </si>
  <si>
    <t>2W9</t>
  </si>
  <si>
    <t>2W10</t>
  </si>
  <si>
    <t>2W11</t>
  </si>
  <si>
    <t>2W12</t>
  </si>
  <si>
    <t>2W13</t>
  </si>
  <si>
    <t>2W14</t>
  </si>
  <si>
    <t>2W15</t>
  </si>
  <si>
    <t>2W16</t>
  </si>
  <si>
    <t>2W17</t>
  </si>
  <si>
    <t>2W18</t>
  </si>
  <si>
    <t>2W19</t>
  </si>
  <si>
    <t>2W20</t>
  </si>
  <si>
    <t>2W21</t>
  </si>
  <si>
    <t>2W22</t>
  </si>
  <si>
    <t>2W23</t>
  </si>
  <si>
    <t>2W24</t>
  </si>
  <si>
    <t>2W25</t>
  </si>
  <si>
    <t>2W26</t>
  </si>
  <si>
    <t>2W27</t>
  </si>
  <si>
    <t>2W28</t>
  </si>
  <si>
    <t>2W29</t>
  </si>
  <si>
    <t>2W30</t>
  </si>
  <si>
    <t>2W31</t>
  </si>
  <si>
    <t>2W32</t>
  </si>
  <si>
    <t>WONG YUEN SUN</t>
  </si>
  <si>
    <t>黃炫汛</t>
  </si>
  <si>
    <t>KHALIL</t>
  </si>
  <si>
    <t>s231406@mckln.edu.hk</t>
  </si>
  <si>
    <t>2W33</t>
  </si>
  <si>
    <t>3B1</t>
  </si>
  <si>
    <t>3B2</t>
  </si>
  <si>
    <t>3B3</t>
  </si>
  <si>
    <t>HON CHI CHENG</t>
  </si>
  <si>
    <t>韓子晴</t>
  </si>
  <si>
    <t>s221132@mckln.edu.hk</t>
  </si>
  <si>
    <t>3B4</t>
  </si>
  <si>
    <t>3B5</t>
  </si>
  <si>
    <t>3B6</t>
  </si>
  <si>
    <t>3B7</t>
  </si>
  <si>
    <t>3B8</t>
  </si>
  <si>
    <t>3B9</t>
  </si>
  <si>
    <t>3B10</t>
  </si>
  <si>
    <t>3B11</t>
  </si>
  <si>
    <t>3B12</t>
  </si>
  <si>
    <t>3B13</t>
  </si>
  <si>
    <t>3B14</t>
  </si>
  <si>
    <t>3B15</t>
  </si>
  <si>
    <t>3B16</t>
  </si>
  <si>
    <t>YAN CHO YAN</t>
  </si>
  <si>
    <t>顏楚殷</t>
  </si>
  <si>
    <t>s221409@mckln.edu.hk</t>
  </si>
  <si>
    <t>3B17</t>
  </si>
  <si>
    <t>3B18</t>
  </si>
  <si>
    <t>3B19</t>
  </si>
  <si>
    <t>3B20</t>
  </si>
  <si>
    <t>3B21</t>
  </si>
  <si>
    <t>3B22</t>
  </si>
  <si>
    <t>3B23</t>
  </si>
  <si>
    <t>3B24</t>
  </si>
  <si>
    <t>3B25</t>
  </si>
  <si>
    <t>3B26</t>
  </si>
  <si>
    <t>3B27</t>
  </si>
  <si>
    <t>3B28</t>
  </si>
  <si>
    <t>3B29</t>
  </si>
  <si>
    <t>3B30</t>
  </si>
  <si>
    <t>Zhou Fuchun</t>
  </si>
  <si>
    <t>3G1</t>
  </si>
  <si>
    <t>3G2</t>
  </si>
  <si>
    <t>3G3</t>
  </si>
  <si>
    <t>LAM HAU TING</t>
  </si>
  <si>
    <t>林巧婷</t>
  </si>
  <si>
    <t>BIANCA</t>
  </si>
  <si>
    <t>s221211@mckln.edu.hk</t>
  </si>
  <si>
    <t>3G4</t>
  </si>
  <si>
    <t>3G5</t>
  </si>
  <si>
    <t>3G6</t>
  </si>
  <si>
    <t>3G7</t>
  </si>
  <si>
    <t>3G8</t>
  </si>
  <si>
    <t>TSUI WEI LAN</t>
  </si>
  <si>
    <t>徐蔚藍</t>
  </si>
  <si>
    <t>s221328@mckln.edu.hk</t>
  </si>
  <si>
    <t>3G9</t>
  </si>
  <si>
    <t>3G10</t>
  </si>
  <si>
    <t>YIP LAI TUNG</t>
  </si>
  <si>
    <t>葉勵彤</t>
  </si>
  <si>
    <t>s221413@mckln.edu.hk</t>
  </si>
  <si>
    <t>3G11</t>
  </si>
  <si>
    <t>3G12</t>
  </si>
  <si>
    <t>3G13</t>
  </si>
  <si>
    <t>3G14</t>
  </si>
  <si>
    <t>3G15</t>
  </si>
  <si>
    <t>3G16</t>
  </si>
  <si>
    <t>3G17</t>
  </si>
  <si>
    <t>3G18</t>
  </si>
  <si>
    <t>3G19</t>
  </si>
  <si>
    <t>3G20</t>
  </si>
  <si>
    <t>3G21</t>
  </si>
  <si>
    <t>TSOI HEI YEE</t>
  </si>
  <si>
    <t>蔡希爾</t>
  </si>
  <si>
    <t>RAVEN</t>
  </si>
  <si>
    <t>s211326@mckln.edu.hk</t>
  </si>
  <si>
    <t>3G22</t>
  </si>
  <si>
    <t>3G23</t>
  </si>
  <si>
    <t>3G24</t>
  </si>
  <si>
    <t>3G25</t>
  </si>
  <si>
    <t>3G26</t>
  </si>
  <si>
    <t>YEUNG TSZ HEI MARCUS</t>
  </si>
  <si>
    <t>楊梓晞</t>
  </si>
  <si>
    <t>s221424@mckln.edu.hk</t>
  </si>
  <si>
    <t>3G27</t>
  </si>
  <si>
    <t>3G28</t>
  </si>
  <si>
    <t>3R1</t>
  </si>
  <si>
    <t>3R2</t>
  </si>
  <si>
    <t>3R3</t>
  </si>
  <si>
    <t>CHEN WING YU</t>
  </si>
  <si>
    <t>陳泳茹</t>
  </si>
  <si>
    <t>s232336@mckln.edu.hk</t>
  </si>
  <si>
    <t>3R4</t>
  </si>
  <si>
    <t>3R5</t>
  </si>
  <si>
    <t>3R6</t>
  </si>
  <si>
    <t>3R7</t>
  </si>
  <si>
    <t>3R8</t>
  </si>
  <si>
    <t>3R9</t>
  </si>
  <si>
    <t>3R10</t>
  </si>
  <si>
    <t>3R11</t>
  </si>
  <si>
    <t>3R12</t>
  </si>
  <si>
    <t>3R13</t>
  </si>
  <si>
    <t>3R14</t>
  </si>
  <si>
    <t>3R15</t>
  </si>
  <si>
    <t>3R16</t>
  </si>
  <si>
    <t>3R17</t>
  </si>
  <si>
    <t>3R18</t>
  </si>
  <si>
    <t>3R19</t>
  </si>
  <si>
    <t>3R20</t>
  </si>
  <si>
    <t>3R21</t>
  </si>
  <si>
    <t>3R22</t>
  </si>
  <si>
    <t>3R23</t>
  </si>
  <si>
    <t>3R24</t>
  </si>
  <si>
    <t>LAU TSUN SHING</t>
  </si>
  <si>
    <t>劉竣丞</t>
  </si>
  <si>
    <t>s221219@mckln.edu.hk</t>
  </si>
  <si>
    <t>3R25</t>
  </si>
  <si>
    <t>3R26</t>
  </si>
  <si>
    <t>3R27</t>
  </si>
  <si>
    <t>3R28</t>
  </si>
  <si>
    <t>3R29</t>
  </si>
  <si>
    <t>3R30</t>
  </si>
  <si>
    <t>3R31</t>
  </si>
  <si>
    <t>3W1</t>
  </si>
  <si>
    <t>3W2</t>
  </si>
  <si>
    <t>3W3</t>
  </si>
  <si>
    <t>3W4</t>
  </si>
  <si>
    <t>3W5</t>
  </si>
  <si>
    <t>3W6</t>
  </si>
  <si>
    <t>3W7</t>
  </si>
  <si>
    <t>3W8</t>
  </si>
  <si>
    <t>3W9</t>
  </si>
  <si>
    <t>3W10</t>
  </si>
  <si>
    <t>3W11</t>
  </si>
  <si>
    <t>3W12</t>
  </si>
  <si>
    <t>3W13</t>
  </si>
  <si>
    <t>3W14</t>
  </si>
  <si>
    <t>3W15</t>
  </si>
  <si>
    <t>3W16</t>
  </si>
  <si>
    <t>3W17</t>
  </si>
  <si>
    <t>3W18</t>
  </si>
  <si>
    <t>3W19</t>
  </si>
  <si>
    <t>3W20</t>
  </si>
  <si>
    <t>3W21</t>
  </si>
  <si>
    <t>3W22</t>
  </si>
  <si>
    <t>3W23</t>
  </si>
  <si>
    <t>3W24</t>
  </si>
  <si>
    <t>3W25</t>
  </si>
  <si>
    <t>3W26</t>
  </si>
  <si>
    <t>3W27</t>
  </si>
  <si>
    <t>3W28</t>
  </si>
  <si>
    <t>3W29</t>
  </si>
  <si>
    <t>3W30</t>
  </si>
  <si>
    <t>3W31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</si>
  <si>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</si>
  <si>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</si>
  <si>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</si>
  <si>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</si>
  <si>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</si>
  <si>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</si>
  <si>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</si>
  <si>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</si>
  <si>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</si>
  <si>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4B10</t>
  </si>
  <si>
    <t>4B11</t>
  </si>
  <si>
    <t>4B12</t>
  </si>
  <si>
    <t>4B13</t>
  </si>
  <si>
    <t>4B14</t>
  </si>
  <si>
    <t>4B15</t>
  </si>
  <si>
    <t>4B16</t>
  </si>
  <si>
    <t>4B17</t>
  </si>
  <si>
    <t>4B18</t>
  </si>
  <si>
    <t>4B19</t>
  </si>
  <si>
    <t>4B20</t>
  </si>
  <si>
    <t>4B21</t>
  </si>
  <si>
    <t>4B22</t>
  </si>
  <si>
    <t>4B23</t>
  </si>
  <si>
    <t>4B24</t>
  </si>
  <si>
    <t>4B25</t>
  </si>
  <si>
    <t>4B26</t>
  </si>
  <si>
    <t>4B27</t>
  </si>
  <si>
    <t>4B28</t>
  </si>
  <si>
    <t>4B29</t>
  </si>
  <si>
    <t>4B30</t>
  </si>
  <si>
    <t>4B31</t>
  </si>
  <si>
    <t>4B32</t>
  </si>
  <si>
    <t>4B33</t>
  </si>
  <si>
    <t>4G1</t>
  </si>
  <si>
    <t>4G2</t>
  </si>
  <si>
    <t>4G3</t>
  </si>
  <si>
    <t>4G4</t>
  </si>
  <si>
    <t>4G5</t>
  </si>
  <si>
    <t>4G6</t>
  </si>
  <si>
    <t>4G7</t>
  </si>
  <si>
    <t>4G8</t>
  </si>
  <si>
    <t>4G9</t>
  </si>
  <si>
    <t>4G10</t>
  </si>
  <si>
    <t>4G11</t>
  </si>
  <si>
    <t>4G12</t>
  </si>
  <si>
    <t>4G13</t>
  </si>
  <si>
    <t>4G14</t>
  </si>
  <si>
    <t>4G15</t>
  </si>
  <si>
    <t>4G16</t>
  </si>
  <si>
    <t>4G17</t>
  </si>
  <si>
    <t>4G18</t>
  </si>
  <si>
    <t>4G19</t>
  </si>
  <si>
    <t>4G20</t>
  </si>
  <si>
    <t>4G21</t>
  </si>
  <si>
    <t>4G22</t>
  </si>
  <si>
    <t>4G23</t>
  </si>
  <si>
    <t>4G24</t>
  </si>
  <si>
    <t>4G25</t>
  </si>
  <si>
    <t>4G26</t>
  </si>
  <si>
    <t>4G27</t>
  </si>
  <si>
    <t>4G28</t>
  </si>
  <si>
    <t>4G29</t>
  </si>
  <si>
    <t>4G30</t>
  </si>
  <si>
    <t>4G31</t>
  </si>
  <si>
    <t>4G32</t>
  </si>
  <si>
    <t>4R1</t>
  </si>
  <si>
    <t>4R2</t>
  </si>
  <si>
    <t>CHAN TIN YAN</t>
  </si>
  <si>
    <t>陳天欣</t>
  </si>
  <si>
    <t>s201113@mckln.edu.hk</t>
  </si>
  <si>
    <t>4R3</t>
  </si>
  <si>
    <t>4R4</t>
  </si>
  <si>
    <t>4R5</t>
  </si>
  <si>
    <t>4R6</t>
  </si>
  <si>
    <t>4R7</t>
  </si>
  <si>
    <t>LEE SZE YU</t>
  </si>
  <si>
    <t>李思諭</t>
  </si>
  <si>
    <t>KAREN</t>
  </si>
  <si>
    <t>s201229@mckln.edu.hk</t>
  </si>
  <si>
    <t>4R8</t>
  </si>
  <si>
    <t>梁梓昕</t>
  </si>
  <si>
    <t>4R9</t>
  </si>
  <si>
    <t>4R10</t>
  </si>
  <si>
    <t>4R11</t>
  </si>
  <si>
    <t>4R12</t>
  </si>
  <si>
    <t>4R13</t>
  </si>
  <si>
    <t>4R14</t>
  </si>
  <si>
    <t>4R15</t>
  </si>
  <si>
    <t>4R16</t>
  </si>
  <si>
    <t>4R17</t>
  </si>
  <si>
    <t>4R18</t>
  </si>
  <si>
    <t>4R19</t>
  </si>
  <si>
    <t>4R20</t>
  </si>
  <si>
    <t>4R21</t>
  </si>
  <si>
    <t>4R22</t>
  </si>
  <si>
    <t>4R23</t>
  </si>
  <si>
    <t>4R24</t>
  </si>
  <si>
    <t>4R25</t>
  </si>
  <si>
    <t>4R26</t>
  </si>
  <si>
    <t>4R27</t>
  </si>
  <si>
    <t>4R28</t>
  </si>
  <si>
    <t>4W1</t>
  </si>
  <si>
    <t>4W2</t>
  </si>
  <si>
    <t>4W3</t>
  </si>
  <si>
    <t>4W4</t>
  </si>
  <si>
    <t>4W5</t>
  </si>
  <si>
    <t>4W6</t>
  </si>
  <si>
    <t>4W7</t>
  </si>
  <si>
    <t>4W8</t>
  </si>
  <si>
    <t>4W9</t>
  </si>
  <si>
    <t>4W10</t>
  </si>
  <si>
    <t>4W11</t>
  </si>
  <si>
    <t>4W12</t>
  </si>
  <si>
    <t>4W13</t>
  </si>
  <si>
    <t>4W14</t>
  </si>
  <si>
    <t>4W15</t>
  </si>
  <si>
    <t>4W16</t>
  </si>
  <si>
    <t>4W17</t>
  </si>
  <si>
    <t>4W18</t>
  </si>
  <si>
    <t>4W19</t>
  </si>
  <si>
    <t>4W20</t>
  </si>
  <si>
    <t>4W21</t>
  </si>
  <si>
    <t>4W22</t>
  </si>
  <si>
    <t>4W23</t>
  </si>
  <si>
    <t>4W24</t>
  </si>
  <si>
    <t>4W25</t>
  </si>
  <si>
    <t>4W26</t>
  </si>
  <si>
    <t>4W27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</si>
  <si>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</si>
  <si>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</si>
  <si>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</si>
  <si>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</si>
  <si>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</si>
  <si>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</si>
  <si>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</si>
  <si>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</si>
  <si>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</si>
  <si>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5B10</t>
  </si>
  <si>
    <t>5B11</t>
  </si>
  <si>
    <t>5B12</t>
  </si>
  <si>
    <t>5B13</t>
  </si>
  <si>
    <t>5B14</t>
  </si>
  <si>
    <t>5B15</t>
  </si>
  <si>
    <t>5B16</t>
  </si>
  <si>
    <t>5B17</t>
  </si>
  <si>
    <t>5B18</t>
  </si>
  <si>
    <t>5B19</t>
  </si>
  <si>
    <t>5B20</t>
  </si>
  <si>
    <t>5B21</t>
  </si>
  <si>
    <t>5B22</t>
  </si>
  <si>
    <t>5B23</t>
  </si>
  <si>
    <t>5B24</t>
  </si>
  <si>
    <t>5B25</t>
  </si>
  <si>
    <t>LAU YAT HIM</t>
  </si>
  <si>
    <t>劉逸謙</t>
  </si>
  <si>
    <t>s201222@mckln.edu.hk</t>
  </si>
  <si>
    <t>5B26</t>
  </si>
  <si>
    <t>5B27</t>
  </si>
  <si>
    <t>5B28</t>
  </si>
  <si>
    <t>5B29</t>
  </si>
  <si>
    <t>5B30</t>
  </si>
  <si>
    <t>5G1</t>
  </si>
  <si>
    <t>5G2</t>
  </si>
  <si>
    <t>5G3</t>
  </si>
  <si>
    <t>5G4</t>
  </si>
  <si>
    <t>5G5</t>
  </si>
  <si>
    <t>5G6</t>
  </si>
  <si>
    <t>5G7</t>
  </si>
  <si>
    <t>5G8</t>
  </si>
  <si>
    <t>5G9</t>
  </si>
  <si>
    <t>5G10</t>
  </si>
  <si>
    <t>5G11</t>
  </si>
  <si>
    <t>5G12</t>
  </si>
  <si>
    <t>5G13</t>
  </si>
  <si>
    <t>5G14</t>
  </si>
  <si>
    <t>5G15</t>
  </si>
  <si>
    <t>5G16</t>
  </si>
  <si>
    <t>5G17</t>
  </si>
  <si>
    <t>5G18</t>
  </si>
  <si>
    <t>5G19</t>
  </si>
  <si>
    <t>5G20</t>
  </si>
  <si>
    <t>5G21</t>
  </si>
  <si>
    <t>5G22</t>
  </si>
  <si>
    <t>5G23</t>
  </si>
  <si>
    <t>5G24</t>
  </si>
  <si>
    <t>5G25</t>
  </si>
  <si>
    <t>5G26</t>
  </si>
  <si>
    <t>5G27</t>
  </si>
  <si>
    <t>5G28</t>
  </si>
  <si>
    <t>5G29</t>
  </si>
  <si>
    <t>5G30</t>
  </si>
  <si>
    <t>5G31</t>
  </si>
  <si>
    <t>5R1</t>
  </si>
  <si>
    <t>5R2</t>
  </si>
  <si>
    <t>5R3</t>
  </si>
  <si>
    <t>5R4</t>
  </si>
  <si>
    <t>5R5</t>
  </si>
  <si>
    <t>5R6</t>
  </si>
  <si>
    <t>5R7</t>
  </si>
  <si>
    <t>5R8</t>
  </si>
  <si>
    <t>5R9</t>
  </si>
  <si>
    <t>5R10</t>
  </si>
  <si>
    <t>5R11</t>
  </si>
  <si>
    <t>5R12</t>
  </si>
  <si>
    <t>5R13</t>
  </si>
  <si>
    <t>5R14</t>
  </si>
  <si>
    <t>5R15</t>
  </si>
  <si>
    <t>5R16</t>
  </si>
  <si>
    <t>5R17</t>
  </si>
  <si>
    <t>5R18</t>
  </si>
  <si>
    <t>5R19</t>
  </si>
  <si>
    <t>5R20</t>
  </si>
  <si>
    <t>5R21</t>
  </si>
  <si>
    <t>5R22</t>
  </si>
  <si>
    <t>5W1</t>
  </si>
  <si>
    <t>5W2</t>
  </si>
  <si>
    <t>5W3</t>
  </si>
  <si>
    <t>5W4</t>
  </si>
  <si>
    <t>5W5</t>
  </si>
  <si>
    <t>5W6</t>
  </si>
  <si>
    <t>5W7</t>
  </si>
  <si>
    <t>5W8</t>
  </si>
  <si>
    <t>5W9</t>
  </si>
  <si>
    <t>5W10</t>
  </si>
  <si>
    <t>5W11</t>
  </si>
  <si>
    <t>5W12</t>
  </si>
  <si>
    <t>5W13</t>
  </si>
  <si>
    <t>5W14</t>
  </si>
  <si>
    <t>5W15</t>
  </si>
  <si>
    <t>5W16</t>
  </si>
  <si>
    <t>5W17</t>
  </si>
  <si>
    <t>5W18</t>
  </si>
  <si>
    <t>5W19</t>
  </si>
  <si>
    <t>5W20</t>
  </si>
  <si>
    <t>5W21</t>
  </si>
  <si>
    <t>5W22</t>
  </si>
  <si>
    <t>6B1</t>
  </si>
  <si>
    <t>CHUNG CHEUK WING</t>
  </si>
  <si>
    <t>鍾卓穎</t>
  </si>
  <si>
    <t>s191122@mckln.edu.hk</t>
  </si>
  <si>
    <t>6B2</t>
  </si>
  <si>
    <t>HUANG KA KIU</t>
  </si>
  <si>
    <t>黃珈翹</t>
  </si>
  <si>
    <t>s191205@mckln.edu.hk</t>
  </si>
  <si>
    <t>6B3</t>
  </si>
  <si>
    <t>KAI KIN MAN</t>
  </si>
  <si>
    <t>奚鍵雯</t>
  </si>
  <si>
    <t>CANDICE</t>
  </si>
  <si>
    <t>s191207@mckln.edu.hk</t>
  </si>
  <si>
    <t>6B4</t>
  </si>
  <si>
    <t>LAI SUM YI</t>
  </si>
  <si>
    <t>黎心怡</t>
  </si>
  <si>
    <t>AGNES</t>
  </si>
  <si>
    <t>s191213@mckln.edu.hk</t>
  </si>
  <si>
    <t>6B5</t>
  </si>
  <si>
    <t>LAU KA WING</t>
  </si>
  <si>
    <t>劉嘉穎</t>
  </si>
  <si>
    <t>s191217@mckln.edu.hk</t>
  </si>
  <si>
    <t>6B6</t>
  </si>
  <si>
    <t>LEE YIK SUEN</t>
  </si>
  <si>
    <t>李奕漩</t>
  </si>
  <si>
    <t>MILDRED</t>
  </si>
  <si>
    <t>s191227@mckln.edu.hk</t>
  </si>
  <si>
    <t>6B7</t>
  </si>
  <si>
    <t>LEUNG YIN LAM</t>
  </si>
  <si>
    <t>梁嫣琳</t>
  </si>
  <si>
    <t>s191301@mckln.edu.hk</t>
  </si>
  <si>
    <t>6B8</t>
  </si>
  <si>
    <t>LI UEN MAN JASMINE</t>
  </si>
  <si>
    <t>李宛旻</t>
  </si>
  <si>
    <t>s191427@mckln.edu.hk</t>
  </si>
  <si>
    <t>6B9</t>
  </si>
  <si>
    <t>POON CHEUK LAAM</t>
  </si>
  <si>
    <t>潘卓嵐</t>
  </si>
  <si>
    <t>STEPHANIE</t>
  </si>
  <si>
    <t>s191423@mckln.edu.hk</t>
  </si>
  <si>
    <t>6B10</t>
  </si>
  <si>
    <t>SZE WING TUNG</t>
  </si>
  <si>
    <t>施泳彤</t>
  </si>
  <si>
    <t>TERA</t>
  </si>
  <si>
    <t>s191325@mckln.edu.hk</t>
  </si>
  <si>
    <t>6B11</t>
  </si>
  <si>
    <t>TANG PO YEE</t>
  </si>
  <si>
    <t>鄧寶怡</t>
  </si>
  <si>
    <t>POLLY</t>
  </si>
  <si>
    <t>s191329@mckln.edu.hk</t>
  </si>
  <si>
    <t>6B12</t>
  </si>
  <si>
    <t>YUEN LOK TUNG</t>
  </si>
  <si>
    <t>阮樂彤</t>
  </si>
  <si>
    <t>CHARLIE</t>
  </si>
  <si>
    <t>s191418@mckln.edu.hk</t>
  </si>
  <si>
    <t>6B13</t>
  </si>
  <si>
    <t>YUEN WING YIU</t>
  </si>
  <si>
    <t>袁穎瑤</t>
  </si>
  <si>
    <t>EMILY</t>
  </si>
  <si>
    <t>s191419@mckln.edu.hk</t>
  </si>
  <si>
    <t>6B14</t>
  </si>
  <si>
    <t>CHAN KA KIT ALEX</t>
  </si>
  <si>
    <t>陳嘉傑</t>
  </si>
  <si>
    <t>s191103@mckln.edu.hk</t>
  </si>
  <si>
    <t>6B15</t>
  </si>
  <si>
    <t>CHAN KAI HEI</t>
  </si>
  <si>
    <t>陳綮希</t>
  </si>
  <si>
    <t>s191433@mckln.edu.hk</t>
  </si>
  <si>
    <t>6B16</t>
  </si>
  <si>
    <t>CHEUNG YUNG CHIT</t>
  </si>
  <si>
    <t>張勇哲</t>
  </si>
  <si>
    <t>ANGUS</t>
  </si>
  <si>
    <t>s191425@mckln.edu.hk</t>
  </si>
  <si>
    <t>6B17</t>
  </si>
  <si>
    <t>CHUNG HOI KIT JACKY</t>
  </si>
  <si>
    <t>鍾凱傑</t>
  </si>
  <si>
    <t>s191123@mckln.edu.hk</t>
  </si>
  <si>
    <t>6B18</t>
  </si>
  <si>
    <t>CHUNG MAN HIU BALDWIN</t>
  </si>
  <si>
    <t>鍾旻曉</t>
  </si>
  <si>
    <t>BALDWIN</t>
  </si>
  <si>
    <t>s191124@mckln.edu.hk</t>
  </si>
  <si>
    <t>6B19</t>
  </si>
  <si>
    <t>HUEN KARSTEN</t>
  </si>
  <si>
    <t>禤棨信</t>
  </si>
  <si>
    <t>KARSTEN</t>
  </si>
  <si>
    <t>s191206@mckln.edu.hk</t>
  </si>
  <si>
    <t>6B20</t>
  </si>
  <si>
    <t>LEE LOK HANG</t>
  </si>
  <si>
    <t>李諾行</t>
  </si>
  <si>
    <t>s213230@mckln.edu.hk</t>
  </si>
  <si>
    <t>6B21</t>
  </si>
  <si>
    <t>LEE PAK HEI</t>
  </si>
  <si>
    <t>李柏羲</t>
  </si>
  <si>
    <t>s191222@mckln.edu.hk</t>
  </si>
  <si>
    <t>6B22</t>
  </si>
  <si>
    <t>LEE SEAN</t>
  </si>
  <si>
    <t>李時安</t>
  </si>
  <si>
    <t>s191225@mckln.edu.hk</t>
  </si>
  <si>
    <t>6B23</t>
  </si>
  <si>
    <t>LI CHUN HEI ADRIAN</t>
  </si>
  <si>
    <t>李俊熙</t>
  </si>
  <si>
    <t>s191303@mckln.edu.hk</t>
  </si>
  <si>
    <t>6B24</t>
  </si>
  <si>
    <t>LI YUEN YIP</t>
  </si>
  <si>
    <t>李泫曄</t>
  </si>
  <si>
    <t>s191307@mckln.edu.hk</t>
  </si>
  <si>
    <t>6B25</t>
  </si>
  <si>
    <t>NG SEAN SHING CHIT</t>
  </si>
  <si>
    <t>吳承哲</t>
  </si>
  <si>
    <t>s191317@mckln.edu.hk</t>
  </si>
  <si>
    <t>6B26</t>
  </si>
  <si>
    <t>NG YIN CHUN DARREN</t>
  </si>
  <si>
    <t>吳彥臻</t>
  </si>
  <si>
    <t>DARREN</t>
  </si>
  <si>
    <t>s191413@mckln.edu.hk</t>
  </si>
  <si>
    <t>6B27</t>
  </si>
  <si>
    <t>TAM SHING CHAK</t>
  </si>
  <si>
    <t>譚誠澤</t>
  </si>
  <si>
    <t>s191326@mckln.edu.hk</t>
  </si>
  <si>
    <t>6B28</t>
  </si>
  <si>
    <t>TANG SIU CHING</t>
  </si>
  <si>
    <t>鄧兆程</t>
  </si>
  <si>
    <t>PATRICK</t>
  </si>
  <si>
    <t>s191330@mckln.edu.hk</t>
  </si>
  <si>
    <t>6B29</t>
  </si>
  <si>
    <t>YAMANAKA NOZOMU</t>
  </si>
  <si>
    <t>山中望</t>
  </si>
  <si>
    <t>NOZOMU</t>
  </si>
  <si>
    <t>s191424@mckln.edu.hk</t>
  </si>
  <si>
    <t>6B30</t>
  </si>
  <si>
    <t>YIP CHEUK HANG</t>
  </si>
  <si>
    <t>葉卓衡</t>
  </si>
  <si>
    <t>s191414@mckln.edu.hk</t>
  </si>
  <si>
    <t>6G1</t>
  </si>
  <si>
    <t>CHAN YAN TUNG</t>
  </si>
  <si>
    <t>陳恩童</t>
  </si>
  <si>
    <t>s191110@mckln.edu.hk</t>
  </si>
  <si>
    <t>6G2</t>
  </si>
  <si>
    <t>CHAN YIN LAM</t>
  </si>
  <si>
    <t>陳彥霖</t>
  </si>
  <si>
    <t>s191426@mckln.edu.hk</t>
  </si>
  <si>
    <t>6G3</t>
  </si>
  <si>
    <t>CHAU PUI LAM LINDA</t>
  </si>
  <si>
    <t>鄒佩琳</t>
  </si>
  <si>
    <t>s191111@mckln.edu.hk</t>
  </si>
  <si>
    <t>6G4</t>
  </si>
  <si>
    <t>FENG ZIQI</t>
  </si>
  <si>
    <t>馮子淇</t>
  </si>
  <si>
    <t>s191125@mckln.edu.hk</t>
  </si>
  <si>
    <t>6G5</t>
  </si>
  <si>
    <t>FONG MIU HUNG</t>
  </si>
  <si>
    <t>方苗虹</t>
  </si>
  <si>
    <t>s191126@mckln.edu.hk</t>
  </si>
  <si>
    <t>6G6</t>
  </si>
  <si>
    <t>FU TSZ KIU</t>
  </si>
  <si>
    <t>符址僑</t>
  </si>
  <si>
    <t>JACQUIE</t>
  </si>
  <si>
    <t>s191432@mckln.edu.hk</t>
  </si>
  <si>
    <t>6G7</t>
  </si>
  <si>
    <t>KAN MAN WAI</t>
  </si>
  <si>
    <t>簡雯慧</t>
  </si>
  <si>
    <t>s191208@mckln.edu.hk</t>
  </si>
  <si>
    <t>6G8</t>
  </si>
  <si>
    <t>LAI HIU TO ATHENA</t>
  </si>
  <si>
    <t>黎曉陶</t>
  </si>
  <si>
    <t>ATHENA</t>
  </si>
  <si>
    <t>s191211@mckln.edu.hk</t>
  </si>
  <si>
    <t>6G9</t>
  </si>
  <si>
    <t>LEUNG TSZ WAI</t>
  </si>
  <si>
    <t>梁芷維</t>
  </si>
  <si>
    <t>CHRISTINE</t>
  </si>
  <si>
    <t>s191232@mckln.edu.hk</t>
  </si>
  <si>
    <t>6G10</t>
  </si>
  <si>
    <t>LEUNG WING YI</t>
  </si>
  <si>
    <t>梁泳兒</t>
  </si>
  <si>
    <t>s191233@mckln.edu.hk</t>
  </si>
  <si>
    <t>6G11</t>
  </si>
  <si>
    <t>LOK HOI CHING</t>
  </si>
  <si>
    <t>陸海晴</t>
  </si>
  <si>
    <t>CORINA</t>
  </si>
  <si>
    <t>s191310@mckln.edu.hk</t>
  </si>
  <si>
    <t>6G12</t>
  </si>
  <si>
    <t>NG LOK LAM</t>
  </si>
  <si>
    <t>伍樂琳</t>
  </si>
  <si>
    <t>LAURA</t>
  </si>
  <si>
    <t>s191316@mckln.edu.hk</t>
  </si>
  <si>
    <t>6G13</t>
  </si>
  <si>
    <t>NG WING SZE</t>
  </si>
  <si>
    <t>吳穎詩</t>
  </si>
  <si>
    <t>s191318@mckln.edu.hk</t>
  </si>
  <si>
    <t>6G14</t>
  </si>
  <si>
    <t>TING SZE WAN</t>
  </si>
  <si>
    <t>丁詩芸</t>
  </si>
  <si>
    <t>s191332@mckln.edu.hk</t>
  </si>
  <si>
    <t>6G15</t>
  </si>
  <si>
    <t>CHAN WAI KIT</t>
  </si>
  <si>
    <t>陳偉杰</t>
  </si>
  <si>
    <t>s191108@mckln.edu.hk</t>
  </si>
  <si>
    <t>6G16</t>
  </si>
  <si>
    <t>CHEUNG TSUN HIN CARLOS</t>
  </si>
  <si>
    <t>張晉軒</t>
  </si>
  <si>
    <t>s213236@mckln.edu.hk</t>
  </si>
  <si>
    <t>6G17</t>
  </si>
  <si>
    <t>CHEUNG TSZ LUNG</t>
  </si>
  <si>
    <t>張子龍</t>
  </si>
  <si>
    <t>s191114@mckln.edu.hk</t>
  </si>
  <si>
    <t>6G18</t>
  </si>
  <si>
    <t>CHEUNG YUI HIN</t>
  </si>
  <si>
    <t>張睿軒</t>
  </si>
  <si>
    <t>s191115@mckln.edu.hk</t>
  </si>
  <si>
    <t>6G19</t>
  </si>
  <si>
    <t>CHUNG HIN YU</t>
  </si>
  <si>
    <t>鍾衍羽</t>
  </si>
  <si>
    <t>JUSTIN</t>
  </si>
  <si>
    <t>s191421@mckln.edu.hk</t>
  </si>
  <si>
    <t>6G20</t>
  </si>
  <si>
    <t>HE YINUO</t>
  </si>
  <si>
    <t>何以諾</t>
  </si>
  <si>
    <t>s191130@mckln.edu.hk</t>
  </si>
  <si>
    <t>6G21</t>
  </si>
  <si>
    <t>KAN YANHAO</t>
  </si>
  <si>
    <t>闞研浩</t>
  </si>
  <si>
    <t>PAUL</t>
  </si>
  <si>
    <t>s191209@mckln.edu.hk</t>
  </si>
  <si>
    <t>6G22</t>
  </si>
  <si>
    <t>LAI TSZ HEI</t>
  </si>
  <si>
    <t>黎子熙</t>
  </si>
  <si>
    <t>s191436@mckln.edu.hk</t>
  </si>
  <si>
    <t>6G23</t>
  </si>
  <si>
    <t>LEE CHING YIN</t>
  </si>
  <si>
    <t>李正言</t>
  </si>
  <si>
    <t>NICKUS</t>
  </si>
  <si>
    <t>s191219@mckln.edu.hk</t>
  </si>
  <si>
    <t>6G24</t>
  </si>
  <si>
    <t>LEUNG YUEN HONG MICHAEL</t>
  </si>
  <si>
    <t>梁遠航</t>
  </si>
  <si>
    <t>MICHAEL</t>
  </si>
  <si>
    <t>s191302@mckln.edu.hk</t>
  </si>
  <si>
    <t>6G25</t>
  </si>
  <si>
    <t>MOK IN HEI</t>
  </si>
  <si>
    <t>莫絃郗</t>
  </si>
  <si>
    <t>s191315@mckln.edu.hk</t>
  </si>
  <si>
    <t>6G26</t>
  </si>
  <si>
    <t>POON CHEUK YIN</t>
  </si>
  <si>
    <t>潘卓彥</t>
  </si>
  <si>
    <t>s191321@mckln.edu.hk</t>
  </si>
  <si>
    <t>6G27</t>
  </si>
  <si>
    <t>TAN WENFENG</t>
  </si>
  <si>
    <t>譚文峰</t>
  </si>
  <si>
    <t>s191327@mckln.edu.hk</t>
  </si>
  <si>
    <t>6G28</t>
  </si>
  <si>
    <t>WONG CHAK TO</t>
  </si>
  <si>
    <t>王澤滔</t>
  </si>
  <si>
    <t>s191406@mckln.edu.hk</t>
  </si>
  <si>
    <t>6G29</t>
  </si>
  <si>
    <t>WONG LOK SAN</t>
  </si>
  <si>
    <t>黃樂燊</t>
  </si>
  <si>
    <t>s191409@mckln.edu.hk</t>
  </si>
  <si>
    <t>6R1</t>
  </si>
  <si>
    <t>CHAU SIU LING</t>
  </si>
  <si>
    <t>周小玲</t>
  </si>
  <si>
    <t>LING</t>
  </si>
  <si>
    <t>s191112@mckln.edu.hk</t>
  </si>
  <si>
    <t>6R2</t>
  </si>
  <si>
    <t>HO WING TUNG</t>
  </si>
  <si>
    <t>何詠曈</t>
  </si>
  <si>
    <t>s191203@mckln.edu.hk</t>
  </si>
  <si>
    <t>6R3</t>
  </si>
  <si>
    <t>LAW CHEUK YIN</t>
  </si>
  <si>
    <t>羅芍然</t>
  </si>
  <si>
    <t>VALERIE</t>
  </si>
  <si>
    <t>s191218@mckln.edu.hk</t>
  </si>
  <si>
    <t>6R4</t>
  </si>
  <si>
    <t>LI YAN YI</t>
  </si>
  <si>
    <t>李欣怡</t>
  </si>
  <si>
    <t>s191306@mckln.edu.hk</t>
  </si>
  <si>
    <t>6R5</t>
  </si>
  <si>
    <t>LIAO SZE YUI</t>
  </si>
  <si>
    <t>廖詩蕊</t>
  </si>
  <si>
    <t>YUMI</t>
  </si>
  <si>
    <t>s191308@mckln.edu.hk</t>
  </si>
  <si>
    <t>6R6</t>
  </si>
  <si>
    <t>LUONG YAN TONG</t>
  </si>
  <si>
    <t>梁恩同</t>
  </si>
  <si>
    <t>LUBY</t>
  </si>
  <si>
    <t>s191314@mckln.edu.hk</t>
  </si>
  <si>
    <t>6R7</t>
  </si>
  <si>
    <t>SIN CHEUK WING</t>
  </si>
  <si>
    <t>冼卓穎</t>
  </si>
  <si>
    <t>s191324@mckln.edu.hk</t>
  </si>
  <si>
    <t>6R8</t>
  </si>
  <si>
    <t>WO KA HEI BRITTANY</t>
  </si>
  <si>
    <t>鄔嘉睎</t>
  </si>
  <si>
    <t>BRITTANY</t>
  </si>
  <si>
    <t>s191405@mckln.edu.hk</t>
  </si>
  <si>
    <t>6R9</t>
  </si>
  <si>
    <t>WONG TSZ YUI</t>
  </si>
  <si>
    <t>黃芷睿</t>
  </si>
  <si>
    <t>s181416@mckln.edu.hk</t>
  </si>
  <si>
    <t>6R10</t>
  </si>
  <si>
    <t>YIP WING LAM KAREN</t>
  </si>
  <si>
    <t>葉詠琳</t>
  </si>
  <si>
    <t>s191415@mckln.edu.hk</t>
  </si>
  <si>
    <t>6R11</t>
  </si>
  <si>
    <t>CHAN WANG CHOI</t>
  </si>
  <si>
    <t>陳宏才</t>
  </si>
  <si>
    <t>TERENCE</t>
  </si>
  <si>
    <t>s191109@mckln.edu.hk</t>
  </si>
  <si>
    <t>6R12</t>
  </si>
  <si>
    <t>HO PAK HIM</t>
  </si>
  <si>
    <t>何柏謙</t>
  </si>
  <si>
    <t>s191202@mckln.edu.hk</t>
  </si>
  <si>
    <t>6R13</t>
  </si>
  <si>
    <t>HON SHI CHIU SAMUEL</t>
  </si>
  <si>
    <t>韓仕釗</t>
  </si>
  <si>
    <t>s191204@mckln.edu.hk</t>
  </si>
  <si>
    <t>6R14</t>
  </si>
  <si>
    <t>HUNG YUEN CHUN</t>
  </si>
  <si>
    <t>洪元晉</t>
  </si>
  <si>
    <t>--</t>
  </si>
  <si>
    <t>s191430@mckln.edu.hk</t>
  </si>
  <si>
    <t>6R15</t>
  </si>
  <si>
    <t>LAM CHO NAM BORIS</t>
  </si>
  <si>
    <t>林祖楠</t>
  </si>
  <si>
    <t>s191214@mckln.edu.hk</t>
  </si>
  <si>
    <t>6R16</t>
  </si>
  <si>
    <t>LEE LOK HANG ESTHER</t>
  </si>
  <si>
    <t>李樂行</t>
  </si>
  <si>
    <t>s191422@mckln.edu.hk</t>
  </si>
  <si>
    <t>6R17</t>
  </si>
  <si>
    <t>LEE PAK HO CALEB</t>
  </si>
  <si>
    <t>李柏灝</t>
  </si>
  <si>
    <t>CALEB</t>
  </si>
  <si>
    <t>s191223@mckln.edu.hk</t>
  </si>
  <si>
    <t>6R18</t>
  </si>
  <si>
    <t>LEE YIU HANG</t>
  </si>
  <si>
    <t>李燿行</t>
  </si>
  <si>
    <t>ELAN</t>
  </si>
  <si>
    <t>s181226@mckln.edu.hk</t>
  </si>
  <si>
    <t>6R19</t>
  </si>
  <si>
    <t>LEUNG YAT LONG</t>
  </si>
  <si>
    <t>梁逸朗</t>
  </si>
  <si>
    <t>s181132@mckln.edu.hk</t>
  </si>
  <si>
    <t>6R20</t>
  </si>
  <si>
    <t>LOU HOI HANG</t>
  </si>
  <si>
    <t>盧凱恒</t>
  </si>
  <si>
    <t>s191311@mckln.edu.hk</t>
  </si>
  <si>
    <t>6R21</t>
  </si>
  <si>
    <t>LUK KWAN HO</t>
  </si>
  <si>
    <t>陸鈞濠</t>
  </si>
  <si>
    <t>s191312@mckln.edu.hk</t>
  </si>
  <si>
    <t>6R22</t>
  </si>
  <si>
    <t>PAT TSZ HO</t>
  </si>
  <si>
    <t>畢子灝</t>
  </si>
  <si>
    <t>s191320@mckln.edu.hk</t>
  </si>
  <si>
    <t>6R23</t>
  </si>
  <si>
    <t>SHAO YONGCHEN</t>
  </si>
  <si>
    <t>邵永琛</t>
  </si>
  <si>
    <t>s191322@mckln.edu.hk</t>
  </si>
  <si>
    <t>6R24</t>
  </si>
  <si>
    <t>SHIH CHEUK YIN</t>
  </si>
  <si>
    <t>施卓賢</t>
  </si>
  <si>
    <t>s181324@mckln.edu.hk</t>
  </si>
  <si>
    <t>6W1</t>
  </si>
  <si>
    <t>CHEN WING KEI</t>
  </si>
  <si>
    <t>陳詠琦</t>
  </si>
  <si>
    <t>KIKI</t>
  </si>
  <si>
    <t>s191113@mckln.edu.hk</t>
  </si>
  <si>
    <t>6W2</t>
  </si>
  <si>
    <t>CHIN KA WAI</t>
  </si>
  <si>
    <t>錢嘉蔚</t>
  </si>
  <si>
    <t>DAISY</t>
  </si>
  <si>
    <t>s191116@mckln.edu.hk</t>
  </si>
  <si>
    <t>6W3</t>
  </si>
  <si>
    <t>CHIU SEE WUN</t>
  </si>
  <si>
    <t>趙思媛</t>
  </si>
  <si>
    <t>JOJO</t>
  </si>
  <si>
    <t>s191118@mckln.edu.hk</t>
  </si>
  <si>
    <t>6W4</t>
  </si>
  <si>
    <t>CHU HOI CHING</t>
  </si>
  <si>
    <t>朱凱澄</t>
  </si>
  <si>
    <t>s191120@mckln.edu.hk</t>
  </si>
  <si>
    <t>6W5</t>
  </si>
  <si>
    <t>LAU FIONA</t>
  </si>
  <si>
    <t>劉思琪</t>
  </si>
  <si>
    <t>FIONA</t>
  </si>
  <si>
    <t>s191216@mckln.edu.hk</t>
  </si>
  <si>
    <t>6W6</t>
  </si>
  <si>
    <t>LEE WAN HEI</t>
  </si>
  <si>
    <t>李芸羲</t>
  </si>
  <si>
    <t>s191226@mckln.edu.hk</t>
  </si>
  <si>
    <t>6W7</t>
  </si>
  <si>
    <t>LI TSZ CHING</t>
  </si>
  <si>
    <t>李芷晴</t>
  </si>
  <si>
    <t>JOEY</t>
  </si>
  <si>
    <t>s191305@mckln.edu.hk</t>
  </si>
  <si>
    <t>6W8</t>
  </si>
  <si>
    <t>LUK NGA TING NICOLE</t>
  </si>
  <si>
    <t>陸雅婷</t>
  </si>
  <si>
    <t>s191313@mckln.edu.hk</t>
  </si>
  <si>
    <t>6W9</t>
  </si>
  <si>
    <t>TO CHEUK KI</t>
  </si>
  <si>
    <t>陶芍琪</t>
  </si>
  <si>
    <t>SHANNON</t>
  </si>
  <si>
    <t>s191333@mckln.edu.hk</t>
  </si>
  <si>
    <t>6W10</t>
  </si>
  <si>
    <t>TSANG MAN HEI</t>
  </si>
  <si>
    <t>曾文曦</t>
  </si>
  <si>
    <t>s191402@mckln.edu.hk</t>
  </si>
  <si>
    <t>6W11</t>
  </si>
  <si>
    <t>WAI TSZ KI</t>
  </si>
  <si>
    <t>韋子琦</t>
  </si>
  <si>
    <t>s191403@mckln.edu.hk</t>
  </si>
  <si>
    <t>6W12</t>
  </si>
  <si>
    <t>YU TSZ YAN</t>
  </si>
  <si>
    <t>余芷茵</t>
  </si>
  <si>
    <t>s181425@mckln.edu.hk</t>
  </si>
  <si>
    <t>6W13</t>
  </si>
  <si>
    <t>CHAN KING NAM</t>
  </si>
  <si>
    <t>陳敬楠</t>
  </si>
  <si>
    <t>s191105@mckln.edu.hk</t>
  </si>
  <si>
    <t>6W14</t>
  </si>
  <si>
    <t>CHONG KING YUEN</t>
  </si>
  <si>
    <t>莊璟薳</t>
  </si>
  <si>
    <t>JOHN</t>
  </si>
  <si>
    <t>s191434@mckln.edu.hk</t>
  </si>
  <si>
    <t>6W15</t>
  </si>
  <si>
    <t>CHUI ON HO</t>
  </si>
  <si>
    <t>徐銨浩</t>
  </si>
  <si>
    <t>ANRIO</t>
  </si>
  <si>
    <t>s191121@mckln.edu.hk</t>
  </si>
  <si>
    <t>6W16</t>
  </si>
  <si>
    <t>HO CHUN KIN</t>
  </si>
  <si>
    <t>何俊鍵</t>
  </si>
  <si>
    <t>MORGAN</t>
  </si>
  <si>
    <t>s191131@mckln.edu.hk</t>
  </si>
  <si>
    <t>6W17</t>
  </si>
  <si>
    <t>何俊諾</t>
  </si>
  <si>
    <t>LENNOX</t>
  </si>
  <si>
    <t>s191132@mckln.edu.hk</t>
  </si>
  <si>
    <t>6W18</t>
  </si>
  <si>
    <t>HO KUN YEUNG</t>
  </si>
  <si>
    <t>何貫揚</t>
  </si>
  <si>
    <t>s191201@mckln.edu.hk</t>
  </si>
  <si>
    <t>6W19</t>
  </si>
  <si>
    <t>KONG LINGJUN</t>
  </si>
  <si>
    <t>孔令俊</t>
  </si>
  <si>
    <t>s191210@mckln.edu.hk</t>
  </si>
  <si>
    <t>6W20</t>
  </si>
  <si>
    <t>LEUNG LEUNG</t>
  </si>
  <si>
    <t>梁量</t>
  </si>
  <si>
    <t>TEDDY</t>
  </si>
  <si>
    <t>s191230@mckln.edu.hk</t>
  </si>
  <si>
    <t>6W21</t>
  </si>
  <si>
    <t>LUK LONG FUNG</t>
  </si>
  <si>
    <t>陸朗峰</t>
  </si>
  <si>
    <t>s181309@mckln.edu.hk</t>
  </si>
  <si>
    <t>6W22</t>
  </si>
  <si>
    <t>LUNG KA CHUN BRIAN</t>
  </si>
  <si>
    <t>龍家進</t>
  </si>
  <si>
    <t>BRIAN</t>
  </si>
  <si>
    <t>s181310@mckln.edu.hk</t>
  </si>
  <si>
    <t>6W23</t>
  </si>
  <si>
    <t>NG YU LOK</t>
  </si>
  <si>
    <t>吳裕樂</t>
  </si>
  <si>
    <t>ROCKY</t>
  </si>
  <si>
    <t>s181320@mckln.edu.hk</t>
  </si>
  <si>
    <t>6W24</t>
  </si>
  <si>
    <t>TAM WAI MAN WELLMAN</t>
  </si>
  <si>
    <t>談瑋旻</t>
  </si>
  <si>
    <t>WELLMAN</t>
  </si>
  <si>
    <t>s181401@mckln.edu.hk</t>
  </si>
  <si>
    <t>6W25</t>
  </si>
  <si>
    <t>WAN CHI YAT</t>
  </si>
  <si>
    <t>温智溢</t>
  </si>
  <si>
    <t>s191404@mckln.edu.hk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</si>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</sst>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11">
    <font>
      <sz val="12"/>
      <name val="Times New Roman"/>
      <family val="1"/>
    </font>
    <font>
      <sz val="10"/>
      <name val="Times New Roman"/>
      <family val="1"/>
    </font>
    <font>
      <sz val="10"/>
      <name val="全真楷書"/>
      <family val="3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2"/>
      <name val="新細明體"/>
      <family val="1"/>
      <charset val="136"/>
    </font>
    <font>
      <sz val="10"/>
      <name val="細明體_HKSCS"/>
      <family val="1"/>
      <charset val="136"/>
    </font>
    <font>
      <sz val="9"/>
      <name val="MingLiU"/>
      <family val="3"/>
      <charset val="136"/>
    </font>
    <font>
      <u/>
      <sz val="12"/>
      <color theme="10"/>
      <name val="Times New Roman"/>
      <family val="1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 shrinkToFit="1" readingOrder="1"/>
    </xf>
    <xf numFmtId="0" fontId="1" fillId="0" borderId="1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center" wrapText="1"/>
    </xf>
  </cellXfs>
  <cellStyles count="3">
    <cellStyle name="Hyperlink" xfId="2" xr:uid="{00000000-000B-0000-0000-000008000000}"/>
    <cellStyle name="Normal" xfId="0" builtinId="0"/>
    <cellStyle name="一般_F4_list(1)" xfId="1" xr:uid="{00000000-0005-0000-0000-000002000000}"/>
  </cellStyles>
  <dxfs count="24"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FF00"/>
        </patternFill>
      </fill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wrapText="1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</dxf>
    <dxf>
      <numFmt numFmtId="0" formatCode="General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websams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6">
      <queryTableField id="1" name="INDEX" tableColumnId="1"/>
      <queryTableField id="2" name="CLASSCODE" tableColumnId="2"/>
      <queryTableField id="3" name="CLASSNO" tableColumnId="3"/>
      <queryTableField id="4" name="ENNAME" tableColumnId="4"/>
      <queryTableField id="5" name="CHNAME" tableColumnId="5"/>
      <queryTableField id="6" name="SEX" tableColumnId="6"/>
    </queryTableFields>
    <queryTableDeletedFields count="5">
      <deletedField name="STATUS"/>
      <deletedField name="REGNO"/>
      <deletedField name="OTHERNAME"/>
      <deletedField name="EMAUL"/>
      <deletedField name="SCHHOU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websams" displayName="Table_Query_from_websams" ref="A1:F724" tableType="queryTable" totalsRowShown="0" headerRowDxfId="23" dataDxfId="22">
  <autoFilter ref="A1:F724" xr:uid="{00000000-0009-0000-0100-000001000000}"/>
  <tableColumns count="6">
    <tableColumn id="1" xr3:uid="{00000000-0010-0000-0000-000001000000}" uniqueName="1" name="classcode" queryTableFieldId="1" dataDxfId="21"/>
    <tableColumn id="2" xr3:uid="{00000000-0010-0000-0000-000002000000}" uniqueName="2" name="CLASS" queryTableFieldId="2" dataDxfId="20"/>
    <tableColumn id="3" xr3:uid="{00000000-0010-0000-0000-000003000000}" uniqueName="3" name="CLASSNO" queryTableFieldId="3" dataDxfId="19"/>
    <tableColumn id="4" xr3:uid="{00000000-0010-0000-0000-000004000000}" uniqueName="4" name="ENNAME" queryTableFieldId="4" dataDxfId="18"/>
    <tableColumn id="5" xr3:uid="{00000000-0010-0000-0000-000005000000}" uniqueName="5" name="CHNAME" queryTableFieldId="5" dataDxfId="17"/>
    <tableColumn id="6" xr3:uid="{00000000-0010-0000-0000-000006000000}" uniqueName="6" name="SEX" queryTableFieldId="6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/>
  <cols>
    <col min="1" max="1" width="7.5" bestFit="1" customWidth="1"/>
    <col min="2" max="2" width="13.75" bestFit="1" customWidth="1"/>
    <col min="3" max="3" width="10.75" bestFit="1" customWidth="1"/>
    <col min="4" max="4" width="20.375" customWidth="1"/>
    <col min="5" max="5" width="14.625" bestFit="1" customWidth="1"/>
    <col min="6" max="6" width="5.125" bestFit="1" customWidth="1"/>
    <col min="8" max="8" width="36" bestFit="1" customWidth="1"/>
  </cols>
  <sheetData>
    <row r="1" spans="1:8">
      <c r="A1" t="s">
        <v>2465</v>
      </c>
      <c r="B1" t="s">
        <v>3654</v>
      </c>
      <c r="C1" t="s">
        <v>0</v>
      </c>
      <c r="D1" t="s">
        <v>1</v>
      </c>
      <c r="E1" t="s">
        <v>2</v>
      </c>
      <c r="F1" t="s">
        <v>3</v>
      </c>
    </row>
    <row r="2" spans="1:8">
      <c r="A2" t="str">
        <f>Table_Query_from_websams[[#This Row],[CLASS]]&amp;Table_Query_from_websams[[#This Row],[CLASSNO]]</f>
        <v>1B1</v>
      </c>
      <c r="B2" t="s">
        <v>4</v>
      </c>
      <c r="C2">
        <v>1</v>
      </c>
      <c r="D2" s="16" t="s">
        <v>5</v>
      </c>
      <c r="E2" t="s">
        <v>6</v>
      </c>
      <c r="F2" t="s">
        <v>7</v>
      </c>
      <c r="H2" s="18"/>
    </row>
    <row r="3" spans="1:8">
      <c r="A3" t="str">
        <f>Table_Query_from_websams[[#This Row],[CLASS]]&amp;Table_Query_from_websams[[#This Row],[CLASSNO]]</f>
        <v>1B2</v>
      </c>
      <c r="B3" t="s">
        <v>4</v>
      </c>
      <c r="C3">
        <v>2</v>
      </c>
      <c r="D3" s="16" t="s">
        <v>8</v>
      </c>
      <c r="E3" t="s">
        <v>9</v>
      </c>
      <c r="F3" t="s">
        <v>7</v>
      </c>
      <c r="H3" s="18"/>
    </row>
    <row r="4" spans="1:8">
      <c r="A4" t="str">
        <f>Table_Query_from_websams[[#This Row],[CLASS]]&amp;Table_Query_from_websams[[#This Row],[CLASSNO]]</f>
        <v>1B3</v>
      </c>
      <c r="B4" t="s">
        <v>4</v>
      </c>
      <c r="C4">
        <v>3</v>
      </c>
      <c r="D4" s="16" t="s">
        <v>10</v>
      </c>
      <c r="E4" t="s">
        <v>11</v>
      </c>
      <c r="F4" t="s">
        <v>7</v>
      </c>
      <c r="H4" s="18"/>
    </row>
    <row r="5" spans="1:8">
      <c r="A5" t="str">
        <f>Table_Query_from_websams[[#This Row],[CLASS]]&amp;Table_Query_from_websams[[#This Row],[CLASSNO]]</f>
        <v>1B4</v>
      </c>
      <c r="B5" t="s">
        <v>4</v>
      </c>
      <c r="C5">
        <v>4</v>
      </c>
      <c r="D5" s="16" t="s">
        <v>13</v>
      </c>
      <c r="E5" t="s">
        <v>14</v>
      </c>
      <c r="F5" t="s">
        <v>7</v>
      </c>
      <c r="H5" s="18"/>
    </row>
    <row r="6" spans="1:8">
      <c r="A6" t="str">
        <f>Table_Query_from_websams[[#This Row],[CLASS]]&amp;Table_Query_from_websams[[#This Row],[CLASSNO]]</f>
        <v>1B5</v>
      </c>
      <c r="B6" t="s">
        <v>4</v>
      </c>
      <c r="C6">
        <v>5</v>
      </c>
      <c r="D6" s="16" t="s">
        <v>17</v>
      </c>
      <c r="E6" t="s">
        <v>18</v>
      </c>
      <c r="F6" t="s">
        <v>7</v>
      </c>
      <c r="H6" s="18"/>
    </row>
    <row r="7" spans="1:8">
      <c r="A7" t="str">
        <f>Table_Query_from_websams[[#This Row],[CLASS]]&amp;Table_Query_from_websams[[#This Row],[CLASSNO]]</f>
        <v>1B6</v>
      </c>
      <c r="B7" t="s">
        <v>4</v>
      </c>
      <c r="C7">
        <v>6</v>
      </c>
      <c r="D7" s="16" t="s">
        <v>19</v>
      </c>
      <c r="E7" t="s">
        <v>20</v>
      </c>
      <c r="F7" t="s">
        <v>7</v>
      </c>
      <c r="H7" s="18"/>
    </row>
    <row r="8" spans="1:8">
      <c r="A8" t="str">
        <f>Table_Query_from_websams[[#This Row],[CLASS]]&amp;Table_Query_from_websams[[#This Row],[CLASSNO]]</f>
        <v>1B7</v>
      </c>
      <c r="B8" t="s">
        <v>4</v>
      </c>
      <c r="C8">
        <v>7</v>
      </c>
      <c r="D8" s="16" t="s">
        <v>21</v>
      </c>
      <c r="E8" t="s">
        <v>22</v>
      </c>
      <c r="F8" t="s">
        <v>7</v>
      </c>
      <c r="H8" s="18"/>
    </row>
    <row r="9" spans="1:8">
      <c r="A9" t="str">
        <f>Table_Query_from_websams[[#This Row],[CLASS]]&amp;Table_Query_from_websams[[#This Row],[CLASSNO]]</f>
        <v>1B8</v>
      </c>
      <c r="B9" t="s">
        <v>4</v>
      </c>
      <c r="C9">
        <v>8</v>
      </c>
      <c r="D9" s="16" t="s">
        <v>25</v>
      </c>
      <c r="E9" t="s">
        <v>26</v>
      </c>
      <c r="F9" t="s">
        <v>7</v>
      </c>
      <c r="H9" s="18"/>
    </row>
    <row r="10" spans="1:8">
      <c r="A10" t="str">
        <f>Table_Query_from_websams[[#This Row],[CLASS]]&amp;Table_Query_from_websams[[#This Row],[CLASSNO]]</f>
        <v>1B9</v>
      </c>
      <c r="B10" t="s">
        <v>4</v>
      </c>
      <c r="C10">
        <v>9</v>
      </c>
      <c r="D10" s="16" t="s">
        <v>27</v>
      </c>
      <c r="E10" t="s">
        <v>28</v>
      </c>
      <c r="F10" t="s">
        <v>7</v>
      </c>
      <c r="H10" s="18"/>
    </row>
    <row r="11" spans="1:8" ht="31.5">
      <c r="A11" t="str">
        <f>Table_Query_from_websams[[#This Row],[CLASS]]&amp;Table_Query_from_websams[[#This Row],[CLASSNO]]</f>
        <v>1B10</v>
      </c>
      <c r="B11" t="s">
        <v>4</v>
      </c>
      <c r="C11">
        <v>10</v>
      </c>
      <c r="D11" s="16" t="s">
        <v>29</v>
      </c>
      <c r="E11" t="s">
        <v>30</v>
      </c>
      <c r="F11" t="s">
        <v>7</v>
      </c>
      <c r="H11" s="18"/>
    </row>
    <row r="12" spans="1:8">
      <c r="A12" t="str">
        <f>Table_Query_from_websams[[#This Row],[CLASS]]&amp;Table_Query_from_websams[[#This Row],[CLASSNO]]</f>
        <v>1B11</v>
      </c>
      <c r="B12" t="s">
        <v>4</v>
      </c>
      <c r="C12">
        <v>11</v>
      </c>
      <c r="D12" s="16" t="s">
        <v>32</v>
      </c>
      <c r="E12" t="s">
        <v>33</v>
      </c>
      <c r="F12" t="s">
        <v>7</v>
      </c>
      <c r="H12" s="18"/>
    </row>
    <row r="13" spans="1:8" ht="31.5">
      <c r="A13" t="str">
        <f>Table_Query_from_websams[[#This Row],[CLASS]]&amp;Table_Query_from_websams[[#This Row],[CLASSNO]]</f>
        <v>1B12</v>
      </c>
      <c r="B13" t="s">
        <v>4</v>
      </c>
      <c r="C13">
        <v>12</v>
      </c>
      <c r="D13" s="16" t="s">
        <v>34</v>
      </c>
      <c r="E13" t="s">
        <v>35</v>
      </c>
      <c r="F13" t="s">
        <v>7</v>
      </c>
      <c r="H13" s="18"/>
    </row>
    <row r="14" spans="1:8">
      <c r="A14" t="str">
        <f>Table_Query_from_websams[[#This Row],[CLASS]]&amp;Table_Query_from_websams[[#This Row],[CLASSNO]]</f>
        <v>1B13</v>
      </c>
      <c r="B14" t="s">
        <v>4</v>
      </c>
      <c r="C14">
        <v>13</v>
      </c>
      <c r="D14" s="16" t="s">
        <v>36</v>
      </c>
      <c r="E14" t="s">
        <v>37</v>
      </c>
      <c r="F14" t="s">
        <v>7</v>
      </c>
      <c r="H14" s="18"/>
    </row>
    <row r="15" spans="1:8">
      <c r="A15" t="str">
        <f>Table_Query_from_websams[[#This Row],[CLASS]]&amp;Table_Query_from_websams[[#This Row],[CLASSNO]]</f>
        <v>1B14</v>
      </c>
      <c r="B15" t="s">
        <v>4</v>
      </c>
      <c r="C15">
        <v>14</v>
      </c>
      <c r="D15" s="16" t="s">
        <v>38</v>
      </c>
      <c r="E15" t="s">
        <v>39</v>
      </c>
      <c r="F15" t="s">
        <v>7</v>
      </c>
      <c r="H15" s="18"/>
    </row>
    <row r="16" spans="1:8">
      <c r="A16" t="str">
        <f>Table_Query_from_websams[[#This Row],[CLASS]]&amp;Table_Query_from_websams[[#This Row],[CLASSNO]]</f>
        <v>1B15</v>
      </c>
      <c r="B16" t="s">
        <v>4</v>
      </c>
      <c r="C16">
        <v>15</v>
      </c>
      <c r="D16" s="16" t="s">
        <v>40</v>
      </c>
      <c r="E16" t="s">
        <v>41</v>
      </c>
      <c r="F16" t="s">
        <v>7</v>
      </c>
      <c r="H16" s="18"/>
    </row>
    <row r="17" spans="1:8">
      <c r="A17" t="str">
        <f>Table_Query_from_websams[[#This Row],[CLASS]]&amp;Table_Query_from_websams[[#This Row],[CLASSNO]]</f>
        <v>1B16</v>
      </c>
      <c r="B17" t="s">
        <v>4</v>
      </c>
      <c r="C17">
        <v>16</v>
      </c>
      <c r="D17" s="16" t="s">
        <v>42</v>
      </c>
      <c r="E17" t="s">
        <v>43</v>
      </c>
      <c r="F17" t="s">
        <v>7</v>
      </c>
      <c r="H17" s="18"/>
    </row>
    <row r="18" spans="1:8">
      <c r="A18" t="str">
        <f>Table_Query_from_websams[[#This Row],[CLASS]]&amp;Table_Query_from_websams[[#This Row],[CLASSNO]]</f>
        <v>1B17</v>
      </c>
      <c r="B18" t="s">
        <v>4</v>
      </c>
      <c r="C18">
        <v>17</v>
      </c>
      <c r="D18" s="16" t="s">
        <v>44</v>
      </c>
      <c r="E18" t="s">
        <v>45</v>
      </c>
      <c r="F18" t="s">
        <v>46</v>
      </c>
      <c r="H18" s="18"/>
    </row>
    <row r="19" spans="1:8">
      <c r="A19" t="str">
        <f>Table_Query_from_websams[[#This Row],[CLASS]]&amp;Table_Query_from_websams[[#This Row],[CLASSNO]]</f>
        <v>1B18</v>
      </c>
      <c r="B19" t="s">
        <v>4</v>
      </c>
      <c r="C19">
        <v>18</v>
      </c>
      <c r="D19" s="16" t="s">
        <v>47</v>
      </c>
      <c r="E19" t="s">
        <v>48</v>
      </c>
      <c r="F19" t="s">
        <v>46</v>
      </c>
      <c r="H19" s="18"/>
    </row>
    <row r="20" spans="1:8">
      <c r="A20" t="str">
        <f>Table_Query_from_websams[[#This Row],[CLASS]]&amp;Table_Query_from_websams[[#This Row],[CLASSNO]]</f>
        <v>1B19</v>
      </c>
      <c r="B20" t="s">
        <v>4</v>
      </c>
      <c r="C20">
        <v>19</v>
      </c>
      <c r="D20" s="16" t="s">
        <v>49</v>
      </c>
      <c r="E20" t="s">
        <v>50</v>
      </c>
      <c r="F20" t="s">
        <v>46</v>
      </c>
      <c r="H20" s="18"/>
    </row>
    <row r="21" spans="1:8">
      <c r="A21" t="str">
        <f>Table_Query_from_websams[[#This Row],[CLASS]]&amp;Table_Query_from_websams[[#This Row],[CLASSNO]]</f>
        <v>1B20</v>
      </c>
      <c r="B21" t="s">
        <v>4</v>
      </c>
      <c r="C21">
        <v>20</v>
      </c>
      <c r="D21" s="16" t="s">
        <v>52</v>
      </c>
      <c r="E21" t="s">
        <v>53</v>
      </c>
      <c r="F21" t="s">
        <v>46</v>
      </c>
      <c r="H21" s="18"/>
    </row>
    <row r="22" spans="1:8">
      <c r="A22" t="str">
        <f>Table_Query_from_websams[[#This Row],[CLASS]]&amp;Table_Query_from_websams[[#This Row],[CLASSNO]]</f>
        <v>1B21</v>
      </c>
      <c r="B22" t="s">
        <v>4</v>
      </c>
      <c r="C22">
        <v>21</v>
      </c>
      <c r="D22" s="16" t="s">
        <v>54</v>
      </c>
      <c r="E22" t="s">
        <v>55</v>
      </c>
      <c r="F22" t="s">
        <v>46</v>
      </c>
      <c r="H22" s="18"/>
    </row>
    <row r="23" spans="1:8">
      <c r="A23" t="str">
        <f>Table_Query_from_websams[[#This Row],[CLASS]]&amp;Table_Query_from_websams[[#This Row],[CLASSNO]]</f>
        <v>1B22</v>
      </c>
      <c r="B23" t="s">
        <v>4</v>
      </c>
      <c r="C23">
        <v>22</v>
      </c>
      <c r="D23" s="16" t="s">
        <v>56</v>
      </c>
      <c r="E23" t="s">
        <v>57</v>
      </c>
      <c r="F23" t="s">
        <v>46</v>
      </c>
      <c r="H23" s="18"/>
    </row>
    <row r="24" spans="1:8">
      <c r="A24" t="str">
        <f>Table_Query_from_websams[[#This Row],[CLASS]]&amp;Table_Query_from_websams[[#This Row],[CLASSNO]]</f>
        <v>1B23</v>
      </c>
      <c r="B24" t="s">
        <v>4</v>
      </c>
      <c r="C24">
        <v>23</v>
      </c>
      <c r="D24" s="16" t="s">
        <v>58</v>
      </c>
      <c r="E24" t="s">
        <v>59</v>
      </c>
      <c r="F24" t="s">
        <v>46</v>
      </c>
      <c r="H24" s="18"/>
    </row>
    <row r="25" spans="1:8">
      <c r="A25" t="str">
        <f>Table_Query_from_websams[[#This Row],[CLASS]]&amp;Table_Query_from_websams[[#This Row],[CLASSNO]]</f>
        <v>1B24</v>
      </c>
      <c r="B25" t="s">
        <v>4</v>
      </c>
      <c r="C25">
        <v>24</v>
      </c>
      <c r="D25" s="16" t="s">
        <v>60</v>
      </c>
      <c r="E25" t="s">
        <v>61</v>
      </c>
      <c r="F25" t="s">
        <v>46</v>
      </c>
      <c r="H25" s="18"/>
    </row>
    <row r="26" spans="1:8">
      <c r="A26" t="str">
        <f>Table_Query_from_websams[[#This Row],[CLASS]]&amp;Table_Query_from_websams[[#This Row],[CLASSNO]]</f>
        <v>1B25</v>
      </c>
      <c r="B26" t="s">
        <v>4</v>
      </c>
      <c r="C26">
        <v>25</v>
      </c>
      <c r="D26" s="16" t="s">
        <v>62</v>
      </c>
      <c r="E26" t="s">
        <v>63</v>
      </c>
      <c r="F26" t="s">
        <v>46</v>
      </c>
      <c r="H26" s="18"/>
    </row>
    <row r="27" spans="1:8">
      <c r="A27" t="str">
        <f>Table_Query_from_websams[[#This Row],[CLASS]]&amp;Table_Query_from_websams[[#This Row],[CLASSNO]]</f>
        <v>1B26</v>
      </c>
      <c r="B27" t="s">
        <v>4</v>
      </c>
      <c r="C27">
        <v>26</v>
      </c>
      <c r="D27" s="16" t="s">
        <v>64</v>
      </c>
      <c r="E27" t="s">
        <v>65</v>
      </c>
      <c r="F27" t="s">
        <v>46</v>
      </c>
      <c r="H27" s="18"/>
    </row>
    <row r="28" spans="1:8" ht="31.5">
      <c r="A28" t="str">
        <f>Table_Query_from_websams[[#This Row],[CLASS]]&amp;Table_Query_from_websams[[#This Row],[CLASSNO]]</f>
        <v>1B27</v>
      </c>
      <c r="B28" t="s">
        <v>4</v>
      </c>
      <c r="C28">
        <v>27</v>
      </c>
      <c r="D28" s="16" t="s">
        <v>66</v>
      </c>
      <c r="E28" t="s">
        <v>67</v>
      </c>
      <c r="F28" t="s">
        <v>46</v>
      </c>
      <c r="H28" s="18"/>
    </row>
    <row r="29" spans="1:8">
      <c r="A29" t="str">
        <f>Table_Query_from_websams[[#This Row],[CLASS]]&amp;Table_Query_from_websams[[#This Row],[CLASSNO]]</f>
        <v>1B28</v>
      </c>
      <c r="B29" t="s">
        <v>4</v>
      </c>
      <c r="C29">
        <v>28</v>
      </c>
      <c r="D29" s="16" t="s">
        <v>68</v>
      </c>
      <c r="E29" t="s">
        <v>69</v>
      </c>
      <c r="F29" t="s">
        <v>46</v>
      </c>
      <c r="H29" s="18"/>
    </row>
    <row r="30" spans="1:8">
      <c r="A30" t="str">
        <f>Table_Query_from_websams[[#This Row],[CLASS]]&amp;Table_Query_from_websams[[#This Row],[CLASSNO]]</f>
        <v>1B29</v>
      </c>
      <c r="B30" t="s">
        <v>4</v>
      </c>
      <c r="C30">
        <v>29</v>
      </c>
      <c r="D30" s="16" t="s">
        <v>70</v>
      </c>
      <c r="E30" t="s">
        <v>71</v>
      </c>
      <c r="F30" t="s">
        <v>46</v>
      </c>
      <c r="H30" s="18"/>
    </row>
    <row r="31" spans="1:8">
      <c r="A31" t="str">
        <f>Table_Query_from_websams[[#This Row],[CLASS]]&amp;Table_Query_from_websams[[#This Row],[CLASSNO]]</f>
        <v>1B30</v>
      </c>
      <c r="B31" t="s">
        <v>4</v>
      </c>
      <c r="C31">
        <v>30</v>
      </c>
      <c r="D31" s="16" t="s">
        <v>72</v>
      </c>
      <c r="E31" t="s">
        <v>73</v>
      </c>
      <c r="F31" t="s">
        <v>46</v>
      </c>
      <c r="H31" s="18"/>
    </row>
    <row r="32" spans="1:8">
      <c r="A32" t="str">
        <f>Table_Query_from_websams[[#This Row],[CLASS]]&amp;Table_Query_from_websams[[#This Row],[CLASSNO]]</f>
        <v>1B31</v>
      </c>
      <c r="B32" t="s">
        <v>4</v>
      </c>
      <c r="C32">
        <v>31</v>
      </c>
      <c r="D32" s="16" t="s">
        <v>74</v>
      </c>
      <c r="E32" t="s">
        <v>75</v>
      </c>
      <c r="F32" t="s">
        <v>46</v>
      </c>
      <c r="H32" s="18"/>
    </row>
    <row r="33" spans="1:8">
      <c r="A33" t="str">
        <f>Table_Query_from_websams[[#This Row],[CLASS]]&amp;Table_Query_from_websams[[#This Row],[CLASSNO]]</f>
        <v>1B32</v>
      </c>
      <c r="B33" t="s">
        <v>4</v>
      </c>
      <c r="C33">
        <v>32</v>
      </c>
      <c r="D33" s="16" t="s">
        <v>76</v>
      </c>
      <c r="E33" t="s">
        <v>77</v>
      </c>
      <c r="F33" t="s">
        <v>46</v>
      </c>
      <c r="H33" s="18"/>
    </row>
    <row r="34" spans="1:8">
      <c r="A34" t="str">
        <f>Table_Query_from_websams[[#This Row],[CLASS]]&amp;Table_Query_from_websams[[#This Row],[CLASSNO]]</f>
        <v>1B33</v>
      </c>
      <c r="B34" t="s">
        <v>4</v>
      </c>
      <c r="C34">
        <v>33</v>
      </c>
      <c r="D34" s="16" t="s">
        <v>79</v>
      </c>
      <c r="E34" t="s">
        <v>80</v>
      </c>
      <c r="F34" t="s">
        <v>46</v>
      </c>
      <c r="H34" s="18"/>
    </row>
    <row r="35" spans="1:8" ht="31.5">
      <c r="A35" t="str">
        <f>Table_Query_from_websams[[#This Row],[CLASS]]&amp;Table_Query_from_websams[[#This Row],[CLASSNO]]</f>
        <v>1G1</v>
      </c>
      <c r="B35" t="s">
        <v>82</v>
      </c>
      <c r="C35">
        <v>1</v>
      </c>
      <c r="D35" s="16" t="s">
        <v>83</v>
      </c>
      <c r="E35" t="s">
        <v>84</v>
      </c>
      <c r="F35" t="s">
        <v>7</v>
      </c>
      <c r="H35" s="18"/>
    </row>
    <row r="36" spans="1:8">
      <c r="A36" t="str">
        <f>Table_Query_from_websams[[#This Row],[CLASS]]&amp;Table_Query_from_websams[[#This Row],[CLASSNO]]</f>
        <v>1G2</v>
      </c>
      <c r="B36" t="s">
        <v>82</v>
      </c>
      <c r="C36">
        <v>2</v>
      </c>
      <c r="D36" s="16" t="s">
        <v>85</v>
      </c>
      <c r="E36" t="s">
        <v>86</v>
      </c>
      <c r="F36" t="s">
        <v>7</v>
      </c>
      <c r="H36" s="18"/>
    </row>
    <row r="37" spans="1:8">
      <c r="A37" t="str">
        <f>Table_Query_from_websams[[#This Row],[CLASS]]&amp;Table_Query_from_websams[[#This Row],[CLASSNO]]</f>
        <v>1G3</v>
      </c>
      <c r="B37" t="s">
        <v>82</v>
      </c>
      <c r="C37">
        <v>3</v>
      </c>
      <c r="D37" s="16" t="s">
        <v>87</v>
      </c>
      <c r="E37" t="s">
        <v>88</v>
      </c>
      <c r="F37" t="s">
        <v>7</v>
      </c>
      <c r="H37" s="18"/>
    </row>
    <row r="38" spans="1:8">
      <c r="A38" t="str">
        <f>Table_Query_from_websams[[#This Row],[CLASS]]&amp;Table_Query_from_websams[[#This Row],[CLASSNO]]</f>
        <v>1G4</v>
      </c>
      <c r="B38" t="s">
        <v>82</v>
      </c>
      <c r="C38">
        <v>4</v>
      </c>
      <c r="D38" s="16" t="s">
        <v>90</v>
      </c>
      <c r="E38" t="s">
        <v>91</v>
      </c>
      <c r="F38" t="s">
        <v>7</v>
      </c>
      <c r="H38" s="18"/>
    </row>
    <row r="39" spans="1:8">
      <c r="A39" t="str">
        <f>Table_Query_from_websams[[#This Row],[CLASS]]&amp;Table_Query_from_websams[[#This Row],[CLASSNO]]</f>
        <v>1G5</v>
      </c>
      <c r="B39" t="s">
        <v>82</v>
      </c>
      <c r="C39">
        <v>5</v>
      </c>
      <c r="D39" s="16" t="s">
        <v>92</v>
      </c>
      <c r="E39" t="s">
        <v>93</v>
      </c>
      <c r="F39" t="s">
        <v>7</v>
      </c>
      <c r="H39" s="18"/>
    </row>
    <row r="40" spans="1:8" ht="47.25">
      <c r="A40" t="str">
        <f>Table_Query_from_websams[[#This Row],[CLASS]]&amp;Table_Query_from_websams[[#This Row],[CLASSNO]]</f>
        <v>1G6</v>
      </c>
      <c r="B40" t="s">
        <v>82</v>
      </c>
      <c r="C40">
        <v>6</v>
      </c>
      <c r="D40" s="16" t="s">
        <v>94</v>
      </c>
      <c r="F40" t="s">
        <v>7</v>
      </c>
      <c r="H40" s="18"/>
    </row>
    <row r="41" spans="1:8">
      <c r="A41" t="str">
        <f>Table_Query_from_websams[[#This Row],[CLASS]]&amp;Table_Query_from_websams[[#This Row],[CLASSNO]]</f>
        <v>1G7</v>
      </c>
      <c r="B41" t="s">
        <v>82</v>
      </c>
      <c r="C41">
        <v>7</v>
      </c>
      <c r="D41" s="16" t="s">
        <v>95</v>
      </c>
      <c r="E41" t="s">
        <v>96</v>
      </c>
      <c r="F41" t="s">
        <v>7</v>
      </c>
      <c r="H41" s="18"/>
    </row>
    <row r="42" spans="1:8">
      <c r="A42" t="str">
        <f>Table_Query_from_websams[[#This Row],[CLASS]]&amp;Table_Query_from_websams[[#This Row],[CLASSNO]]</f>
        <v>1G8</v>
      </c>
      <c r="B42" t="s">
        <v>82</v>
      </c>
      <c r="C42">
        <v>8</v>
      </c>
      <c r="D42" s="16" t="s">
        <v>97</v>
      </c>
      <c r="E42" t="s">
        <v>98</v>
      </c>
      <c r="F42" t="s">
        <v>7</v>
      </c>
      <c r="H42" s="18"/>
    </row>
    <row r="43" spans="1:8">
      <c r="A43" t="str">
        <f>Table_Query_from_websams[[#This Row],[CLASS]]&amp;Table_Query_from_websams[[#This Row],[CLASSNO]]</f>
        <v>1G9</v>
      </c>
      <c r="B43" t="s">
        <v>82</v>
      </c>
      <c r="C43">
        <v>9</v>
      </c>
      <c r="D43" s="16" t="s">
        <v>99</v>
      </c>
      <c r="E43" t="s">
        <v>100</v>
      </c>
      <c r="F43" t="s">
        <v>7</v>
      </c>
      <c r="H43" s="18"/>
    </row>
    <row r="44" spans="1:8">
      <c r="A44" t="str">
        <f>Table_Query_from_websams[[#This Row],[CLASS]]&amp;Table_Query_from_websams[[#This Row],[CLASSNO]]</f>
        <v>1G10</v>
      </c>
      <c r="B44" t="s">
        <v>82</v>
      </c>
      <c r="C44">
        <v>10</v>
      </c>
      <c r="D44" s="16" t="s">
        <v>101</v>
      </c>
      <c r="E44" t="s">
        <v>102</v>
      </c>
      <c r="F44" t="s">
        <v>7</v>
      </c>
      <c r="H44" s="18"/>
    </row>
    <row r="45" spans="1:8">
      <c r="A45" t="str">
        <f>Table_Query_from_websams[[#This Row],[CLASS]]&amp;Table_Query_from_websams[[#This Row],[CLASSNO]]</f>
        <v>1G11</v>
      </c>
      <c r="B45" t="s">
        <v>82</v>
      </c>
      <c r="C45">
        <v>11</v>
      </c>
      <c r="D45" s="16" t="s">
        <v>103</v>
      </c>
      <c r="E45" t="s">
        <v>104</v>
      </c>
      <c r="F45" t="s">
        <v>7</v>
      </c>
      <c r="H45" s="18"/>
    </row>
    <row r="46" spans="1:8">
      <c r="A46" t="str">
        <f>Table_Query_from_websams[[#This Row],[CLASS]]&amp;Table_Query_from_websams[[#This Row],[CLASSNO]]</f>
        <v>1G12</v>
      </c>
      <c r="B46" t="s">
        <v>82</v>
      </c>
      <c r="C46">
        <v>12</v>
      </c>
      <c r="D46" s="16" t="s">
        <v>105</v>
      </c>
      <c r="E46" t="s">
        <v>106</v>
      </c>
      <c r="F46" t="s">
        <v>7</v>
      </c>
      <c r="H46" s="18"/>
    </row>
    <row r="47" spans="1:8">
      <c r="A47" t="str">
        <f>Table_Query_from_websams[[#This Row],[CLASS]]&amp;Table_Query_from_websams[[#This Row],[CLASSNO]]</f>
        <v>1G13</v>
      </c>
      <c r="B47" t="s">
        <v>82</v>
      </c>
      <c r="C47">
        <v>13</v>
      </c>
      <c r="D47" s="16" t="s">
        <v>107</v>
      </c>
      <c r="E47" t="s">
        <v>108</v>
      </c>
      <c r="F47" t="s">
        <v>7</v>
      </c>
      <c r="H47" s="18"/>
    </row>
    <row r="48" spans="1:8">
      <c r="A48" t="str">
        <f>Table_Query_from_websams[[#This Row],[CLASS]]&amp;Table_Query_from_websams[[#This Row],[CLASSNO]]</f>
        <v>1G14</v>
      </c>
      <c r="B48" t="s">
        <v>82</v>
      </c>
      <c r="C48">
        <v>14</v>
      </c>
      <c r="D48" s="16" t="s">
        <v>109</v>
      </c>
      <c r="F48" t="s">
        <v>7</v>
      </c>
      <c r="H48" s="18"/>
    </row>
    <row r="49" spans="1:8">
      <c r="A49" t="str">
        <f>Table_Query_from_websams[[#This Row],[CLASS]]&amp;Table_Query_from_websams[[#This Row],[CLASSNO]]</f>
        <v>1G15</v>
      </c>
      <c r="B49" t="s">
        <v>82</v>
      </c>
      <c r="C49">
        <v>15</v>
      </c>
      <c r="D49" s="16" t="s">
        <v>110</v>
      </c>
      <c r="E49" t="s">
        <v>111</v>
      </c>
      <c r="F49" t="s">
        <v>7</v>
      </c>
      <c r="H49" s="18"/>
    </row>
    <row r="50" spans="1:8">
      <c r="A50" t="str">
        <f>Table_Query_from_websams[[#This Row],[CLASS]]&amp;Table_Query_from_websams[[#This Row],[CLASSNO]]</f>
        <v>1G16</v>
      </c>
      <c r="B50" t="s">
        <v>82</v>
      </c>
      <c r="C50">
        <v>16</v>
      </c>
      <c r="D50" s="16" t="s">
        <v>112</v>
      </c>
      <c r="E50" t="s">
        <v>113</v>
      </c>
      <c r="F50" t="s">
        <v>7</v>
      </c>
      <c r="H50" s="18"/>
    </row>
    <row r="51" spans="1:8">
      <c r="A51" t="str">
        <f>Table_Query_from_websams[[#This Row],[CLASS]]&amp;Table_Query_from_websams[[#This Row],[CLASSNO]]</f>
        <v>1G17</v>
      </c>
      <c r="B51" t="s">
        <v>82</v>
      </c>
      <c r="C51">
        <v>17</v>
      </c>
      <c r="D51" s="16" t="s">
        <v>114</v>
      </c>
      <c r="E51" t="s">
        <v>115</v>
      </c>
      <c r="F51" t="s">
        <v>7</v>
      </c>
      <c r="H51" s="18"/>
    </row>
    <row r="52" spans="1:8" ht="31.5">
      <c r="A52" t="str">
        <f>Table_Query_from_websams[[#This Row],[CLASS]]&amp;Table_Query_from_websams[[#This Row],[CLASSNO]]</f>
        <v>1G18</v>
      </c>
      <c r="B52" t="s">
        <v>82</v>
      </c>
      <c r="C52">
        <v>18</v>
      </c>
      <c r="D52" s="16" t="s">
        <v>116</v>
      </c>
      <c r="E52" t="s">
        <v>117</v>
      </c>
      <c r="F52" t="s">
        <v>7</v>
      </c>
      <c r="H52" s="18"/>
    </row>
    <row r="53" spans="1:8">
      <c r="A53" t="str">
        <f>Table_Query_from_websams[[#This Row],[CLASS]]&amp;Table_Query_from_websams[[#This Row],[CLASSNO]]</f>
        <v>1G19</v>
      </c>
      <c r="B53" t="s">
        <v>82</v>
      </c>
      <c r="C53">
        <v>19</v>
      </c>
      <c r="D53" s="16" t="s">
        <v>119</v>
      </c>
      <c r="E53" t="s">
        <v>120</v>
      </c>
      <c r="F53" t="s">
        <v>46</v>
      </c>
      <c r="H53" s="18"/>
    </row>
    <row r="54" spans="1:8">
      <c r="A54" t="str">
        <f>Table_Query_from_websams[[#This Row],[CLASS]]&amp;Table_Query_from_websams[[#This Row],[CLASSNO]]</f>
        <v>1G20</v>
      </c>
      <c r="B54" t="s">
        <v>82</v>
      </c>
      <c r="C54">
        <v>20</v>
      </c>
      <c r="D54" s="16" t="s">
        <v>121</v>
      </c>
      <c r="E54" t="s">
        <v>122</v>
      </c>
      <c r="F54" t="s">
        <v>46</v>
      </c>
      <c r="H54" s="18"/>
    </row>
    <row r="55" spans="1:8">
      <c r="A55" t="str">
        <f>Table_Query_from_websams[[#This Row],[CLASS]]&amp;Table_Query_from_websams[[#This Row],[CLASSNO]]</f>
        <v>1G21</v>
      </c>
      <c r="B55" t="s">
        <v>82</v>
      </c>
      <c r="C55">
        <v>21</v>
      </c>
      <c r="D55" s="16" t="s">
        <v>125</v>
      </c>
      <c r="E55" t="s">
        <v>126</v>
      </c>
      <c r="F55" t="s">
        <v>46</v>
      </c>
      <c r="H55" s="18"/>
    </row>
    <row r="56" spans="1:8">
      <c r="A56" t="str">
        <f>Table_Query_from_websams[[#This Row],[CLASS]]&amp;Table_Query_from_websams[[#This Row],[CLASSNO]]</f>
        <v>1G22</v>
      </c>
      <c r="B56" t="s">
        <v>82</v>
      </c>
      <c r="C56">
        <v>22</v>
      </c>
      <c r="D56" s="16" t="s">
        <v>127</v>
      </c>
      <c r="E56" t="s">
        <v>128</v>
      </c>
      <c r="F56" t="s">
        <v>46</v>
      </c>
      <c r="H56" s="18"/>
    </row>
    <row r="57" spans="1:8" ht="31.5">
      <c r="A57" t="str">
        <f>Table_Query_from_websams[[#This Row],[CLASS]]&amp;Table_Query_from_websams[[#This Row],[CLASSNO]]</f>
        <v>1G23</v>
      </c>
      <c r="B57" t="s">
        <v>82</v>
      </c>
      <c r="C57">
        <v>23</v>
      </c>
      <c r="D57" s="16" t="s">
        <v>129</v>
      </c>
      <c r="E57" t="s">
        <v>130</v>
      </c>
      <c r="F57" t="s">
        <v>46</v>
      </c>
      <c r="H57" s="18"/>
    </row>
    <row r="58" spans="1:8">
      <c r="A58" t="str">
        <f>Table_Query_from_websams[[#This Row],[CLASS]]&amp;Table_Query_from_websams[[#This Row],[CLASSNO]]</f>
        <v>1G24</v>
      </c>
      <c r="B58" t="s">
        <v>82</v>
      </c>
      <c r="C58">
        <v>24</v>
      </c>
      <c r="D58" s="16" t="s">
        <v>132</v>
      </c>
      <c r="E58" t="s">
        <v>133</v>
      </c>
      <c r="F58" t="s">
        <v>46</v>
      </c>
      <c r="H58" s="18"/>
    </row>
    <row r="59" spans="1:8">
      <c r="A59" t="str">
        <f>Table_Query_from_websams[[#This Row],[CLASS]]&amp;Table_Query_from_websams[[#This Row],[CLASSNO]]</f>
        <v>1G25</v>
      </c>
      <c r="B59" t="s">
        <v>82</v>
      </c>
      <c r="C59">
        <v>25</v>
      </c>
      <c r="D59" s="16" t="s">
        <v>134</v>
      </c>
      <c r="E59" t="s">
        <v>135</v>
      </c>
      <c r="F59" t="s">
        <v>46</v>
      </c>
      <c r="H59" s="18"/>
    </row>
    <row r="60" spans="1:8">
      <c r="A60" t="str">
        <f>Table_Query_from_websams[[#This Row],[CLASS]]&amp;Table_Query_from_websams[[#This Row],[CLASSNO]]</f>
        <v>1G26</v>
      </c>
      <c r="B60" t="s">
        <v>82</v>
      </c>
      <c r="C60">
        <v>26</v>
      </c>
      <c r="D60" s="16" t="s">
        <v>136</v>
      </c>
      <c r="E60" t="s">
        <v>137</v>
      </c>
      <c r="F60" t="s">
        <v>46</v>
      </c>
      <c r="H60" s="18"/>
    </row>
    <row r="61" spans="1:8">
      <c r="A61" t="str">
        <f>Table_Query_from_websams[[#This Row],[CLASS]]&amp;Table_Query_from_websams[[#This Row],[CLASSNO]]</f>
        <v>1G27</v>
      </c>
      <c r="B61" t="s">
        <v>82</v>
      </c>
      <c r="C61">
        <v>27</v>
      </c>
      <c r="D61" s="16" t="s">
        <v>139</v>
      </c>
      <c r="E61" t="s">
        <v>140</v>
      </c>
      <c r="F61" t="s">
        <v>46</v>
      </c>
      <c r="H61" s="18"/>
    </row>
    <row r="62" spans="1:8">
      <c r="A62" t="str">
        <f>Table_Query_from_websams[[#This Row],[CLASS]]&amp;Table_Query_from_websams[[#This Row],[CLASSNO]]</f>
        <v>1G28</v>
      </c>
      <c r="B62" t="s">
        <v>82</v>
      </c>
      <c r="C62">
        <v>28</v>
      </c>
      <c r="D62" s="16" t="s">
        <v>141</v>
      </c>
      <c r="E62" t="s">
        <v>142</v>
      </c>
      <c r="F62" t="s">
        <v>46</v>
      </c>
      <c r="H62" s="18"/>
    </row>
    <row r="63" spans="1:8">
      <c r="A63" t="str">
        <f>Table_Query_from_websams[[#This Row],[CLASS]]&amp;Table_Query_from_websams[[#This Row],[CLASSNO]]</f>
        <v>1G29</v>
      </c>
      <c r="B63" t="s">
        <v>82</v>
      </c>
      <c r="C63">
        <v>29</v>
      </c>
      <c r="D63" s="16" t="s">
        <v>143</v>
      </c>
      <c r="E63" t="s">
        <v>144</v>
      </c>
      <c r="F63" t="s">
        <v>46</v>
      </c>
      <c r="H63" s="18"/>
    </row>
    <row r="64" spans="1:8" ht="31.5">
      <c r="A64" t="str">
        <f>Table_Query_from_websams[[#This Row],[CLASS]]&amp;Table_Query_from_websams[[#This Row],[CLASSNO]]</f>
        <v>1G30</v>
      </c>
      <c r="B64" t="s">
        <v>82</v>
      </c>
      <c r="C64">
        <v>30</v>
      </c>
      <c r="D64" s="16" t="s">
        <v>146</v>
      </c>
      <c r="E64" t="s">
        <v>147</v>
      </c>
      <c r="F64" t="s">
        <v>46</v>
      </c>
      <c r="H64" s="18"/>
    </row>
    <row r="65" spans="1:8">
      <c r="A65" t="str">
        <f>Table_Query_from_websams[[#This Row],[CLASS]]&amp;Table_Query_from_websams[[#This Row],[CLASSNO]]</f>
        <v>1G31</v>
      </c>
      <c r="B65" t="s">
        <v>82</v>
      </c>
      <c r="C65">
        <v>31</v>
      </c>
      <c r="D65" s="16" t="s">
        <v>149</v>
      </c>
      <c r="E65" t="s">
        <v>150</v>
      </c>
      <c r="F65" t="s">
        <v>46</v>
      </c>
      <c r="H65" s="18"/>
    </row>
    <row r="66" spans="1:8" ht="31.5">
      <c r="A66" t="str">
        <f>Table_Query_from_websams[[#This Row],[CLASS]]&amp;Table_Query_from_websams[[#This Row],[CLASSNO]]</f>
        <v>1R1</v>
      </c>
      <c r="B66" t="s">
        <v>151</v>
      </c>
      <c r="C66">
        <v>1</v>
      </c>
      <c r="D66" s="16" t="s">
        <v>152</v>
      </c>
      <c r="E66" t="s">
        <v>153</v>
      </c>
      <c r="F66" t="s">
        <v>7</v>
      </c>
      <c r="H66" s="18"/>
    </row>
    <row r="67" spans="1:8">
      <c r="A67" t="str">
        <f>Table_Query_from_websams[[#This Row],[CLASS]]&amp;Table_Query_from_websams[[#This Row],[CLASSNO]]</f>
        <v>1R2</v>
      </c>
      <c r="B67" t="s">
        <v>151</v>
      </c>
      <c r="C67">
        <v>2</v>
      </c>
      <c r="D67" s="16" t="s">
        <v>155</v>
      </c>
      <c r="E67" t="s">
        <v>156</v>
      </c>
      <c r="F67" t="s">
        <v>7</v>
      </c>
      <c r="H67" s="18"/>
    </row>
    <row r="68" spans="1:8">
      <c r="A68" t="str">
        <f>Table_Query_from_websams[[#This Row],[CLASS]]&amp;Table_Query_from_websams[[#This Row],[CLASSNO]]</f>
        <v>1R3</v>
      </c>
      <c r="B68" t="s">
        <v>151</v>
      </c>
      <c r="C68">
        <v>3</v>
      </c>
      <c r="D68" s="16" t="s">
        <v>157</v>
      </c>
      <c r="E68" t="s">
        <v>158</v>
      </c>
      <c r="F68" t="s">
        <v>7</v>
      </c>
      <c r="H68" s="18"/>
    </row>
    <row r="69" spans="1:8">
      <c r="A69" t="str">
        <f>Table_Query_from_websams[[#This Row],[CLASS]]&amp;Table_Query_from_websams[[#This Row],[CLASSNO]]</f>
        <v>1R4</v>
      </c>
      <c r="B69" t="s">
        <v>151</v>
      </c>
      <c r="C69">
        <v>4</v>
      </c>
      <c r="D69" s="16" t="s">
        <v>159</v>
      </c>
      <c r="E69" t="s">
        <v>160</v>
      </c>
      <c r="F69" t="s">
        <v>7</v>
      </c>
      <c r="H69" s="18"/>
    </row>
    <row r="70" spans="1:8" ht="31.5">
      <c r="A70" t="str">
        <f>Table_Query_from_websams[[#This Row],[CLASS]]&amp;Table_Query_from_websams[[#This Row],[CLASSNO]]</f>
        <v>1R5</v>
      </c>
      <c r="B70" t="s">
        <v>151</v>
      </c>
      <c r="C70">
        <v>5</v>
      </c>
      <c r="D70" s="16" t="s">
        <v>161</v>
      </c>
      <c r="E70" t="s">
        <v>162</v>
      </c>
      <c r="F70" t="s">
        <v>7</v>
      </c>
      <c r="H70" s="18"/>
    </row>
    <row r="71" spans="1:8" ht="31.5">
      <c r="A71" t="str">
        <f>Table_Query_from_websams[[#This Row],[CLASS]]&amp;Table_Query_from_websams[[#This Row],[CLASSNO]]</f>
        <v>1R6</v>
      </c>
      <c r="B71" t="s">
        <v>151</v>
      </c>
      <c r="C71">
        <v>6</v>
      </c>
      <c r="D71" s="16" t="s">
        <v>163</v>
      </c>
      <c r="E71" t="s">
        <v>164</v>
      </c>
      <c r="F71" t="s">
        <v>7</v>
      </c>
      <c r="H71" s="18"/>
    </row>
    <row r="72" spans="1:8">
      <c r="A72" t="str">
        <f>Table_Query_from_websams[[#This Row],[CLASS]]&amp;Table_Query_from_websams[[#This Row],[CLASSNO]]</f>
        <v>1R7</v>
      </c>
      <c r="B72" t="s">
        <v>151</v>
      </c>
      <c r="C72">
        <v>7</v>
      </c>
      <c r="D72" s="16" t="s">
        <v>166</v>
      </c>
      <c r="E72" t="s">
        <v>167</v>
      </c>
      <c r="F72" t="s">
        <v>7</v>
      </c>
      <c r="H72" s="18"/>
    </row>
    <row r="73" spans="1:8">
      <c r="A73" t="str">
        <f>Table_Query_from_websams[[#This Row],[CLASS]]&amp;Table_Query_from_websams[[#This Row],[CLASSNO]]</f>
        <v>1R8</v>
      </c>
      <c r="B73" t="s">
        <v>151</v>
      </c>
      <c r="C73">
        <v>8</v>
      </c>
      <c r="D73" s="16" t="s">
        <v>169</v>
      </c>
      <c r="E73" t="s">
        <v>170</v>
      </c>
      <c r="F73" t="s">
        <v>7</v>
      </c>
      <c r="H73" s="18"/>
    </row>
    <row r="74" spans="1:8" ht="31.5">
      <c r="A74" t="str">
        <f>Table_Query_from_websams[[#This Row],[CLASS]]&amp;Table_Query_from_websams[[#This Row],[CLASSNO]]</f>
        <v>1R9</v>
      </c>
      <c r="B74" t="s">
        <v>151</v>
      </c>
      <c r="C74">
        <v>9</v>
      </c>
      <c r="D74" s="16" t="s">
        <v>171</v>
      </c>
      <c r="E74" t="s">
        <v>172</v>
      </c>
      <c r="F74" t="s">
        <v>7</v>
      </c>
      <c r="H74" s="18"/>
    </row>
    <row r="75" spans="1:8">
      <c r="A75" t="str">
        <f>Table_Query_from_websams[[#This Row],[CLASS]]&amp;Table_Query_from_websams[[#This Row],[CLASSNO]]</f>
        <v>1R10</v>
      </c>
      <c r="B75" t="s">
        <v>151</v>
      </c>
      <c r="C75">
        <v>10</v>
      </c>
      <c r="D75" s="16" t="s">
        <v>173</v>
      </c>
      <c r="E75" t="s">
        <v>174</v>
      </c>
      <c r="F75" t="s">
        <v>7</v>
      </c>
      <c r="H75" s="18"/>
    </row>
    <row r="76" spans="1:8" ht="31.5">
      <c r="A76" t="str">
        <f>Table_Query_from_websams[[#This Row],[CLASS]]&amp;Table_Query_from_websams[[#This Row],[CLASSNO]]</f>
        <v>1R11</v>
      </c>
      <c r="B76" t="s">
        <v>151</v>
      </c>
      <c r="C76">
        <v>11</v>
      </c>
      <c r="D76" s="16" t="s">
        <v>175</v>
      </c>
      <c r="E76" t="s">
        <v>176</v>
      </c>
      <c r="F76" t="s">
        <v>7</v>
      </c>
      <c r="H76" s="18"/>
    </row>
    <row r="77" spans="1:8">
      <c r="A77" t="str">
        <f>Table_Query_from_websams[[#This Row],[CLASS]]&amp;Table_Query_from_websams[[#This Row],[CLASSNO]]</f>
        <v>1R12</v>
      </c>
      <c r="B77" t="s">
        <v>151</v>
      </c>
      <c r="C77">
        <v>12</v>
      </c>
      <c r="D77" s="16" t="s">
        <v>177</v>
      </c>
      <c r="E77" t="s">
        <v>178</v>
      </c>
      <c r="F77" t="s">
        <v>7</v>
      </c>
      <c r="H77" s="18"/>
    </row>
    <row r="78" spans="1:8" ht="31.5">
      <c r="A78" t="str">
        <f>Table_Query_from_websams[[#This Row],[CLASS]]&amp;Table_Query_from_websams[[#This Row],[CLASSNO]]</f>
        <v>1R13</v>
      </c>
      <c r="B78" t="s">
        <v>151</v>
      </c>
      <c r="C78">
        <v>13</v>
      </c>
      <c r="D78" s="16" t="s">
        <v>179</v>
      </c>
      <c r="F78" t="s">
        <v>7</v>
      </c>
      <c r="H78" s="18"/>
    </row>
    <row r="79" spans="1:8">
      <c r="A79" t="str">
        <f>Table_Query_from_websams[[#This Row],[CLASS]]&amp;Table_Query_from_websams[[#This Row],[CLASSNO]]</f>
        <v>1R14</v>
      </c>
      <c r="B79" t="s">
        <v>151</v>
      </c>
      <c r="C79">
        <v>14</v>
      </c>
      <c r="D79" s="16" t="s">
        <v>180</v>
      </c>
      <c r="E79" t="s">
        <v>181</v>
      </c>
      <c r="F79" t="s">
        <v>7</v>
      </c>
      <c r="H79" s="18"/>
    </row>
    <row r="80" spans="1:8">
      <c r="A80" t="str">
        <f>Table_Query_from_websams[[#This Row],[CLASS]]&amp;Table_Query_from_websams[[#This Row],[CLASSNO]]</f>
        <v>1R15</v>
      </c>
      <c r="B80" t="s">
        <v>151</v>
      </c>
      <c r="C80">
        <v>15</v>
      </c>
      <c r="D80" s="16" t="s">
        <v>182</v>
      </c>
      <c r="E80" t="s">
        <v>183</v>
      </c>
      <c r="F80" t="s">
        <v>7</v>
      </c>
      <c r="H80" s="18"/>
    </row>
    <row r="81" spans="1:8">
      <c r="A81" t="str">
        <f>Table_Query_from_websams[[#This Row],[CLASS]]&amp;Table_Query_from_websams[[#This Row],[CLASSNO]]</f>
        <v>1R16</v>
      </c>
      <c r="B81" t="s">
        <v>151</v>
      </c>
      <c r="C81">
        <v>16</v>
      </c>
      <c r="D81" s="16" t="s">
        <v>186</v>
      </c>
      <c r="E81" t="s">
        <v>187</v>
      </c>
      <c r="F81" t="s">
        <v>7</v>
      </c>
      <c r="H81" s="18"/>
    </row>
    <row r="82" spans="1:8">
      <c r="A82" t="str">
        <f>Table_Query_from_websams[[#This Row],[CLASS]]&amp;Table_Query_from_websams[[#This Row],[CLASSNO]]</f>
        <v>1R17</v>
      </c>
      <c r="B82" t="s">
        <v>151</v>
      </c>
      <c r="C82">
        <v>17</v>
      </c>
      <c r="D82" s="16" t="s">
        <v>189</v>
      </c>
      <c r="E82" t="s">
        <v>190</v>
      </c>
      <c r="F82" t="s">
        <v>7</v>
      </c>
      <c r="H82" s="18"/>
    </row>
    <row r="83" spans="1:8">
      <c r="A83" t="str">
        <f>Table_Query_from_websams[[#This Row],[CLASS]]&amp;Table_Query_from_websams[[#This Row],[CLASSNO]]</f>
        <v>1R18</v>
      </c>
      <c r="B83" t="s">
        <v>151</v>
      </c>
      <c r="C83">
        <v>18</v>
      </c>
      <c r="D83" s="16" t="s">
        <v>191</v>
      </c>
      <c r="E83" t="s">
        <v>192</v>
      </c>
      <c r="F83" t="s">
        <v>7</v>
      </c>
      <c r="H83" s="18"/>
    </row>
    <row r="84" spans="1:8">
      <c r="A84" t="str">
        <f>Table_Query_from_websams[[#This Row],[CLASS]]&amp;Table_Query_from_websams[[#This Row],[CLASSNO]]</f>
        <v>1R19</v>
      </c>
      <c r="B84" t="s">
        <v>151</v>
      </c>
      <c r="C84">
        <v>19</v>
      </c>
      <c r="D84" s="16" t="s">
        <v>193</v>
      </c>
      <c r="E84" t="s">
        <v>194</v>
      </c>
      <c r="F84" t="s">
        <v>46</v>
      </c>
      <c r="H84" s="18"/>
    </row>
    <row r="85" spans="1:8" ht="31.5">
      <c r="A85" t="str">
        <f>Table_Query_from_websams[[#This Row],[CLASS]]&amp;Table_Query_from_websams[[#This Row],[CLASSNO]]</f>
        <v>1R20</v>
      </c>
      <c r="B85" t="s">
        <v>151</v>
      </c>
      <c r="C85">
        <v>20</v>
      </c>
      <c r="D85" s="16" t="s">
        <v>195</v>
      </c>
      <c r="E85" t="s">
        <v>196</v>
      </c>
      <c r="F85" t="s">
        <v>46</v>
      </c>
      <c r="H85" s="18"/>
    </row>
    <row r="86" spans="1:8">
      <c r="A86" t="str">
        <f>Table_Query_from_websams[[#This Row],[CLASS]]&amp;Table_Query_from_websams[[#This Row],[CLASSNO]]</f>
        <v>1R21</v>
      </c>
      <c r="B86" t="s">
        <v>151</v>
      </c>
      <c r="C86">
        <v>21</v>
      </c>
      <c r="D86" s="16" t="s">
        <v>197</v>
      </c>
      <c r="E86" t="s">
        <v>198</v>
      </c>
      <c r="F86" t="s">
        <v>46</v>
      </c>
      <c r="H86" s="18"/>
    </row>
    <row r="87" spans="1:8">
      <c r="A87" t="str">
        <f>Table_Query_from_websams[[#This Row],[CLASS]]&amp;Table_Query_from_websams[[#This Row],[CLASSNO]]</f>
        <v>1R22</v>
      </c>
      <c r="B87" t="s">
        <v>151</v>
      </c>
      <c r="C87">
        <v>22</v>
      </c>
      <c r="D87" s="16" t="s">
        <v>199</v>
      </c>
      <c r="E87" t="s">
        <v>200</v>
      </c>
      <c r="F87" t="s">
        <v>46</v>
      </c>
      <c r="H87" s="18"/>
    </row>
    <row r="88" spans="1:8">
      <c r="A88" t="str">
        <f>Table_Query_from_websams[[#This Row],[CLASS]]&amp;Table_Query_from_websams[[#This Row],[CLASSNO]]</f>
        <v>1R23</v>
      </c>
      <c r="B88" t="s">
        <v>151</v>
      </c>
      <c r="C88">
        <v>23</v>
      </c>
      <c r="D88" s="16" t="s">
        <v>201</v>
      </c>
      <c r="E88" t="s">
        <v>202</v>
      </c>
      <c r="F88" t="s">
        <v>46</v>
      </c>
      <c r="H88" s="18"/>
    </row>
    <row r="89" spans="1:8">
      <c r="A89" t="str">
        <f>Table_Query_from_websams[[#This Row],[CLASS]]&amp;Table_Query_from_websams[[#This Row],[CLASSNO]]</f>
        <v>1R24</v>
      </c>
      <c r="B89" t="s">
        <v>151</v>
      </c>
      <c r="C89">
        <v>24</v>
      </c>
      <c r="D89" s="16" t="s">
        <v>204</v>
      </c>
      <c r="E89" t="s">
        <v>205</v>
      </c>
      <c r="F89" t="s">
        <v>46</v>
      </c>
      <c r="H89" s="18"/>
    </row>
    <row r="90" spans="1:8">
      <c r="A90" t="str">
        <f>Table_Query_from_websams[[#This Row],[CLASS]]&amp;Table_Query_from_websams[[#This Row],[CLASSNO]]</f>
        <v>1R25</v>
      </c>
      <c r="B90" t="s">
        <v>151</v>
      </c>
      <c r="C90">
        <v>25</v>
      </c>
      <c r="D90" s="16" t="s">
        <v>206</v>
      </c>
      <c r="E90" t="s">
        <v>207</v>
      </c>
      <c r="F90" t="s">
        <v>46</v>
      </c>
      <c r="H90" s="18"/>
    </row>
    <row r="91" spans="1:8">
      <c r="A91" t="str">
        <f>Table_Query_from_websams[[#This Row],[CLASS]]&amp;Table_Query_from_websams[[#This Row],[CLASSNO]]</f>
        <v>1R26</v>
      </c>
      <c r="B91" t="s">
        <v>151</v>
      </c>
      <c r="C91">
        <v>26</v>
      </c>
      <c r="D91" s="16" t="s">
        <v>208</v>
      </c>
      <c r="E91" t="s">
        <v>209</v>
      </c>
      <c r="F91" t="s">
        <v>46</v>
      </c>
      <c r="H91" s="18"/>
    </row>
    <row r="92" spans="1:8">
      <c r="A92" t="str">
        <f>Table_Query_from_websams[[#This Row],[CLASS]]&amp;Table_Query_from_websams[[#This Row],[CLASSNO]]</f>
        <v>1R27</v>
      </c>
      <c r="B92" t="s">
        <v>151</v>
      </c>
      <c r="C92">
        <v>27</v>
      </c>
      <c r="D92" s="16" t="s">
        <v>210</v>
      </c>
      <c r="E92" t="s">
        <v>211</v>
      </c>
      <c r="F92" t="s">
        <v>46</v>
      </c>
      <c r="H92" s="18"/>
    </row>
    <row r="93" spans="1:8" ht="31.5">
      <c r="A93" t="str">
        <f>Table_Query_from_websams[[#This Row],[CLASS]]&amp;Table_Query_from_websams[[#This Row],[CLASSNO]]</f>
        <v>1R28</v>
      </c>
      <c r="B93" t="s">
        <v>151</v>
      </c>
      <c r="C93">
        <v>28</v>
      </c>
      <c r="D93" s="16" t="s">
        <v>212</v>
      </c>
      <c r="E93" t="s">
        <v>213</v>
      </c>
      <c r="F93" t="s">
        <v>46</v>
      </c>
      <c r="H93" s="18"/>
    </row>
    <row r="94" spans="1:8">
      <c r="A94" t="str">
        <f>Table_Query_from_websams[[#This Row],[CLASS]]&amp;Table_Query_from_websams[[#This Row],[CLASSNO]]</f>
        <v>1R29</v>
      </c>
      <c r="B94" t="s">
        <v>151</v>
      </c>
      <c r="C94">
        <v>29</v>
      </c>
      <c r="D94" s="16" t="s">
        <v>214</v>
      </c>
      <c r="E94" t="s">
        <v>215</v>
      </c>
      <c r="F94" t="s">
        <v>46</v>
      </c>
      <c r="H94" s="18"/>
    </row>
    <row r="95" spans="1:8">
      <c r="A95" t="str">
        <f>Table_Query_from_websams[[#This Row],[CLASS]]&amp;Table_Query_from_websams[[#This Row],[CLASSNO]]</f>
        <v>1R30</v>
      </c>
      <c r="B95" t="s">
        <v>151</v>
      </c>
      <c r="C95">
        <v>30</v>
      </c>
      <c r="D95" s="16" t="s">
        <v>216</v>
      </c>
      <c r="E95" t="s">
        <v>217</v>
      </c>
      <c r="F95" t="s">
        <v>46</v>
      </c>
      <c r="H95" s="18"/>
    </row>
    <row r="96" spans="1:8">
      <c r="A96" t="str">
        <f>Table_Query_from_websams[[#This Row],[CLASS]]&amp;Table_Query_from_websams[[#This Row],[CLASSNO]]</f>
        <v>1R31</v>
      </c>
      <c r="B96" t="s">
        <v>151</v>
      </c>
      <c r="C96">
        <v>31</v>
      </c>
      <c r="D96" s="16" t="s">
        <v>218</v>
      </c>
      <c r="E96" t="s">
        <v>219</v>
      </c>
      <c r="F96" t="s">
        <v>46</v>
      </c>
      <c r="H96" s="18"/>
    </row>
    <row r="97" spans="1:8">
      <c r="A97" t="str">
        <f>Table_Query_from_websams[[#This Row],[CLASS]]&amp;Table_Query_from_websams[[#This Row],[CLASSNO]]</f>
        <v>1R32</v>
      </c>
      <c r="B97" t="s">
        <v>151</v>
      </c>
      <c r="C97">
        <v>32</v>
      </c>
      <c r="D97" s="16" t="s">
        <v>221</v>
      </c>
      <c r="E97" t="s">
        <v>222</v>
      </c>
      <c r="F97" t="s">
        <v>46</v>
      </c>
      <c r="H97" s="18"/>
    </row>
    <row r="98" spans="1:8" ht="31.5">
      <c r="A98" t="str">
        <f>Table_Query_from_websams[[#This Row],[CLASS]]&amp;Table_Query_from_websams[[#This Row],[CLASSNO]]</f>
        <v>1W1</v>
      </c>
      <c r="B98" t="s">
        <v>223</v>
      </c>
      <c r="C98">
        <v>1</v>
      </c>
      <c r="D98" s="16" t="s">
        <v>224</v>
      </c>
      <c r="F98" t="s">
        <v>7</v>
      </c>
      <c r="H98" s="18"/>
    </row>
    <row r="99" spans="1:8">
      <c r="A99" t="str">
        <f>Table_Query_from_websams[[#This Row],[CLASS]]&amp;Table_Query_from_websams[[#This Row],[CLASSNO]]</f>
        <v>1W2</v>
      </c>
      <c r="B99" t="s">
        <v>223</v>
      </c>
      <c r="C99">
        <v>2</v>
      </c>
      <c r="D99" s="16" t="s">
        <v>225</v>
      </c>
      <c r="E99" t="s">
        <v>226</v>
      </c>
      <c r="F99" t="s">
        <v>7</v>
      </c>
      <c r="H99" s="18"/>
    </row>
    <row r="100" spans="1:8">
      <c r="A100" t="str">
        <f>Table_Query_from_websams[[#This Row],[CLASS]]&amp;Table_Query_from_websams[[#This Row],[CLASSNO]]</f>
        <v>1W3</v>
      </c>
      <c r="B100" t="s">
        <v>223</v>
      </c>
      <c r="C100">
        <v>3</v>
      </c>
      <c r="D100" s="16" t="s">
        <v>228</v>
      </c>
      <c r="E100" t="s">
        <v>229</v>
      </c>
      <c r="F100" t="s">
        <v>7</v>
      </c>
      <c r="H100" s="18"/>
    </row>
    <row r="101" spans="1:8">
      <c r="A101" t="str">
        <f>Table_Query_from_websams[[#This Row],[CLASS]]&amp;Table_Query_from_websams[[#This Row],[CLASSNO]]</f>
        <v>1W4</v>
      </c>
      <c r="B101" t="s">
        <v>223</v>
      </c>
      <c r="C101">
        <v>4</v>
      </c>
      <c r="D101" s="16" t="s">
        <v>230</v>
      </c>
      <c r="E101" t="s">
        <v>231</v>
      </c>
      <c r="F101" t="s">
        <v>7</v>
      </c>
      <c r="H101" s="18"/>
    </row>
    <row r="102" spans="1:8">
      <c r="A102" t="str">
        <f>Table_Query_from_websams[[#This Row],[CLASS]]&amp;Table_Query_from_websams[[#This Row],[CLASSNO]]</f>
        <v>1W5</v>
      </c>
      <c r="B102" t="s">
        <v>223</v>
      </c>
      <c r="C102">
        <v>5</v>
      </c>
      <c r="D102" s="16" t="s">
        <v>233</v>
      </c>
      <c r="E102" t="s">
        <v>234</v>
      </c>
      <c r="F102" t="s">
        <v>7</v>
      </c>
      <c r="H102" s="18"/>
    </row>
    <row r="103" spans="1:8">
      <c r="A103" t="str">
        <f>Table_Query_from_websams[[#This Row],[CLASS]]&amp;Table_Query_from_websams[[#This Row],[CLASSNO]]</f>
        <v>1W6</v>
      </c>
      <c r="B103" t="s">
        <v>223</v>
      </c>
      <c r="C103">
        <v>6</v>
      </c>
      <c r="D103" s="16" t="s">
        <v>235</v>
      </c>
      <c r="E103" t="s">
        <v>236</v>
      </c>
      <c r="F103" t="s">
        <v>7</v>
      </c>
      <c r="H103" s="18"/>
    </row>
    <row r="104" spans="1:8">
      <c r="A104" t="str">
        <f>Table_Query_from_websams[[#This Row],[CLASS]]&amp;Table_Query_from_websams[[#This Row],[CLASSNO]]</f>
        <v>1W7</v>
      </c>
      <c r="B104" t="s">
        <v>223</v>
      </c>
      <c r="C104">
        <v>7</v>
      </c>
      <c r="D104" s="16" t="s">
        <v>237</v>
      </c>
      <c r="E104" t="s">
        <v>238</v>
      </c>
      <c r="F104" t="s">
        <v>7</v>
      </c>
      <c r="H104" s="18"/>
    </row>
    <row r="105" spans="1:8">
      <c r="A105" t="str">
        <f>Table_Query_from_websams[[#This Row],[CLASS]]&amp;Table_Query_from_websams[[#This Row],[CLASSNO]]</f>
        <v>1W8</v>
      </c>
      <c r="B105" t="s">
        <v>223</v>
      </c>
      <c r="C105">
        <v>8</v>
      </c>
      <c r="D105" s="16" t="s">
        <v>239</v>
      </c>
      <c r="E105" t="s">
        <v>240</v>
      </c>
      <c r="F105" t="s">
        <v>7</v>
      </c>
      <c r="H105" s="18"/>
    </row>
    <row r="106" spans="1:8">
      <c r="A106" t="str">
        <f>Table_Query_from_websams[[#This Row],[CLASS]]&amp;Table_Query_from_websams[[#This Row],[CLASSNO]]</f>
        <v>1W9</v>
      </c>
      <c r="B106" t="s">
        <v>223</v>
      </c>
      <c r="C106">
        <v>9</v>
      </c>
      <c r="D106" s="16" t="s">
        <v>241</v>
      </c>
      <c r="E106" t="s">
        <v>242</v>
      </c>
      <c r="F106" t="s">
        <v>7</v>
      </c>
      <c r="H106" s="18"/>
    </row>
    <row r="107" spans="1:8">
      <c r="A107" t="str">
        <f>Table_Query_from_websams[[#This Row],[CLASS]]&amp;Table_Query_from_websams[[#This Row],[CLASSNO]]</f>
        <v>1W10</v>
      </c>
      <c r="B107" t="s">
        <v>223</v>
      </c>
      <c r="C107">
        <v>10</v>
      </c>
      <c r="D107" s="16" t="s">
        <v>243</v>
      </c>
      <c r="E107" t="s">
        <v>244</v>
      </c>
      <c r="F107" t="s">
        <v>7</v>
      </c>
      <c r="H107" s="18"/>
    </row>
    <row r="108" spans="1:8" ht="31.5">
      <c r="A108" t="str">
        <f>Table_Query_from_websams[[#This Row],[CLASS]]&amp;Table_Query_from_websams[[#This Row],[CLASSNO]]</f>
        <v>1W11</v>
      </c>
      <c r="B108" t="s">
        <v>223</v>
      </c>
      <c r="C108">
        <v>11</v>
      </c>
      <c r="D108" s="16" t="s">
        <v>245</v>
      </c>
      <c r="E108" t="s">
        <v>246</v>
      </c>
      <c r="F108" t="s">
        <v>7</v>
      </c>
      <c r="H108" s="18"/>
    </row>
    <row r="109" spans="1:8" ht="31.5">
      <c r="A109" t="str">
        <f>Table_Query_from_websams[[#This Row],[CLASS]]&amp;Table_Query_from_websams[[#This Row],[CLASSNO]]</f>
        <v>1W12</v>
      </c>
      <c r="B109" t="s">
        <v>223</v>
      </c>
      <c r="C109">
        <v>12</v>
      </c>
      <c r="D109" s="16" t="s">
        <v>247</v>
      </c>
      <c r="E109" t="s">
        <v>248</v>
      </c>
      <c r="F109" t="s">
        <v>7</v>
      </c>
      <c r="H109" s="18"/>
    </row>
    <row r="110" spans="1:8">
      <c r="A110" t="str">
        <f>Table_Query_from_websams[[#This Row],[CLASS]]&amp;Table_Query_from_websams[[#This Row],[CLASSNO]]</f>
        <v>1W13</v>
      </c>
      <c r="B110" t="s">
        <v>223</v>
      </c>
      <c r="C110">
        <v>13</v>
      </c>
      <c r="D110" s="16" t="s">
        <v>249</v>
      </c>
      <c r="E110" t="s">
        <v>250</v>
      </c>
      <c r="F110" t="s">
        <v>7</v>
      </c>
      <c r="H110" s="18"/>
    </row>
    <row r="111" spans="1:8" ht="31.5">
      <c r="A111" t="str">
        <f>Table_Query_from_websams[[#This Row],[CLASS]]&amp;Table_Query_from_websams[[#This Row],[CLASSNO]]</f>
        <v>1W14</v>
      </c>
      <c r="B111" t="s">
        <v>223</v>
      </c>
      <c r="C111">
        <v>14</v>
      </c>
      <c r="D111" s="16" t="s">
        <v>251</v>
      </c>
      <c r="E111" t="s">
        <v>252</v>
      </c>
      <c r="F111" t="s">
        <v>7</v>
      </c>
      <c r="H111" s="18"/>
    </row>
    <row r="112" spans="1:8">
      <c r="A112" t="str">
        <f>Table_Query_from_websams[[#This Row],[CLASS]]&amp;Table_Query_from_websams[[#This Row],[CLASSNO]]</f>
        <v>1W15</v>
      </c>
      <c r="B112" t="s">
        <v>223</v>
      </c>
      <c r="C112">
        <v>15</v>
      </c>
      <c r="D112" s="16" t="s">
        <v>253</v>
      </c>
      <c r="E112" t="s">
        <v>254</v>
      </c>
      <c r="F112" t="s">
        <v>7</v>
      </c>
      <c r="H112" s="18"/>
    </row>
    <row r="113" spans="1:8">
      <c r="A113" t="str">
        <f>Table_Query_from_websams[[#This Row],[CLASS]]&amp;Table_Query_from_websams[[#This Row],[CLASSNO]]</f>
        <v>1W16</v>
      </c>
      <c r="B113" t="s">
        <v>223</v>
      </c>
      <c r="C113">
        <v>16</v>
      </c>
      <c r="D113" s="16" t="s">
        <v>257</v>
      </c>
      <c r="E113" t="s">
        <v>258</v>
      </c>
      <c r="F113" t="s">
        <v>7</v>
      </c>
      <c r="H113" s="18"/>
    </row>
    <row r="114" spans="1:8">
      <c r="A114" t="str">
        <f>Table_Query_from_websams[[#This Row],[CLASS]]&amp;Table_Query_from_websams[[#This Row],[CLASSNO]]</f>
        <v>1W17</v>
      </c>
      <c r="B114" t="s">
        <v>223</v>
      </c>
      <c r="C114">
        <v>17</v>
      </c>
      <c r="D114" s="16" t="s">
        <v>259</v>
      </c>
      <c r="E114" t="s">
        <v>260</v>
      </c>
      <c r="F114" t="s">
        <v>7</v>
      </c>
      <c r="H114" s="18"/>
    </row>
    <row r="115" spans="1:8">
      <c r="A115" t="str">
        <f>Table_Query_from_websams[[#This Row],[CLASS]]&amp;Table_Query_from_websams[[#This Row],[CLASSNO]]</f>
        <v>1W18</v>
      </c>
      <c r="B115" t="s">
        <v>223</v>
      </c>
      <c r="C115">
        <v>18</v>
      </c>
      <c r="D115" s="16" t="s">
        <v>261</v>
      </c>
      <c r="E115" t="s">
        <v>262</v>
      </c>
      <c r="F115" t="s">
        <v>46</v>
      </c>
      <c r="H115" s="18"/>
    </row>
    <row r="116" spans="1:8">
      <c r="A116" t="str">
        <f>Table_Query_from_websams[[#This Row],[CLASS]]&amp;Table_Query_from_websams[[#This Row],[CLASSNO]]</f>
        <v>1W19</v>
      </c>
      <c r="B116" t="s">
        <v>223</v>
      </c>
      <c r="C116">
        <v>19</v>
      </c>
      <c r="D116" s="16" t="s">
        <v>263</v>
      </c>
      <c r="E116" t="s">
        <v>264</v>
      </c>
      <c r="F116" t="s">
        <v>46</v>
      </c>
      <c r="H116" s="18"/>
    </row>
    <row r="117" spans="1:8">
      <c r="A117" t="str">
        <f>Table_Query_from_websams[[#This Row],[CLASS]]&amp;Table_Query_from_websams[[#This Row],[CLASSNO]]</f>
        <v>1W20</v>
      </c>
      <c r="B117" t="s">
        <v>223</v>
      </c>
      <c r="C117">
        <v>20</v>
      </c>
      <c r="D117" s="16" t="s">
        <v>265</v>
      </c>
      <c r="E117" t="s">
        <v>266</v>
      </c>
      <c r="F117" t="s">
        <v>46</v>
      </c>
      <c r="H117" s="18"/>
    </row>
    <row r="118" spans="1:8">
      <c r="A118" t="str">
        <f>Table_Query_from_websams[[#This Row],[CLASS]]&amp;Table_Query_from_websams[[#This Row],[CLASSNO]]</f>
        <v>1W21</v>
      </c>
      <c r="B118" t="s">
        <v>223</v>
      </c>
      <c r="C118">
        <v>21</v>
      </c>
      <c r="D118" s="16" t="s">
        <v>267</v>
      </c>
      <c r="E118" t="s">
        <v>268</v>
      </c>
      <c r="F118" t="s">
        <v>46</v>
      </c>
      <c r="H118" s="18"/>
    </row>
    <row r="119" spans="1:8">
      <c r="A119" t="str">
        <f>Table_Query_from_websams[[#This Row],[CLASS]]&amp;Table_Query_from_websams[[#This Row],[CLASSNO]]</f>
        <v>1W22</v>
      </c>
      <c r="B119" t="s">
        <v>223</v>
      </c>
      <c r="C119">
        <v>22</v>
      </c>
      <c r="D119" s="16" t="s">
        <v>270</v>
      </c>
      <c r="E119" t="s">
        <v>271</v>
      </c>
      <c r="F119" t="s">
        <v>46</v>
      </c>
      <c r="H119" s="18"/>
    </row>
    <row r="120" spans="1:8">
      <c r="A120" t="str">
        <f>Table_Query_from_websams[[#This Row],[CLASS]]&amp;Table_Query_from_websams[[#This Row],[CLASSNO]]</f>
        <v>1W23</v>
      </c>
      <c r="B120" t="s">
        <v>223</v>
      </c>
      <c r="C120">
        <v>23</v>
      </c>
      <c r="D120" s="16" t="s">
        <v>272</v>
      </c>
      <c r="E120" t="s">
        <v>273</v>
      </c>
      <c r="F120" t="s">
        <v>46</v>
      </c>
      <c r="H120" s="18"/>
    </row>
    <row r="121" spans="1:8">
      <c r="A121" t="str">
        <f>Table_Query_from_websams[[#This Row],[CLASS]]&amp;Table_Query_from_websams[[#This Row],[CLASSNO]]</f>
        <v>1W24</v>
      </c>
      <c r="B121" t="s">
        <v>223</v>
      </c>
      <c r="C121">
        <v>24</v>
      </c>
      <c r="D121" s="16" t="s">
        <v>274</v>
      </c>
      <c r="E121" t="s">
        <v>275</v>
      </c>
      <c r="F121" t="s">
        <v>46</v>
      </c>
      <c r="H121" s="18"/>
    </row>
    <row r="122" spans="1:8">
      <c r="A122" t="str">
        <f>Table_Query_from_websams[[#This Row],[CLASS]]&amp;Table_Query_from_websams[[#This Row],[CLASSNO]]</f>
        <v>1W25</v>
      </c>
      <c r="B122" t="s">
        <v>223</v>
      </c>
      <c r="C122">
        <v>25</v>
      </c>
      <c r="D122" s="16" t="s">
        <v>276</v>
      </c>
      <c r="E122" t="s">
        <v>277</v>
      </c>
      <c r="F122" t="s">
        <v>46</v>
      </c>
      <c r="H122" s="18"/>
    </row>
    <row r="123" spans="1:8">
      <c r="A123" t="str">
        <f>Table_Query_from_websams[[#This Row],[CLASS]]&amp;Table_Query_from_websams[[#This Row],[CLASSNO]]</f>
        <v>1W26</v>
      </c>
      <c r="B123" t="s">
        <v>223</v>
      </c>
      <c r="C123">
        <v>26</v>
      </c>
      <c r="D123" s="16" t="s">
        <v>278</v>
      </c>
      <c r="E123" t="s">
        <v>279</v>
      </c>
      <c r="F123" t="s">
        <v>46</v>
      </c>
      <c r="H123" s="18"/>
    </row>
    <row r="124" spans="1:8">
      <c r="A124" t="str">
        <f>Table_Query_from_websams[[#This Row],[CLASS]]&amp;Table_Query_from_websams[[#This Row],[CLASSNO]]</f>
        <v>1W27</v>
      </c>
      <c r="B124" t="s">
        <v>223</v>
      </c>
      <c r="C124">
        <v>27</v>
      </c>
      <c r="D124" s="16" t="s">
        <v>280</v>
      </c>
      <c r="F124" t="s">
        <v>46</v>
      </c>
      <c r="H124" s="18"/>
    </row>
    <row r="125" spans="1:8">
      <c r="A125" t="str">
        <f>Table_Query_from_websams[[#This Row],[CLASS]]&amp;Table_Query_from_websams[[#This Row],[CLASSNO]]</f>
        <v>1W28</v>
      </c>
      <c r="B125" t="s">
        <v>223</v>
      </c>
      <c r="C125">
        <v>28</v>
      </c>
      <c r="D125" s="16" t="s">
        <v>282</v>
      </c>
      <c r="E125" t="s">
        <v>283</v>
      </c>
      <c r="F125" t="s">
        <v>46</v>
      </c>
      <c r="H125" s="18"/>
    </row>
    <row r="126" spans="1:8">
      <c r="A126" t="str">
        <f>Table_Query_from_websams[[#This Row],[CLASS]]&amp;Table_Query_from_websams[[#This Row],[CLASSNO]]</f>
        <v>1W29</v>
      </c>
      <c r="B126" t="s">
        <v>223</v>
      </c>
      <c r="C126">
        <v>29</v>
      </c>
      <c r="D126" s="16" t="s">
        <v>284</v>
      </c>
      <c r="E126" t="s">
        <v>285</v>
      </c>
      <c r="F126" t="s">
        <v>46</v>
      </c>
      <c r="H126" s="18"/>
    </row>
    <row r="127" spans="1:8">
      <c r="A127" t="str">
        <f>Table_Query_from_websams[[#This Row],[CLASS]]&amp;Table_Query_from_websams[[#This Row],[CLASSNO]]</f>
        <v>1W30</v>
      </c>
      <c r="B127" t="s">
        <v>223</v>
      </c>
      <c r="C127">
        <v>30</v>
      </c>
      <c r="D127" s="16" t="s">
        <v>287</v>
      </c>
      <c r="E127" t="s">
        <v>288</v>
      </c>
      <c r="F127" t="s">
        <v>46</v>
      </c>
      <c r="H127" s="18"/>
    </row>
    <row r="128" spans="1:8" ht="31.5">
      <c r="A128" t="str">
        <f>Table_Query_from_websams[[#This Row],[CLASS]]&amp;Table_Query_from_websams[[#This Row],[CLASSNO]]</f>
        <v>1W31</v>
      </c>
      <c r="B128" t="s">
        <v>223</v>
      </c>
      <c r="C128">
        <v>31</v>
      </c>
      <c r="D128" s="16" t="s">
        <v>289</v>
      </c>
      <c r="E128" t="s">
        <v>290</v>
      </c>
      <c r="F128" t="s">
        <v>46</v>
      </c>
      <c r="H128" s="18"/>
    </row>
    <row r="129" spans="1:8">
      <c r="A129" t="str">
        <f>Table_Query_from_websams[[#This Row],[CLASS]]&amp;Table_Query_from_websams[[#This Row],[CLASSNO]]</f>
        <v>1W32</v>
      </c>
      <c r="B129" t="s">
        <v>223</v>
      </c>
      <c r="C129">
        <v>32</v>
      </c>
      <c r="D129" s="16" t="s">
        <v>291</v>
      </c>
      <c r="E129" t="s">
        <v>292</v>
      </c>
      <c r="F129" t="s">
        <v>46</v>
      </c>
      <c r="H129" s="18"/>
    </row>
    <row r="130" spans="1:8">
      <c r="A130" t="str">
        <f>Table_Query_from_websams[[#This Row],[CLASS]]&amp;Table_Query_from_websams[[#This Row],[CLASSNO]]</f>
        <v>2B1</v>
      </c>
      <c r="B130" t="s">
        <v>293</v>
      </c>
      <c r="C130">
        <v>1</v>
      </c>
      <c r="D130" s="16" t="s">
        <v>294</v>
      </c>
      <c r="E130" t="s">
        <v>295</v>
      </c>
      <c r="F130" t="s">
        <v>7</v>
      </c>
      <c r="H130" s="18"/>
    </row>
    <row r="131" spans="1:8">
      <c r="A131" t="str">
        <f>Table_Query_from_websams[[#This Row],[CLASS]]&amp;Table_Query_from_websams[[#This Row],[CLASSNO]]</f>
        <v>2B2</v>
      </c>
      <c r="B131" t="s">
        <v>293</v>
      </c>
      <c r="C131">
        <v>2</v>
      </c>
      <c r="D131" s="16" t="s">
        <v>297</v>
      </c>
      <c r="E131" t="s">
        <v>298</v>
      </c>
      <c r="F131" t="s">
        <v>7</v>
      </c>
      <c r="H131" s="18"/>
    </row>
    <row r="132" spans="1:8">
      <c r="A132" t="str">
        <f>Table_Query_from_websams[[#This Row],[CLASS]]&amp;Table_Query_from_websams[[#This Row],[CLASSNO]]</f>
        <v>2B3</v>
      </c>
      <c r="B132" t="s">
        <v>293</v>
      </c>
      <c r="C132">
        <v>3</v>
      </c>
      <c r="D132" s="16" t="s">
        <v>300</v>
      </c>
      <c r="E132" t="s">
        <v>301</v>
      </c>
      <c r="F132" t="s">
        <v>7</v>
      </c>
      <c r="H132" s="18"/>
    </row>
    <row r="133" spans="1:8">
      <c r="A133" t="str">
        <f>Table_Query_from_websams[[#This Row],[CLASS]]&amp;Table_Query_from_websams[[#This Row],[CLASSNO]]</f>
        <v>2B4</v>
      </c>
      <c r="B133" t="s">
        <v>293</v>
      </c>
      <c r="C133">
        <v>4</v>
      </c>
      <c r="D133" s="16" t="s">
        <v>304</v>
      </c>
      <c r="E133" t="s">
        <v>305</v>
      </c>
      <c r="F133" t="s">
        <v>7</v>
      </c>
      <c r="H133" s="18"/>
    </row>
    <row r="134" spans="1:8">
      <c r="A134" t="str">
        <f>Table_Query_from_websams[[#This Row],[CLASS]]&amp;Table_Query_from_websams[[#This Row],[CLASSNO]]</f>
        <v>2B5</v>
      </c>
      <c r="B134" t="s">
        <v>293</v>
      </c>
      <c r="C134">
        <v>5</v>
      </c>
      <c r="D134" s="16" t="s">
        <v>308</v>
      </c>
      <c r="E134" t="s">
        <v>309</v>
      </c>
      <c r="F134" t="s">
        <v>7</v>
      </c>
      <c r="H134" s="18"/>
    </row>
    <row r="135" spans="1:8">
      <c r="A135" t="str">
        <f>Table_Query_from_websams[[#This Row],[CLASS]]&amp;Table_Query_from_websams[[#This Row],[CLASSNO]]</f>
        <v>2B6</v>
      </c>
      <c r="B135" t="s">
        <v>293</v>
      </c>
      <c r="C135">
        <v>6</v>
      </c>
      <c r="D135" s="16" t="s">
        <v>312</v>
      </c>
      <c r="E135" t="s">
        <v>313</v>
      </c>
      <c r="F135" t="s">
        <v>7</v>
      </c>
      <c r="H135" s="18"/>
    </row>
    <row r="136" spans="1:8">
      <c r="A136" t="str">
        <f>Table_Query_from_websams[[#This Row],[CLASS]]&amp;Table_Query_from_websams[[#This Row],[CLASSNO]]</f>
        <v>2B7</v>
      </c>
      <c r="B136" t="s">
        <v>293</v>
      </c>
      <c r="C136">
        <v>7</v>
      </c>
      <c r="D136" s="16" t="s">
        <v>316</v>
      </c>
      <c r="E136" t="s">
        <v>317</v>
      </c>
      <c r="F136" t="s">
        <v>7</v>
      </c>
      <c r="H136" s="18"/>
    </row>
    <row r="137" spans="1:8">
      <c r="A137" t="str">
        <f>Table_Query_from_websams[[#This Row],[CLASS]]&amp;Table_Query_from_websams[[#This Row],[CLASSNO]]</f>
        <v>2B8</v>
      </c>
      <c r="B137" t="s">
        <v>293</v>
      </c>
      <c r="C137">
        <v>8</v>
      </c>
      <c r="D137" s="16" t="s">
        <v>320</v>
      </c>
      <c r="E137" t="s">
        <v>321</v>
      </c>
      <c r="F137" t="s">
        <v>7</v>
      </c>
      <c r="H137" s="18"/>
    </row>
    <row r="138" spans="1:8">
      <c r="A138" t="str">
        <f>Table_Query_from_websams[[#This Row],[CLASS]]&amp;Table_Query_from_websams[[#This Row],[CLASSNO]]</f>
        <v>2B9</v>
      </c>
      <c r="B138" t="s">
        <v>293</v>
      </c>
      <c r="C138">
        <v>9</v>
      </c>
      <c r="D138" s="16" t="s">
        <v>323</v>
      </c>
      <c r="E138" t="s">
        <v>324</v>
      </c>
      <c r="F138" t="s">
        <v>7</v>
      </c>
      <c r="H138" s="18"/>
    </row>
    <row r="139" spans="1:8">
      <c r="A139" t="str">
        <f>Table_Query_from_websams[[#This Row],[CLASS]]&amp;Table_Query_from_websams[[#This Row],[CLASSNO]]</f>
        <v>2B10</v>
      </c>
      <c r="B139" t="s">
        <v>293</v>
      </c>
      <c r="C139">
        <v>10</v>
      </c>
      <c r="D139" s="16" t="s">
        <v>327</v>
      </c>
      <c r="E139" t="s">
        <v>328</v>
      </c>
      <c r="F139" t="s">
        <v>7</v>
      </c>
      <c r="H139" s="18"/>
    </row>
    <row r="140" spans="1:8">
      <c r="A140" t="str">
        <f>Table_Query_from_websams[[#This Row],[CLASS]]&amp;Table_Query_from_websams[[#This Row],[CLASSNO]]</f>
        <v>2B11</v>
      </c>
      <c r="B140" t="s">
        <v>293</v>
      </c>
      <c r="C140">
        <v>11</v>
      </c>
      <c r="D140" s="16" t="s">
        <v>331</v>
      </c>
      <c r="E140" t="s">
        <v>332</v>
      </c>
      <c r="F140" t="s">
        <v>7</v>
      </c>
      <c r="H140" s="18"/>
    </row>
    <row r="141" spans="1:8">
      <c r="A141" t="str">
        <f>Table_Query_from_websams[[#This Row],[CLASS]]&amp;Table_Query_from_websams[[#This Row],[CLASSNO]]</f>
        <v>2B12</v>
      </c>
      <c r="B141" t="s">
        <v>293</v>
      </c>
      <c r="C141">
        <v>12</v>
      </c>
      <c r="D141" s="16" t="s">
        <v>335</v>
      </c>
      <c r="E141" t="s">
        <v>336</v>
      </c>
      <c r="F141" t="s">
        <v>46</v>
      </c>
      <c r="H141" s="18"/>
    </row>
    <row r="142" spans="1:8">
      <c r="A142" t="str">
        <f>Table_Query_from_websams[[#This Row],[CLASS]]&amp;Table_Query_from_websams[[#This Row],[CLASSNO]]</f>
        <v>2B13</v>
      </c>
      <c r="B142" t="s">
        <v>293</v>
      </c>
      <c r="C142">
        <v>13</v>
      </c>
      <c r="D142" s="16" t="s">
        <v>338</v>
      </c>
      <c r="E142" t="s">
        <v>339</v>
      </c>
      <c r="F142" t="s">
        <v>46</v>
      </c>
      <c r="H142" s="18"/>
    </row>
    <row r="143" spans="1:8">
      <c r="A143" t="str">
        <f>Table_Query_from_websams[[#This Row],[CLASS]]&amp;Table_Query_from_websams[[#This Row],[CLASSNO]]</f>
        <v>2B14</v>
      </c>
      <c r="B143" t="s">
        <v>293</v>
      </c>
      <c r="C143">
        <v>14</v>
      </c>
      <c r="D143" s="16" t="s">
        <v>342</v>
      </c>
      <c r="E143" t="s">
        <v>343</v>
      </c>
      <c r="F143" t="s">
        <v>46</v>
      </c>
      <c r="H143" s="18"/>
    </row>
    <row r="144" spans="1:8">
      <c r="A144" t="str">
        <f>Table_Query_from_websams[[#This Row],[CLASS]]&amp;Table_Query_from_websams[[#This Row],[CLASSNO]]</f>
        <v>2B15</v>
      </c>
      <c r="B144" t="s">
        <v>293</v>
      </c>
      <c r="C144">
        <v>15</v>
      </c>
      <c r="D144" s="16" t="s">
        <v>346</v>
      </c>
      <c r="E144" t="s">
        <v>347</v>
      </c>
      <c r="F144" t="s">
        <v>46</v>
      </c>
      <c r="H144" s="18"/>
    </row>
    <row r="145" spans="1:8">
      <c r="A145" t="str">
        <f>Table_Query_from_websams[[#This Row],[CLASS]]&amp;Table_Query_from_websams[[#This Row],[CLASSNO]]</f>
        <v>2B16</v>
      </c>
      <c r="B145" t="s">
        <v>293</v>
      </c>
      <c r="C145">
        <v>16</v>
      </c>
      <c r="D145" s="16" t="s">
        <v>350</v>
      </c>
      <c r="E145" t="s">
        <v>351</v>
      </c>
      <c r="F145" t="s">
        <v>46</v>
      </c>
      <c r="H145" s="18"/>
    </row>
    <row r="146" spans="1:8">
      <c r="A146" t="str">
        <f>Table_Query_from_websams[[#This Row],[CLASS]]&amp;Table_Query_from_websams[[#This Row],[CLASSNO]]</f>
        <v>2B17</v>
      </c>
      <c r="B146" t="s">
        <v>293</v>
      </c>
      <c r="C146">
        <v>17</v>
      </c>
      <c r="D146" s="16" t="s">
        <v>354</v>
      </c>
      <c r="E146" t="s">
        <v>355</v>
      </c>
      <c r="F146" t="s">
        <v>46</v>
      </c>
      <c r="H146" s="18"/>
    </row>
    <row r="147" spans="1:8">
      <c r="A147" t="str">
        <f>Table_Query_from_websams[[#This Row],[CLASS]]&amp;Table_Query_from_websams[[#This Row],[CLASSNO]]</f>
        <v>2B18</v>
      </c>
      <c r="B147" t="s">
        <v>293</v>
      </c>
      <c r="C147">
        <v>18</v>
      </c>
      <c r="D147" s="16" t="s">
        <v>358</v>
      </c>
      <c r="E147" t="s">
        <v>359</v>
      </c>
      <c r="F147" t="s">
        <v>46</v>
      </c>
      <c r="H147" s="18"/>
    </row>
    <row r="148" spans="1:8">
      <c r="A148" t="str">
        <f>Table_Query_from_websams[[#This Row],[CLASS]]&amp;Table_Query_from_websams[[#This Row],[CLASSNO]]</f>
        <v>2B19</v>
      </c>
      <c r="B148" t="s">
        <v>293</v>
      </c>
      <c r="C148">
        <v>19</v>
      </c>
      <c r="D148" s="16" t="s">
        <v>362</v>
      </c>
      <c r="E148" t="s">
        <v>363</v>
      </c>
      <c r="F148" t="s">
        <v>46</v>
      </c>
      <c r="H148" s="18"/>
    </row>
    <row r="149" spans="1:8">
      <c r="A149" t="str">
        <f>Table_Query_from_websams[[#This Row],[CLASS]]&amp;Table_Query_from_websams[[#This Row],[CLASSNO]]</f>
        <v>2B20</v>
      </c>
      <c r="B149" t="s">
        <v>293</v>
      </c>
      <c r="C149">
        <v>20</v>
      </c>
      <c r="D149" s="16" t="s">
        <v>366</v>
      </c>
      <c r="E149" t="s">
        <v>367</v>
      </c>
      <c r="F149" t="s">
        <v>46</v>
      </c>
      <c r="H149" s="18"/>
    </row>
    <row r="150" spans="1:8">
      <c r="A150" t="str">
        <f>Table_Query_from_websams[[#This Row],[CLASS]]&amp;Table_Query_from_websams[[#This Row],[CLASSNO]]</f>
        <v>2B21</v>
      </c>
      <c r="B150" t="s">
        <v>293</v>
      </c>
      <c r="C150">
        <v>21</v>
      </c>
      <c r="D150" s="16" t="s">
        <v>370</v>
      </c>
      <c r="E150" t="s">
        <v>371</v>
      </c>
      <c r="F150" t="s">
        <v>46</v>
      </c>
      <c r="H150" s="18"/>
    </row>
    <row r="151" spans="1:8">
      <c r="A151" t="str">
        <f>Table_Query_from_websams[[#This Row],[CLASS]]&amp;Table_Query_from_websams[[#This Row],[CLASSNO]]</f>
        <v>2B22</v>
      </c>
      <c r="B151" t="s">
        <v>293</v>
      </c>
      <c r="C151">
        <v>22</v>
      </c>
      <c r="D151" s="16" t="s">
        <v>374</v>
      </c>
      <c r="E151" t="s">
        <v>375</v>
      </c>
      <c r="F151" t="s">
        <v>46</v>
      </c>
      <c r="H151" s="18"/>
    </row>
    <row r="152" spans="1:8">
      <c r="A152" t="str">
        <f>Table_Query_from_websams[[#This Row],[CLASS]]&amp;Table_Query_from_websams[[#This Row],[CLASSNO]]</f>
        <v>2B23</v>
      </c>
      <c r="B152" t="s">
        <v>293</v>
      </c>
      <c r="C152">
        <v>23</v>
      </c>
      <c r="D152" s="16" t="s">
        <v>377</v>
      </c>
      <c r="E152" t="s">
        <v>378</v>
      </c>
      <c r="F152" t="s">
        <v>46</v>
      </c>
      <c r="H152" s="18"/>
    </row>
    <row r="153" spans="1:8" ht="31.5">
      <c r="A153" t="str">
        <f>Table_Query_from_websams[[#This Row],[CLASS]]&amp;Table_Query_from_websams[[#This Row],[CLASSNO]]</f>
        <v>2B24</v>
      </c>
      <c r="B153" t="s">
        <v>293</v>
      </c>
      <c r="C153">
        <v>24</v>
      </c>
      <c r="D153" s="16" t="s">
        <v>381</v>
      </c>
      <c r="E153" t="s">
        <v>382</v>
      </c>
      <c r="F153" t="s">
        <v>46</v>
      </c>
      <c r="H153" s="18"/>
    </row>
    <row r="154" spans="1:8">
      <c r="A154" t="str">
        <f>Table_Query_from_websams[[#This Row],[CLASS]]&amp;Table_Query_from_websams[[#This Row],[CLASSNO]]</f>
        <v>2B25</v>
      </c>
      <c r="B154" t="s">
        <v>293</v>
      </c>
      <c r="C154">
        <v>25</v>
      </c>
      <c r="D154" s="16" t="s">
        <v>385</v>
      </c>
      <c r="E154" t="s">
        <v>386</v>
      </c>
      <c r="F154" t="s">
        <v>46</v>
      </c>
      <c r="H154" s="18"/>
    </row>
    <row r="155" spans="1:8">
      <c r="A155" t="str">
        <f>Table_Query_from_websams[[#This Row],[CLASS]]&amp;Table_Query_from_websams[[#This Row],[CLASSNO]]</f>
        <v>2B26</v>
      </c>
      <c r="B155" t="s">
        <v>293</v>
      </c>
      <c r="C155">
        <v>26</v>
      </c>
      <c r="D155" s="16" t="s">
        <v>389</v>
      </c>
      <c r="E155" t="s">
        <v>390</v>
      </c>
      <c r="F155" t="s">
        <v>46</v>
      </c>
      <c r="H155" s="18"/>
    </row>
    <row r="156" spans="1:8">
      <c r="A156" t="str">
        <f>Table_Query_from_websams[[#This Row],[CLASS]]&amp;Table_Query_from_websams[[#This Row],[CLASSNO]]</f>
        <v>2B27</v>
      </c>
      <c r="B156" t="s">
        <v>293</v>
      </c>
      <c r="C156">
        <v>27</v>
      </c>
      <c r="D156" s="16" t="s">
        <v>393</v>
      </c>
      <c r="E156" t="s">
        <v>394</v>
      </c>
      <c r="F156" t="s">
        <v>46</v>
      </c>
      <c r="H156" s="18"/>
    </row>
    <row r="157" spans="1:8">
      <c r="A157" t="str">
        <f>Table_Query_from_websams[[#This Row],[CLASS]]&amp;Table_Query_from_websams[[#This Row],[CLASSNO]]</f>
        <v>2B28</v>
      </c>
      <c r="B157" t="s">
        <v>293</v>
      </c>
      <c r="C157">
        <v>28</v>
      </c>
      <c r="D157" s="16" t="s">
        <v>397</v>
      </c>
      <c r="E157" t="s">
        <v>398</v>
      </c>
      <c r="F157" t="s">
        <v>46</v>
      </c>
      <c r="H157" s="18"/>
    </row>
    <row r="158" spans="1:8">
      <c r="A158" t="str">
        <f>Table_Query_from_websams[[#This Row],[CLASS]]&amp;Table_Query_from_websams[[#This Row],[CLASSNO]]</f>
        <v>2B29</v>
      </c>
      <c r="B158" t="s">
        <v>293</v>
      </c>
      <c r="C158">
        <v>29</v>
      </c>
      <c r="D158" s="16" t="s">
        <v>401</v>
      </c>
      <c r="E158" t="s">
        <v>402</v>
      </c>
      <c r="F158" t="s">
        <v>46</v>
      </c>
      <c r="H158" s="18"/>
    </row>
    <row r="159" spans="1:8">
      <c r="A159" t="str">
        <f>Table_Query_from_websams[[#This Row],[CLASS]]&amp;Table_Query_from_websams[[#This Row],[CLASSNO]]</f>
        <v>2B30</v>
      </c>
      <c r="B159" t="s">
        <v>293</v>
      </c>
      <c r="C159">
        <v>30</v>
      </c>
      <c r="D159" s="16" t="s">
        <v>405</v>
      </c>
      <c r="E159" t="s">
        <v>406</v>
      </c>
      <c r="F159" t="s">
        <v>46</v>
      </c>
      <c r="H159" s="18"/>
    </row>
    <row r="160" spans="1:8">
      <c r="A160" t="str">
        <f>Table_Query_from_websams[[#This Row],[CLASS]]&amp;Table_Query_from_websams[[#This Row],[CLASSNO]]</f>
        <v>2B31</v>
      </c>
      <c r="B160" t="s">
        <v>293</v>
      </c>
      <c r="C160">
        <v>31</v>
      </c>
      <c r="D160" s="16" t="s">
        <v>409</v>
      </c>
      <c r="E160" t="s">
        <v>410</v>
      </c>
      <c r="F160" t="s">
        <v>46</v>
      </c>
      <c r="H160" s="18"/>
    </row>
    <row r="161" spans="1:8">
      <c r="A161" t="str">
        <f>Table_Query_from_websams[[#This Row],[CLASS]]&amp;Table_Query_from_websams[[#This Row],[CLASSNO]]</f>
        <v>2G1</v>
      </c>
      <c r="B161" t="s">
        <v>412</v>
      </c>
      <c r="C161">
        <v>1</v>
      </c>
      <c r="D161" s="16" t="s">
        <v>413</v>
      </c>
      <c r="E161" t="s">
        <v>414</v>
      </c>
      <c r="F161" t="s">
        <v>7</v>
      </c>
      <c r="H161" s="18"/>
    </row>
    <row r="162" spans="1:8" ht="31.5">
      <c r="A162" t="str">
        <f>Table_Query_from_websams[[#This Row],[CLASS]]&amp;Table_Query_from_websams[[#This Row],[CLASSNO]]</f>
        <v>2G2</v>
      </c>
      <c r="B162" t="s">
        <v>412</v>
      </c>
      <c r="C162">
        <v>2</v>
      </c>
      <c r="D162" s="16" t="s">
        <v>416</v>
      </c>
      <c r="E162" t="s">
        <v>417</v>
      </c>
      <c r="F162" t="s">
        <v>7</v>
      </c>
      <c r="H162" s="18"/>
    </row>
    <row r="163" spans="1:8">
      <c r="A163" t="str">
        <f>Table_Query_from_websams[[#This Row],[CLASS]]&amp;Table_Query_from_websams[[#This Row],[CLASSNO]]</f>
        <v>2G3</v>
      </c>
      <c r="B163" t="s">
        <v>412</v>
      </c>
      <c r="C163">
        <v>3</v>
      </c>
      <c r="D163" s="16" t="s">
        <v>419</v>
      </c>
      <c r="E163" t="s">
        <v>420</v>
      </c>
      <c r="F163" t="s">
        <v>7</v>
      </c>
      <c r="H163" s="18"/>
    </row>
    <row r="164" spans="1:8" ht="31.5">
      <c r="A164" t="str">
        <f>Table_Query_from_websams[[#This Row],[CLASS]]&amp;Table_Query_from_websams[[#This Row],[CLASSNO]]</f>
        <v>2G4</v>
      </c>
      <c r="B164" t="s">
        <v>412</v>
      </c>
      <c r="C164">
        <v>4</v>
      </c>
      <c r="D164" s="16" t="s">
        <v>422</v>
      </c>
      <c r="E164" t="s">
        <v>423</v>
      </c>
      <c r="F164" t="s">
        <v>7</v>
      </c>
      <c r="H164" s="18"/>
    </row>
    <row r="165" spans="1:8">
      <c r="A165" t="str">
        <f>Table_Query_from_websams[[#This Row],[CLASS]]&amp;Table_Query_from_websams[[#This Row],[CLASSNO]]</f>
        <v>2G5</v>
      </c>
      <c r="B165" t="s">
        <v>412</v>
      </c>
      <c r="C165">
        <v>5</v>
      </c>
      <c r="D165" s="16" t="s">
        <v>425</v>
      </c>
      <c r="E165" t="s">
        <v>426</v>
      </c>
      <c r="F165" t="s">
        <v>7</v>
      </c>
      <c r="H165" s="18"/>
    </row>
    <row r="166" spans="1:8" ht="31.5">
      <c r="A166" t="str">
        <f>Table_Query_from_websams[[#This Row],[CLASS]]&amp;Table_Query_from_websams[[#This Row],[CLASSNO]]</f>
        <v>2G6</v>
      </c>
      <c r="B166" t="s">
        <v>412</v>
      </c>
      <c r="C166">
        <v>6</v>
      </c>
      <c r="D166" s="16" t="s">
        <v>428</v>
      </c>
      <c r="E166" t="s">
        <v>429</v>
      </c>
      <c r="F166" t="s">
        <v>7</v>
      </c>
      <c r="H166" s="18"/>
    </row>
    <row r="167" spans="1:8">
      <c r="A167" t="str">
        <f>Table_Query_from_websams[[#This Row],[CLASS]]&amp;Table_Query_from_websams[[#This Row],[CLASSNO]]</f>
        <v>2G7</v>
      </c>
      <c r="B167" t="s">
        <v>412</v>
      </c>
      <c r="C167">
        <v>7</v>
      </c>
      <c r="D167" s="16" t="s">
        <v>432</v>
      </c>
      <c r="E167" t="s">
        <v>433</v>
      </c>
      <c r="F167" t="s">
        <v>7</v>
      </c>
      <c r="H167" s="18"/>
    </row>
    <row r="168" spans="1:8">
      <c r="A168" t="str">
        <f>Table_Query_from_websams[[#This Row],[CLASS]]&amp;Table_Query_from_websams[[#This Row],[CLASSNO]]</f>
        <v>2G8</v>
      </c>
      <c r="B168" t="s">
        <v>412</v>
      </c>
      <c r="C168">
        <v>8</v>
      </c>
      <c r="D168" s="16" t="s">
        <v>436</v>
      </c>
      <c r="E168" t="s">
        <v>437</v>
      </c>
      <c r="F168" t="s">
        <v>7</v>
      </c>
      <c r="H168" s="18"/>
    </row>
    <row r="169" spans="1:8">
      <c r="A169" t="str">
        <f>Table_Query_from_websams[[#This Row],[CLASS]]&amp;Table_Query_from_websams[[#This Row],[CLASSNO]]</f>
        <v>2G9</v>
      </c>
      <c r="B169" t="s">
        <v>412</v>
      </c>
      <c r="C169">
        <v>9</v>
      </c>
      <c r="D169" s="16" t="s">
        <v>439</v>
      </c>
      <c r="E169" t="s">
        <v>440</v>
      </c>
      <c r="F169" t="s">
        <v>7</v>
      </c>
      <c r="H169" s="18"/>
    </row>
    <row r="170" spans="1:8">
      <c r="A170" t="str">
        <f>Table_Query_from_websams[[#This Row],[CLASS]]&amp;Table_Query_from_websams[[#This Row],[CLASSNO]]</f>
        <v>2G10</v>
      </c>
      <c r="B170" t="s">
        <v>412</v>
      </c>
      <c r="C170">
        <v>10</v>
      </c>
      <c r="D170" s="16" t="s">
        <v>442</v>
      </c>
      <c r="E170" t="s">
        <v>443</v>
      </c>
      <c r="F170" t="s">
        <v>7</v>
      </c>
      <c r="H170" s="18"/>
    </row>
    <row r="171" spans="1:8">
      <c r="A171" t="str">
        <f>Table_Query_from_websams[[#This Row],[CLASS]]&amp;Table_Query_from_websams[[#This Row],[CLASSNO]]</f>
        <v>2G11</v>
      </c>
      <c r="B171" t="s">
        <v>412</v>
      </c>
      <c r="C171">
        <v>11</v>
      </c>
      <c r="D171" s="16" t="s">
        <v>446</v>
      </c>
      <c r="E171" t="s">
        <v>447</v>
      </c>
      <c r="F171" t="s">
        <v>7</v>
      </c>
      <c r="H171" s="18"/>
    </row>
    <row r="172" spans="1:8">
      <c r="A172" t="str">
        <f>Table_Query_from_websams[[#This Row],[CLASS]]&amp;Table_Query_from_websams[[#This Row],[CLASSNO]]</f>
        <v>2G12</v>
      </c>
      <c r="B172" t="s">
        <v>412</v>
      </c>
      <c r="C172">
        <v>12</v>
      </c>
      <c r="D172" s="16" t="s">
        <v>449</v>
      </c>
      <c r="E172" t="s">
        <v>450</v>
      </c>
      <c r="F172" t="s">
        <v>7</v>
      </c>
      <c r="H172" s="18"/>
    </row>
    <row r="173" spans="1:8">
      <c r="A173" t="str">
        <f>Table_Query_from_websams[[#This Row],[CLASS]]&amp;Table_Query_from_websams[[#This Row],[CLASSNO]]</f>
        <v>2G13</v>
      </c>
      <c r="B173" t="s">
        <v>412</v>
      </c>
      <c r="C173">
        <v>13</v>
      </c>
      <c r="D173" s="16" t="s">
        <v>453</v>
      </c>
      <c r="E173" t="s">
        <v>454</v>
      </c>
      <c r="F173" t="s">
        <v>7</v>
      </c>
      <c r="H173" s="18"/>
    </row>
    <row r="174" spans="1:8">
      <c r="A174" t="str">
        <f>Table_Query_from_websams[[#This Row],[CLASS]]&amp;Table_Query_from_websams[[#This Row],[CLASSNO]]</f>
        <v>2G14</v>
      </c>
      <c r="B174" t="s">
        <v>412</v>
      </c>
      <c r="C174">
        <v>14</v>
      </c>
      <c r="D174" s="16" t="s">
        <v>456</v>
      </c>
      <c r="E174" t="s">
        <v>457</v>
      </c>
      <c r="F174" t="s">
        <v>7</v>
      </c>
      <c r="H174" s="18"/>
    </row>
    <row r="175" spans="1:8">
      <c r="A175" t="str">
        <f>Table_Query_from_websams[[#This Row],[CLASS]]&amp;Table_Query_from_websams[[#This Row],[CLASSNO]]</f>
        <v>2G15</v>
      </c>
      <c r="B175" t="s">
        <v>412</v>
      </c>
      <c r="C175">
        <v>15</v>
      </c>
      <c r="D175" s="16" t="s">
        <v>460</v>
      </c>
      <c r="E175" t="s">
        <v>461</v>
      </c>
      <c r="F175" t="s">
        <v>7</v>
      </c>
      <c r="H175" s="18"/>
    </row>
    <row r="176" spans="1:8">
      <c r="A176" t="str">
        <f>Table_Query_from_websams[[#This Row],[CLASS]]&amp;Table_Query_from_websams[[#This Row],[CLASSNO]]</f>
        <v>2G16</v>
      </c>
      <c r="B176" t="s">
        <v>412</v>
      </c>
      <c r="C176">
        <v>16</v>
      </c>
      <c r="D176" s="16" t="s">
        <v>464</v>
      </c>
      <c r="E176" t="s">
        <v>465</v>
      </c>
      <c r="F176" t="s">
        <v>7</v>
      </c>
      <c r="H176" s="18"/>
    </row>
    <row r="177" spans="1:8" ht="31.5">
      <c r="A177" t="str">
        <f>Table_Query_from_websams[[#This Row],[CLASS]]&amp;Table_Query_from_websams[[#This Row],[CLASSNO]]</f>
        <v>2G17</v>
      </c>
      <c r="B177" t="s">
        <v>412</v>
      </c>
      <c r="C177">
        <v>17</v>
      </c>
      <c r="D177" s="16" t="s">
        <v>468</v>
      </c>
      <c r="E177" t="s">
        <v>469</v>
      </c>
      <c r="F177" t="s">
        <v>46</v>
      </c>
      <c r="H177" s="18"/>
    </row>
    <row r="178" spans="1:8">
      <c r="A178" t="str">
        <f>Table_Query_from_websams[[#This Row],[CLASS]]&amp;Table_Query_from_websams[[#This Row],[CLASSNO]]</f>
        <v>2G18</v>
      </c>
      <c r="B178" t="s">
        <v>412</v>
      </c>
      <c r="C178">
        <v>18</v>
      </c>
      <c r="D178" s="16" t="s">
        <v>471</v>
      </c>
      <c r="E178" t="s">
        <v>472</v>
      </c>
      <c r="F178" t="s">
        <v>46</v>
      </c>
      <c r="H178" s="18"/>
    </row>
    <row r="179" spans="1:8">
      <c r="A179" t="str">
        <f>Table_Query_from_websams[[#This Row],[CLASS]]&amp;Table_Query_from_websams[[#This Row],[CLASSNO]]</f>
        <v>2G19</v>
      </c>
      <c r="B179" t="s">
        <v>412</v>
      </c>
      <c r="C179">
        <v>19</v>
      </c>
      <c r="D179" s="16" t="s">
        <v>474</v>
      </c>
      <c r="E179" t="s">
        <v>475</v>
      </c>
      <c r="F179" t="s">
        <v>46</v>
      </c>
      <c r="H179" s="18"/>
    </row>
    <row r="180" spans="1:8">
      <c r="A180" t="str">
        <f>Table_Query_from_websams[[#This Row],[CLASS]]&amp;Table_Query_from_websams[[#This Row],[CLASSNO]]</f>
        <v>2G20</v>
      </c>
      <c r="B180" t="s">
        <v>412</v>
      </c>
      <c r="C180">
        <v>20</v>
      </c>
      <c r="D180" s="16" t="s">
        <v>477</v>
      </c>
      <c r="E180" t="s">
        <v>478</v>
      </c>
      <c r="F180" t="s">
        <v>46</v>
      </c>
      <c r="H180" s="18"/>
    </row>
    <row r="181" spans="1:8">
      <c r="A181" t="str">
        <f>Table_Query_from_websams[[#This Row],[CLASS]]&amp;Table_Query_from_websams[[#This Row],[CLASSNO]]</f>
        <v>2G21</v>
      </c>
      <c r="B181" t="s">
        <v>412</v>
      </c>
      <c r="C181">
        <v>21</v>
      </c>
      <c r="D181" s="16" t="s">
        <v>480</v>
      </c>
      <c r="E181" t="s">
        <v>481</v>
      </c>
      <c r="F181" t="s">
        <v>46</v>
      </c>
      <c r="H181" s="18"/>
    </row>
    <row r="182" spans="1:8" ht="31.5">
      <c r="A182" t="str">
        <f>Table_Query_from_websams[[#This Row],[CLASS]]&amp;Table_Query_from_websams[[#This Row],[CLASSNO]]</f>
        <v>2G22</v>
      </c>
      <c r="B182" t="s">
        <v>412</v>
      </c>
      <c r="C182">
        <v>22</v>
      </c>
      <c r="D182" s="16" t="s">
        <v>484</v>
      </c>
      <c r="E182" t="s">
        <v>485</v>
      </c>
      <c r="F182" t="s">
        <v>46</v>
      </c>
      <c r="H182" s="18"/>
    </row>
    <row r="183" spans="1:8">
      <c r="A183" t="str">
        <f>Table_Query_from_websams[[#This Row],[CLASS]]&amp;Table_Query_from_websams[[#This Row],[CLASSNO]]</f>
        <v>2G23</v>
      </c>
      <c r="B183" t="s">
        <v>412</v>
      </c>
      <c r="C183">
        <v>23</v>
      </c>
      <c r="D183" s="16" t="s">
        <v>487</v>
      </c>
      <c r="E183" t="s">
        <v>488</v>
      </c>
      <c r="F183" t="s">
        <v>46</v>
      </c>
      <c r="H183" s="18"/>
    </row>
    <row r="184" spans="1:8">
      <c r="A184" t="str">
        <f>Table_Query_from_websams[[#This Row],[CLASS]]&amp;Table_Query_from_websams[[#This Row],[CLASSNO]]</f>
        <v>2G24</v>
      </c>
      <c r="B184" t="s">
        <v>412</v>
      </c>
      <c r="C184">
        <v>24</v>
      </c>
      <c r="D184" s="16" t="s">
        <v>490</v>
      </c>
      <c r="E184" t="s">
        <v>491</v>
      </c>
      <c r="F184" t="s">
        <v>46</v>
      </c>
      <c r="H184" s="18"/>
    </row>
    <row r="185" spans="1:8">
      <c r="A185" t="str">
        <f>Table_Query_from_websams[[#This Row],[CLASS]]&amp;Table_Query_from_websams[[#This Row],[CLASSNO]]</f>
        <v>2G25</v>
      </c>
      <c r="B185" t="s">
        <v>412</v>
      </c>
      <c r="C185">
        <v>25</v>
      </c>
      <c r="D185" s="16" t="s">
        <v>493</v>
      </c>
      <c r="E185" t="s">
        <v>494</v>
      </c>
      <c r="F185" t="s">
        <v>46</v>
      </c>
      <c r="H185" s="18"/>
    </row>
    <row r="186" spans="1:8">
      <c r="A186" t="str">
        <f>Table_Query_from_websams[[#This Row],[CLASS]]&amp;Table_Query_from_websams[[#This Row],[CLASSNO]]</f>
        <v>2G26</v>
      </c>
      <c r="B186" t="s">
        <v>412</v>
      </c>
      <c r="C186">
        <v>26</v>
      </c>
      <c r="D186" s="16" t="s">
        <v>497</v>
      </c>
      <c r="E186" t="s">
        <v>498</v>
      </c>
      <c r="F186" t="s">
        <v>46</v>
      </c>
      <c r="H186" s="18"/>
    </row>
    <row r="187" spans="1:8">
      <c r="A187" t="str">
        <f>Table_Query_from_websams[[#This Row],[CLASS]]&amp;Table_Query_from_websams[[#This Row],[CLASSNO]]</f>
        <v>2G27</v>
      </c>
      <c r="B187" t="s">
        <v>412</v>
      </c>
      <c r="C187">
        <v>27</v>
      </c>
      <c r="D187" s="16" t="s">
        <v>500</v>
      </c>
      <c r="E187" t="s">
        <v>501</v>
      </c>
      <c r="F187" t="s">
        <v>46</v>
      </c>
      <c r="H187" s="18"/>
    </row>
    <row r="188" spans="1:8" ht="31.5">
      <c r="A188" t="str">
        <f>Table_Query_from_websams[[#This Row],[CLASS]]&amp;Table_Query_from_websams[[#This Row],[CLASSNO]]</f>
        <v>2G28</v>
      </c>
      <c r="B188" t="s">
        <v>412</v>
      </c>
      <c r="C188">
        <v>28</v>
      </c>
      <c r="D188" s="16" t="s">
        <v>504</v>
      </c>
      <c r="F188" t="s">
        <v>46</v>
      </c>
      <c r="H188" s="18"/>
    </row>
    <row r="189" spans="1:8">
      <c r="A189" t="str">
        <f>Table_Query_from_websams[[#This Row],[CLASS]]&amp;Table_Query_from_websams[[#This Row],[CLASSNO]]</f>
        <v>2G29</v>
      </c>
      <c r="B189" t="s">
        <v>412</v>
      </c>
      <c r="C189">
        <v>29</v>
      </c>
      <c r="D189" s="16" t="s">
        <v>507</v>
      </c>
      <c r="E189" t="s">
        <v>508</v>
      </c>
      <c r="F189" t="s">
        <v>46</v>
      </c>
      <c r="H189" s="18"/>
    </row>
    <row r="190" spans="1:8">
      <c r="A190" t="str">
        <f>Table_Query_from_websams[[#This Row],[CLASS]]&amp;Table_Query_from_websams[[#This Row],[CLASSNO]]</f>
        <v>2G30</v>
      </c>
      <c r="B190" t="s">
        <v>412</v>
      </c>
      <c r="C190">
        <v>30</v>
      </c>
      <c r="D190" s="16" t="s">
        <v>511</v>
      </c>
      <c r="E190" t="s">
        <v>512</v>
      </c>
      <c r="F190" t="s">
        <v>46</v>
      </c>
      <c r="H190" s="18"/>
    </row>
    <row r="191" spans="1:8">
      <c r="A191" t="str">
        <f>Table_Query_from_websams[[#This Row],[CLASS]]&amp;Table_Query_from_websams[[#This Row],[CLASSNO]]</f>
        <v>2G31</v>
      </c>
      <c r="B191" t="s">
        <v>412</v>
      </c>
      <c r="C191">
        <v>31</v>
      </c>
      <c r="D191" s="16" t="s">
        <v>514</v>
      </c>
      <c r="E191" t="s">
        <v>515</v>
      </c>
      <c r="F191" t="s">
        <v>46</v>
      </c>
      <c r="H191" s="18"/>
    </row>
    <row r="192" spans="1:8">
      <c r="A192" t="str">
        <f>Table_Query_from_websams[[#This Row],[CLASS]]&amp;Table_Query_from_websams[[#This Row],[CLASSNO]]</f>
        <v>2G32</v>
      </c>
      <c r="B192" t="s">
        <v>412</v>
      </c>
      <c r="C192">
        <v>32</v>
      </c>
      <c r="D192" s="16" t="s">
        <v>518</v>
      </c>
      <c r="E192" t="s">
        <v>519</v>
      </c>
      <c r="F192" t="s">
        <v>46</v>
      </c>
      <c r="H192" s="18"/>
    </row>
    <row r="193" spans="1:8">
      <c r="A193" t="str">
        <f>Table_Query_from_websams[[#This Row],[CLASS]]&amp;Table_Query_from_websams[[#This Row],[CLASSNO]]</f>
        <v>2R1</v>
      </c>
      <c r="B193" t="s">
        <v>520</v>
      </c>
      <c r="C193">
        <v>1</v>
      </c>
      <c r="D193" s="16" t="s">
        <v>521</v>
      </c>
      <c r="E193" t="s">
        <v>522</v>
      </c>
      <c r="F193" t="s">
        <v>7</v>
      </c>
      <c r="H193" s="18"/>
    </row>
    <row r="194" spans="1:8">
      <c r="A194" t="str">
        <f>Table_Query_from_websams[[#This Row],[CLASS]]&amp;Table_Query_from_websams[[#This Row],[CLASSNO]]</f>
        <v>2R2</v>
      </c>
      <c r="B194" t="s">
        <v>520</v>
      </c>
      <c r="C194">
        <v>2</v>
      </c>
      <c r="D194" s="16" t="s">
        <v>525</v>
      </c>
      <c r="E194" t="s">
        <v>526</v>
      </c>
      <c r="F194" t="s">
        <v>7</v>
      </c>
      <c r="H194" s="18"/>
    </row>
    <row r="195" spans="1:8">
      <c r="A195" t="str">
        <f>Table_Query_from_websams[[#This Row],[CLASS]]&amp;Table_Query_from_websams[[#This Row],[CLASSNO]]</f>
        <v>2R3</v>
      </c>
      <c r="B195" t="s">
        <v>520</v>
      </c>
      <c r="C195">
        <v>3</v>
      </c>
      <c r="D195" s="16" t="s">
        <v>529</v>
      </c>
      <c r="E195" t="s">
        <v>530</v>
      </c>
      <c r="F195" t="s">
        <v>7</v>
      </c>
      <c r="H195" s="18"/>
    </row>
    <row r="196" spans="1:8" ht="31.5">
      <c r="A196" t="str">
        <f>Table_Query_from_websams[[#This Row],[CLASS]]&amp;Table_Query_from_websams[[#This Row],[CLASSNO]]</f>
        <v>2R4</v>
      </c>
      <c r="B196" t="s">
        <v>520</v>
      </c>
      <c r="C196">
        <v>4</v>
      </c>
      <c r="D196" s="16" t="s">
        <v>532</v>
      </c>
      <c r="E196" t="s">
        <v>533</v>
      </c>
      <c r="F196" t="s">
        <v>7</v>
      </c>
      <c r="H196" s="18"/>
    </row>
    <row r="197" spans="1:8">
      <c r="A197" t="str">
        <f>Table_Query_from_websams[[#This Row],[CLASS]]&amp;Table_Query_from_websams[[#This Row],[CLASSNO]]</f>
        <v>2R5</v>
      </c>
      <c r="B197" t="s">
        <v>520</v>
      </c>
      <c r="C197">
        <v>5</v>
      </c>
      <c r="D197" s="16" t="s">
        <v>536</v>
      </c>
      <c r="E197" t="s">
        <v>537</v>
      </c>
      <c r="F197" t="s">
        <v>7</v>
      </c>
      <c r="H197" s="18"/>
    </row>
    <row r="198" spans="1:8">
      <c r="A198" t="str">
        <f>Table_Query_from_websams[[#This Row],[CLASS]]&amp;Table_Query_from_websams[[#This Row],[CLASSNO]]</f>
        <v>2R6</v>
      </c>
      <c r="B198" t="s">
        <v>520</v>
      </c>
      <c r="C198">
        <v>6</v>
      </c>
      <c r="D198" s="16" t="s">
        <v>540</v>
      </c>
      <c r="E198" t="s">
        <v>541</v>
      </c>
      <c r="F198" t="s">
        <v>7</v>
      </c>
      <c r="H198" s="18"/>
    </row>
    <row r="199" spans="1:8">
      <c r="A199" t="str">
        <f>Table_Query_from_websams[[#This Row],[CLASS]]&amp;Table_Query_from_websams[[#This Row],[CLASSNO]]</f>
        <v>2R7</v>
      </c>
      <c r="B199" t="s">
        <v>520</v>
      </c>
      <c r="C199">
        <v>7</v>
      </c>
      <c r="D199" s="16" t="s">
        <v>544</v>
      </c>
      <c r="E199" t="s">
        <v>545</v>
      </c>
      <c r="F199" t="s">
        <v>7</v>
      </c>
      <c r="H199" s="18"/>
    </row>
    <row r="200" spans="1:8">
      <c r="A200" t="str">
        <f>Table_Query_from_websams[[#This Row],[CLASS]]&amp;Table_Query_from_websams[[#This Row],[CLASSNO]]</f>
        <v>2R8</v>
      </c>
      <c r="B200" t="s">
        <v>520</v>
      </c>
      <c r="C200" s="14">
        <v>8</v>
      </c>
      <c r="D200" s="16" t="s">
        <v>547</v>
      </c>
      <c r="E200" t="s">
        <v>548</v>
      </c>
      <c r="F200" t="s">
        <v>7</v>
      </c>
      <c r="H200" s="18"/>
    </row>
    <row r="201" spans="1:8">
      <c r="A201" t="str">
        <f>Table_Query_from_websams[[#This Row],[CLASS]]&amp;Table_Query_from_websams[[#This Row],[CLASSNO]]</f>
        <v>2R9</v>
      </c>
      <c r="B201" t="s">
        <v>520</v>
      </c>
      <c r="C201">
        <v>9</v>
      </c>
      <c r="D201" s="16" t="s">
        <v>550</v>
      </c>
      <c r="E201" t="s">
        <v>551</v>
      </c>
      <c r="F201" t="s">
        <v>7</v>
      </c>
      <c r="H201" s="18"/>
    </row>
    <row r="202" spans="1:8">
      <c r="A202" t="str">
        <f>Table_Query_from_websams[[#This Row],[CLASS]]&amp;Table_Query_from_websams[[#This Row],[CLASSNO]]</f>
        <v>2R10</v>
      </c>
      <c r="B202" t="s">
        <v>520</v>
      </c>
      <c r="C202">
        <v>10</v>
      </c>
      <c r="D202" s="16" t="s">
        <v>553</v>
      </c>
      <c r="E202" t="s">
        <v>554</v>
      </c>
      <c r="F202" t="s">
        <v>7</v>
      </c>
      <c r="H202" s="18"/>
    </row>
    <row r="203" spans="1:8">
      <c r="A203" t="str">
        <f>Table_Query_from_websams[[#This Row],[CLASS]]&amp;Table_Query_from_websams[[#This Row],[CLASSNO]]</f>
        <v>2R11</v>
      </c>
      <c r="B203" t="s">
        <v>520</v>
      </c>
      <c r="C203">
        <v>11</v>
      </c>
      <c r="D203" s="16" t="s">
        <v>556</v>
      </c>
      <c r="E203" t="s">
        <v>557</v>
      </c>
      <c r="F203" t="s">
        <v>7</v>
      </c>
      <c r="H203" s="18"/>
    </row>
    <row r="204" spans="1:8">
      <c r="A204" t="str">
        <f>Table_Query_from_websams[[#This Row],[CLASS]]&amp;Table_Query_from_websams[[#This Row],[CLASSNO]]</f>
        <v>2R12</v>
      </c>
      <c r="B204" t="s">
        <v>520</v>
      </c>
      <c r="C204">
        <v>12</v>
      </c>
      <c r="D204" s="16" t="s">
        <v>560</v>
      </c>
      <c r="E204" t="s">
        <v>561</v>
      </c>
      <c r="F204" t="s">
        <v>7</v>
      </c>
      <c r="H204" s="18"/>
    </row>
    <row r="205" spans="1:8">
      <c r="A205" t="str">
        <f>Table_Query_from_websams[[#This Row],[CLASS]]&amp;Table_Query_from_websams[[#This Row],[CLASSNO]]</f>
        <v>2R13</v>
      </c>
      <c r="B205" t="s">
        <v>520</v>
      </c>
      <c r="C205">
        <v>13</v>
      </c>
      <c r="D205" s="16" t="s">
        <v>563</v>
      </c>
      <c r="E205" t="s">
        <v>564</v>
      </c>
      <c r="F205" t="s">
        <v>7</v>
      </c>
      <c r="H205" s="18"/>
    </row>
    <row r="206" spans="1:8">
      <c r="A206" t="str">
        <f>Table_Query_from_websams[[#This Row],[CLASS]]&amp;Table_Query_from_websams[[#This Row],[CLASSNO]]</f>
        <v>2R14</v>
      </c>
      <c r="B206" t="s">
        <v>520</v>
      </c>
      <c r="C206">
        <v>14</v>
      </c>
      <c r="D206" s="16" t="s">
        <v>567</v>
      </c>
      <c r="E206" t="s">
        <v>568</v>
      </c>
      <c r="F206" t="s">
        <v>7</v>
      </c>
      <c r="H206" s="18"/>
    </row>
    <row r="207" spans="1:8">
      <c r="A207" t="str">
        <f>Table_Query_from_websams[[#This Row],[CLASS]]&amp;Table_Query_from_websams[[#This Row],[CLASSNO]]</f>
        <v>2R15</v>
      </c>
      <c r="B207" t="s">
        <v>520</v>
      </c>
      <c r="C207">
        <v>15</v>
      </c>
      <c r="D207" s="16" t="s">
        <v>571</v>
      </c>
      <c r="E207" t="s">
        <v>572</v>
      </c>
      <c r="F207" t="s">
        <v>7</v>
      </c>
      <c r="H207" s="18"/>
    </row>
    <row r="208" spans="1:8">
      <c r="A208" t="str">
        <f>Table_Query_from_websams[[#This Row],[CLASS]]&amp;Table_Query_from_websams[[#This Row],[CLASSNO]]</f>
        <v>2R16</v>
      </c>
      <c r="B208" t="s">
        <v>520</v>
      </c>
      <c r="C208">
        <v>16</v>
      </c>
      <c r="D208" s="16" t="s">
        <v>575</v>
      </c>
      <c r="E208" t="s">
        <v>576</v>
      </c>
      <c r="F208" t="s">
        <v>7</v>
      </c>
      <c r="H208" s="18"/>
    </row>
    <row r="209" spans="1:8">
      <c r="A209" t="str">
        <f>Table_Query_from_websams[[#This Row],[CLASS]]&amp;Table_Query_from_websams[[#This Row],[CLASSNO]]</f>
        <v>2R17</v>
      </c>
      <c r="B209" t="s">
        <v>520</v>
      </c>
      <c r="C209">
        <v>17</v>
      </c>
      <c r="D209" s="16" t="s">
        <v>577</v>
      </c>
      <c r="E209" t="s">
        <v>578</v>
      </c>
      <c r="F209" t="s">
        <v>7</v>
      </c>
      <c r="H209" s="18"/>
    </row>
    <row r="210" spans="1:8">
      <c r="A210" t="str">
        <f>Table_Query_from_websams[[#This Row],[CLASS]]&amp;Table_Query_from_websams[[#This Row],[CLASSNO]]</f>
        <v>2R18</v>
      </c>
      <c r="B210" t="s">
        <v>520</v>
      </c>
      <c r="C210">
        <v>18</v>
      </c>
      <c r="D210" s="16" t="s">
        <v>580</v>
      </c>
      <c r="E210" t="s">
        <v>581</v>
      </c>
      <c r="F210" t="s">
        <v>46</v>
      </c>
      <c r="H210" s="18"/>
    </row>
    <row r="211" spans="1:8">
      <c r="A211" t="str">
        <f>Table_Query_from_websams[[#This Row],[CLASS]]&amp;Table_Query_from_websams[[#This Row],[CLASSNO]]</f>
        <v>2R19</v>
      </c>
      <c r="B211" t="s">
        <v>520</v>
      </c>
      <c r="C211">
        <v>19</v>
      </c>
      <c r="D211" s="16" t="s">
        <v>584</v>
      </c>
      <c r="E211" t="s">
        <v>585</v>
      </c>
      <c r="F211" t="s">
        <v>46</v>
      </c>
      <c r="H211" s="18"/>
    </row>
    <row r="212" spans="1:8">
      <c r="A212" t="str">
        <f>Table_Query_from_websams[[#This Row],[CLASS]]&amp;Table_Query_from_websams[[#This Row],[CLASSNO]]</f>
        <v>2R20</v>
      </c>
      <c r="B212" t="s">
        <v>520</v>
      </c>
      <c r="C212">
        <v>20</v>
      </c>
      <c r="D212" s="16" t="s">
        <v>588</v>
      </c>
      <c r="E212" t="s">
        <v>589</v>
      </c>
      <c r="F212" t="s">
        <v>46</v>
      </c>
      <c r="H212" s="18"/>
    </row>
    <row r="213" spans="1:8" ht="31.5">
      <c r="A213" t="str">
        <f>Table_Query_from_websams[[#This Row],[CLASS]]&amp;Table_Query_from_websams[[#This Row],[CLASSNO]]</f>
        <v>2R21</v>
      </c>
      <c r="B213" t="s">
        <v>520</v>
      </c>
      <c r="C213">
        <v>21</v>
      </c>
      <c r="D213" s="16" t="s">
        <v>592</v>
      </c>
      <c r="E213" t="s">
        <v>593</v>
      </c>
      <c r="F213" t="s">
        <v>46</v>
      </c>
      <c r="H213" s="18"/>
    </row>
    <row r="214" spans="1:8" ht="31.5">
      <c r="A214" t="str">
        <f>Table_Query_from_websams[[#This Row],[CLASS]]&amp;Table_Query_from_websams[[#This Row],[CLASSNO]]</f>
        <v>2R22</v>
      </c>
      <c r="B214" t="s">
        <v>520</v>
      </c>
      <c r="C214">
        <v>22</v>
      </c>
      <c r="D214" s="16" t="s">
        <v>596</v>
      </c>
      <c r="E214" t="s">
        <v>597</v>
      </c>
      <c r="F214" t="s">
        <v>46</v>
      </c>
      <c r="H214" s="18"/>
    </row>
    <row r="215" spans="1:8" ht="31.5">
      <c r="A215" t="str">
        <f>Table_Query_from_websams[[#This Row],[CLASS]]&amp;Table_Query_from_websams[[#This Row],[CLASSNO]]</f>
        <v>2R23</v>
      </c>
      <c r="B215" t="s">
        <v>520</v>
      </c>
      <c r="C215">
        <v>23</v>
      </c>
      <c r="D215" s="16" t="s">
        <v>600</v>
      </c>
      <c r="E215" t="s">
        <v>601</v>
      </c>
      <c r="F215" t="s">
        <v>46</v>
      </c>
      <c r="H215" s="18"/>
    </row>
    <row r="216" spans="1:8">
      <c r="A216" t="str">
        <f>Table_Query_from_websams[[#This Row],[CLASS]]&amp;Table_Query_from_websams[[#This Row],[CLASSNO]]</f>
        <v>2R24</v>
      </c>
      <c r="B216" t="s">
        <v>520</v>
      </c>
      <c r="C216">
        <v>24</v>
      </c>
      <c r="D216" s="16" t="s">
        <v>603</v>
      </c>
      <c r="E216" t="s">
        <v>604</v>
      </c>
      <c r="F216" t="s">
        <v>46</v>
      </c>
      <c r="H216" s="18"/>
    </row>
    <row r="217" spans="1:8">
      <c r="A217" t="str">
        <f>Table_Query_from_websams[[#This Row],[CLASS]]&amp;Table_Query_from_websams[[#This Row],[CLASSNO]]</f>
        <v>2R25</v>
      </c>
      <c r="B217" t="s">
        <v>520</v>
      </c>
      <c r="C217">
        <v>25</v>
      </c>
      <c r="D217" s="16" t="s">
        <v>607</v>
      </c>
      <c r="E217" t="s">
        <v>608</v>
      </c>
      <c r="F217" t="s">
        <v>46</v>
      </c>
      <c r="H217" s="18"/>
    </row>
    <row r="218" spans="1:8">
      <c r="A218" t="str">
        <f>Table_Query_from_websams[[#This Row],[CLASS]]&amp;Table_Query_from_websams[[#This Row],[CLASSNO]]</f>
        <v>2R26</v>
      </c>
      <c r="B218" t="s">
        <v>520</v>
      </c>
      <c r="C218">
        <v>26</v>
      </c>
      <c r="D218" s="16" t="s">
        <v>611</v>
      </c>
      <c r="E218" t="s">
        <v>612</v>
      </c>
      <c r="F218" t="s">
        <v>46</v>
      </c>
      <c r="H218" s="18"/>
    </row>
    <row r="219" spans="1:8">
      <c r="A219" t="str">
        <f>Table_Query_from_websams[[#This Row],[CLASS]]&amp;Table_Query_from_websams[[#This Row],[CLASSNO]]</f>
        <v>2R27</v>
      </c>
      <c r="B219" t="s">
        <v>520</v>
      </c>
      <c r="C219">
        <v>27</v>
      </c>
      <c r="D219" s="16" t="s">
        <v>614</v>
      </c>
      <c r="E219" t="s">
        <v>615</v>
      </c>
      <c r="F219" t="s">
        <v>46</v>
      </c>
      <c r="H219" s="18"/>
    </row>
    <row r="220" spans="1:8">
      <c r="A220" t="str">
        <f>Table_Query_from_websams[[#This Row],[CLASS]]&amp;Table_Query_from_websams[[#This Row],[CLASSNO]]</f>
        <v>2R28</v>
      </c>
      <c r="B220" t="s">
        <v>520</v>
      </c>
      <c r="C220">
        <v>28</v>
      </c>
      <c r="D220" s="16" t="s">
        <v>618</v>
      </c>
      <c r="E220" t="s">
        <v>619</v>
      </c>
      <c r="F220" t="s">
        <v>46</v>
      </c>
      <c r="H220" s="18"/>
    </row>
    <row r="221" spans="1:8">
      <c r="A221" t="str">
        <f>Table_Query_from_websams[[#This Row],[CLASS]]&amp;Table_Query_from_websams[[#This Row],[CLASSNO]]</f>
        <v>2R29</v>
      </c>
      <c r="B221" t="s">
        <v>520</v>
      </c>
      <c r="C221">
        <v>29</v>
      </c>
      <c r="D221" s="16" t="s">
        <v>622</v>
      </c>
      <c r="E221" t="s">
        <v>623</v>
      </c>
      <c r="F221" t="s">
        <v>46</v>
      </c>
      <c r="H221" s="18"/>
    </row>
    <row r="222" spans="1:8" ht="31.5">
      <c r="A222" t="str">
        <f>Table_Query_from_websams[[#This Row],[CLASS]]&amp;Table_Query_from_websams[[#This Row],[CLASSNO]]</f>
        <v>2R30</v>
      </c>
      <c r="B222" t="s">
        <v>520</v>
      </c>
      <c r="C222">
        <v>30</v>
      </c>
      <c r="D222" s="16" t="s">
        <v>626</v>
      </c>
      <c r="E222" t="s">
        <v>627</v>
      </c>
      <c r="F222" t="s">
        <v>46</v>
      </c>
      <c r="H222" s="18"/>
    </row>
    <row r="223" spans="1:8">
      <c r="A223" t="str">
        <f>Table_Query_from_websams[[#This Row],[CLASS]]&amp;Table_Query_from_websams[[#This Row],[CLASSNO]]</f>
        <v>2R31</v>
      </c>
      <c r="B223" t="s">
        <v>520</v>
      </c>
      <c r="C223">
        <v>31</v>
      </c>
      <c r="D223" s="16" t="s">
        <v>629</v>
      </c>
      <c r="E223" t="s">
        <v>630</v>
      </c>
      <c r="F223" t="s">
        <v>46</v>
      </c>
      <c r="H223" s="18"/>
    </row>
    <row r="224" spans="1:8">
      <c r="A224" t="str">
        <f>Table_Query_from_websams[[#This Row],[CLASS]]&amp;Table_Query_from_websams[[#This Row],[CLASSNO]]</f>
        <v>2R32</v>
      </c>
      <c r="B224" t="s">
        <v>520</v>
      </c>
      <c r="C224">
        <v>32</v>
      </c>
      <c r="D224" s="16" t="s">
        <v>632</v>
      </c>
      <c r="E224" t="s">
        <v>633</v>
      </c>
      <c r="F224" t="s">
        <v>46</v>
      </c>
      <c r="H224" s="18"/>
    </row>
    <row r="225" spans="1:8" ht="31.5">
      <c r="A225" t="str">
        <f>Table_Query_from_websams[[#This Row],[CLASS]]&amp;Table_Query_from_websams[[#This Row],[CLASSNO]]</f>
        <v>2W1</v>
      </c>
      <c r="B225" t="s">
        <v>636</v>
      </c>
      <c r="C225">
        <v>1</v>
      </c>
      <c r="D225" s="16" t="s">
        <v>637</v>
      </c>
      <c r="E225" t="s">
        <v>638</v>
      </c>
      <c r="F225" t="s">
        <v>7</v>
      </c>
      <c r="H225" s="18"/>
    </row>
    <row r="226" spans="1:8">
      <c r="A226" t="str">
        <f>Table_Query_from_websams[[#This Row],[CLASS]]&amp;Table_Query_from_websams[[#This Row],[CLASSNO]]</f>
        <v>2W2</v>
      </c>
      <c r="B226" t="s">
        <v>636</v>
      </c>
      <c r="C226">
        <v>2</v>
      </c>
      <c r="D226" s="16" t="s">
        <v>641</v>
      </c>
      <c r="E226" t="s">
        <v>642</v>
      </c>
      <c r="F226" t="s">
        <v>7</v>
      </c>
      <c r="H226" s="18"/>
    </row>
    <row r="227" spans="1:8">
      <c r="A227" t="str">
        <f>Table_Query_from_websams[[#This Row],[CLASS]]&amp;Table_Query_from_websams[[#This Row],[CLASSNO]]</f>
        <v>2W3</v>
      </c>
      <c r="B227" t="s">
        <v>636</v>
      </c>
      <c r="C227">
        <v>3</v>
      </c>
      <c r="D227" s="16" t="s">
        <v>644</v>
      </c>
      <c r="E227" t="s">
        <v>645</v>
      </c>
      <c r="F227" t="s">
        <v>7</v>
      </c>
      <c r="H227" s="18"/>
    </row>
    <row r="228" spans="1:8">
      <c r="A228" t="str">
        <f>Table_Query_from_websams[[#This Row],[CLASS]]&amp;Table_Query_from_websams[[#This Row],[CLASSNO]]</f>
        <v>2W4</v>
      </c>
      <c r="B228" t="s">
        <v>636</v>
      </c>
      <c r="C228">
        <v>4</v>
      </c>
      <c r="D228" s="16" t="s">
        <v>648</v>
      </c>
      <c r="E228" t="s">
        <v>649</v>
      </c>
      <c r="F228" t="s">
        <v>7</v>
      </c>
      <c r="H228" s="18"/>
    </row>
    <row r="229" spans="1:8">
      <c r="A229" t="str">
        <f>Table_Query_from_websams[[#This Row],[CLASS]]&amp;Table_Query_from_websams[[#This Row],[CLASSNO]]</f>
        <v>2W5</v>
      </c>
      <c r="B229" t="s">
        <v>636</v>
      </c>
      <c r="C229">
        <v>5</v>
      </c>
      <c r="D229" s="16" t="s">
        <v>652</v>
      </c>
      <c r="E229" t="s">
        <v>653</v>
      </c>
      <c r="F229" t="s">
        <v>7</v>
      </c>
      <c r="H229" s="18"/>
    </row>
    <row r="230" spans="1:8">
      <c r="A230" t="str">
        <f>Table_Query_from_websams[[#This Row],[CLASS]]&amp;Table_Query_from_websams[[#This Row],[CLASSNO]]</f>
        <v>2W6</v>
      </c>
      <c r="B230" t="s">
        <v>636</v>
      </c>
      <c r="C230">
        <v>6</v>
      </c>
      <c r="D230" s="16" t="s">
        <v>656</v>
      </c>
      <c r="E230" t="s">
        <v>657</v>
      </c>
      <c r="F230" t="s">
        <v>7</v>
      </c>
      <c r="H230" s="18"/>
    </row>
    <row r="231" spans="1:8">
      <c r="A231" t="str">
        <f>Table_Query_from_websams[[#This Row],[CLASS]]&amp;Table_Query_from_websams[[#This Row],[CLASSNO]]</f>
        <v>2W7</v>
      </c>
      <c r="B231" t="s">
        <v>636</v>
      </c>
      <c r="C231">
        <v>7</v>
      </c>
      <c r="D231" s="16" t="s">
        <v>659</v>
      </c>
      <c r="E231" t="s">
        <v>660</v>
      </c>
      <c r="F231" t="s">
        <v>7</v>
      </c>
      <c r="H231" s="18"/>
    </row>
    <row r="232" spans="1:8">
      <c r="A232" t="str">
        <f>Table_Query_from_websams[[#This Row],[CLASS]]&amp;Table_Query_from_websams[[#This Row],[CLASSNO]]</f>
        <v>2W8</v>
      </c>
      <c r="B232" t="s">
        <v>636</v>
      </c>
      <c r="C232">
        <v>8</v>
      </c>
      <c r="D232" s="16" t="s">
        <v>663</v>
      </c>
      <c r="E232" t="s">
        <v>664</v>
      </c>
      <c r="F232" t="s">
        <v>7</v>
      </c>
      <c r="H232" s="18"/>
    </row>
    <row r="233" spans="1:8">
      <c r="A233" t="str">
        <f>Table_Query_from_websams[[#This Row],[CLASS]]&amp;Table_Query_from_websams[[#This Row],[CLASSNO]]</f>
        <v>2W9</v>
      </c>
      <c r="B233" t="s">
        <v>636</v>
      </c>
      <c r="C233">
        <v>9</v>
      </c>
      <c r="D233" s="16" t="s">
        <v>666</v>
      </c>
      <c r="E233" t="s">
        <v>667</v>
      </c>
      <c r="F233" t="s">
        <v>7</v>
      </c>
      <c r="H233" s="18"/>
    </row>
    <row r="234" spans="1:8">
      <c r="A234" t="str">
        <f>Table_Query_from_websams[[#This Row],[CLASS]]&amp;Table_Query_from_websams[[#This Row],[CLASSNO]]</f>
        <v>2W10</v>
      </c>
      <c r="B234" t="s">
        <v>636</v>
      </c>
      <c r="C234">
        <v>10</v>
      </c>
      <c r="D234" s="16" t="s">
        <v>670</v>
      </c>
      <c r="E234" t="s">
        <v>671</v>
      </c>
      <c r="F234" t="s">
        <v>7</v>
      </c>
      <c r="H234" s="18"/>
    </row>
    <row r="235" spans="1:8">
      <c r="A235" t="str">
        <f>Table_Query_from_websams[[#This Row],[CLASS]]&amp;Table_Query_from_websams[[#This Row],[CLASSNO]]</f>
        <v>2W11</v>
      </c>
      <c r="B235" t="s">
        <v>636</v>
      </c>
      <c r="C235">
        <v>11</v>
      </c>
      <c r="D235" s="16" t="s">
        <v>673</v>
      </c>
      <c r="E235" t="s">
        <v>674</v>
      </c>
      <c r="F235" t="s">
        <v>7</v>
      </c>
      <c r="H235" s="18"/>
    </row>
    <row r="236" spans="1:8">
      <c r="A236" t="str">
        <f>Table_Query_from_websams[[#This Row],[CLASS]]&amp;Table_Query_from_websams[[#This Row],[CLASSNO]]</f>
        <v>2W12</v>
      </c>
      <c r="B236" t="s">
        <v>636</v>
      </c>
      <c r="C236">
        <v>12</v>
      </c>
      <c r="D236" s="16" t="s">
        <v>677</v>
      </c>
      <c r="E236" t="s">
        <v>678</v>
      </c>
      <c r="F236" t="s">
        <v>7</v>
      </c>
      <c r="H236" s="18"/>
    </row>
    <row r="237" spans="1:8">
      <c r="A237" t="str">
        <f>Table_Query_from_websams[[#This Row],[CLASS]]&amp;Table_Query_from_websams[[#This Row],[CLASSNO]]</f>
        <v>2W13</v>
      </c>
      <c r="B237" t="s">
        <v>636</v>
      </c>
      <c r="C237">
        <v>13</v>
      </c>
      <c r="D237" s="16" t="s">
        <v>680</v>
      </c>
      <c r="E237" t="s">
        <v>681</v>
      </c>
      <c r="F237" t="s">
        <v>7</v>
      </c>
      <c r="H237" s="18"/>
    </row>
    <row r="238" spans="1:8" ht="31.5">
      <c r="A238" t="str">
        <f>Table_Query_from_websams[[#This Row],[CLASS]]&amp;Table_Query_from_websams[[#This Row],[CLASSNO]]</f>
        <v>2W14</v>
      </c>
      <c r="B238" t="s">
        <v>636</v>
      </c>
      <c r="C238">
        <v>14</v>
      </c>
      <c r="D238" s="16" t="s">
        <v>684</v>
      </c>
      <c r="E238" t="s">
        <v>685</v>
      </c>
      <c r="F238" t="s">
        <v>7</v>
      </c>
      <c r="H238" s="18"/>
    </row>
    <row r="239" spans="1:8">
      <c r="A239" t="str">
        <f>Table_Query_from_websams[[#This Row],[CLASS]]&amp;Table_Query_from_websams[[#This Row],[CLASSNO]]</f>
        <v>2W15</v>
      </c>
      <c r="B239" t="s">
        <v>636</v>
      </c>
      <c r="C239">
        <v>15</v>
      </c>
      <c r="D239" s="16" t="s">
        <v>687</v>
      </c>
      <c r="E239" t="s">
        <v>688</v>
      </c>
      <c r="F239" t="s">
        <v>7</v>
      </c>
      <c r="H239" s="18"/>
    </row>
    <row r="240" spans="1:8">
      <c r="A240" t="str">
        <f>Table_Query_from_websams[[#This Row],[CLASS]]&amp;Table_Query_from_websams[[#This Row],[CLASSNO]]</f>
        <v>2W16</v>
      </c>
      <c r="B240" t="s">
        <v>636</v>
      </c>
      <c r="C240">
        <v>16</v>
      </c>
      <c r="D240" s="16" t="s">
        <v>691</v>
      </c>
      <c r="E240" t="s">
        <v>692</v>
      </c>
      <c r="F240" t="s">
        <v>7</v>
      </c>
      <c r="H240" s="18"/>
    </row>
    <row r="241" spans="1:8">
      <c r="A241" t="str">
        <f>Table_Query_from_websams[[#This Row],[CLASS]]&amp;Table_Query_from_websams[[#This Row],[CLASSNO]]</f>
        <v>2W17</v>
      </c>
      <c r="B241" t="s">
        <v>636</v>
      </c>
      <c r="C241">
        <v>17</v>
      </c>
      <c r="D241" s="16" t="s">
        <v>694</v>
      </c>
      <c r="E241" t="s">
        <v>695</v>
      </c>
      <c r="F241" t="s">
        <v>7</v>
      </c>
      <c r="H241" s="18"/>
    </row>
    <row r="242" spans="1:8">
      <c r="A242" t="str">
        <f>Table_Query_from_websams[[#This Row],[CLASS]]&amp;Table_Query_from_websams[[#This Row],[CLASSNO]]</f>
        <v>2W18</v>
      </c>
      <c r="B242" t="s">
        <v>636</v>
      </c>
      <c r="C242">
        <v>18</v>
      </c>
      <c r="D242" s="16" t="s">
        <v>697</v>
      </c>
      <c r="E242" t="s">
        <v>698</v>
      </c>
      <c r="F242" t="s">
        <v>46</v>
      </c>
      <c r="H242" s="18"/>
    </row>
    <row r="243" spans="1:8">
      <c r="A243" t="str">
        <f>Table_Query_from_websams[[#This Row],[CLASS]]&amp;Table_Query_from_websams[[#This Row],[CLASSNO]]</f>
        <v>2W19</v>
      </c>
      <c r="B243" t="s">
        <v>636</v>
      </c>
      <c r="C243" s="14">
        <v>19</v>
      </c>
      <c r="D243" s="16" t="s">
        <v>701</v>
      </c>
      <c r="E243" t="s">
        <v>702</v>
      </c>
      <c r="F243" t="s">
        <v>46</v>
      </c>
      <c r="H243" s="18"/>
    </row>
    <row r="244" spans="1:8">
      <c r="A244" t="str">
        <f>Table_Query_from_websams[[#This Row],[CLASS]]&amp;Table_Query_from_websams[[#This Row],[CLASSNO]]</f>
        <v>2W20</v>
      </c>
      <c r="B244" t="s">
        <v>636</v>
      </c>
      <c r="C244">
        <v>20</v>
      </c>
      <c r="D244" s="16" t="s">
        <v>705</v>
      </c>
      <c r="E244" t="s">
        <v>706</v>
      </c>
      <c r="F244" t="s">
        <v>46</v>
      </c>
      <c r="H244" s="18"/>
    </row>
    <row r="245" spans="1:8">
      <c r="A245" t="str">
        <f>Table_Query_from_websams[[#This Row],[CLASS]]&amp;Table_Query_from_websams[[#This Row],[CLASSNO]]</f>
        <v>2W21</v>
      </c>
      <c r="B245" t="s">
        <v>636</v>
      </c>
      <c r="C245">
        <v>21</v>
      </c>
      <c r="D245" s="16" t="s">
        <v>709</v>
      </c>
      <c r="E245" t="s">
        <v>710</v>
      </c>
      <c r="F245" t="s">
        <v>46</v>
      </c>
      <c r="H245" s="18"/>
    </row>
    <row r="246" spans="1:8">
      <c r="A246" t="str">
        <f>Table_Query_from_websams[[#This Row],[CLASS]]&amp;Table_Query_from_websams[[#This Row],[CLASSNO]]</f>
        <v>2W22</v>
      </c>
      <c r="B246" t="s">
        <v>636</v>
      </c>
      <c r="C246">
        <v>22</v>
      </c>
      <c r="D246" s="16" t="s">
        <v>713</v>
      </c>
      <c r="E246" t="s">
        <v>714</v>
      </c>
      <c r="F246" t="s">
        <v>46</v>
      </c>
      <c r="H246" s="18"/>
    </row>
    <row r="247" spans="1:8" ht="31.5">
      <c r="A247" t="str">
        <f>Table_Query_from_websams[[#This Row],[CLASS]]&amp;Table_Query_from_websams[[#This Row],[CLASSNO]]</f>
        <v>2W23</v>
      </c>
      <c r="B247" t="s">
        <v>636</v>
      </c>
      <c r="C247">
        <v>23</v>
      </c>
      <c r="D247" s="16" t="s">
        <v>716</v>
      </c>
      <c r="E247" t="s">
        <v>717</v>
      </c>
      <c r="F247" t="s">
        <v>46</v>
      </c>
      <c r="H247" s="18"/>
    </row>
    <row r="248" spans="1:8">
      <c r="A248" t="str">
        <f>Table_Query_from_websams[[#This Row],[CLASS]]&amp;Table_Query_from_websams[[#This Row],[CLASSNO]]</f>
        <v>2W24</v>
      </c>
      <c r="B248" t="s">
        <v>636</v>
      </c>
      <c r="C248">
        <v>24</v>
      </c>
      <c r="D248" s="16" t="s">
        <v>719</v>
      </c>
      <c r="E248" t="s">
        <v>720</v>
      </c>
      <c r="F248" t="s">
        <v>46</v>
      </c>
      <c r="H248" s="18"/>
    </row>
    <row r="249" spans="1:8">
      <c r="A249" t="str">
        <f>Table_Query_from_websams[[#This Row],[CLASS]]&amp;Table_Query_from_websams[[#This Row],[CLASSNO]]</f>
        <v>2W25</v>
      </c>
      <c r="B249" t="s">
        <v>636</v>
      </c>
      <c r="C249">
        <v>25</v>
      </c>
      <c r="D249" s="16" t="s">
        <v>723</v>
      </c>
      <c r="E249" t="s">
        <v>724</v>
      </c>
      <c r="F249" t="s">
        <v>46</v>
      </c>
      <c r="H249" s="18"/>
    </row>
    <row r="250" spans="1:8">
      <c r="A250" t="str">
        <f>Table_Query_from_websams[[#This Row],[CLASS]]&amp;Table_Query_from_websams[[#This Row],[CLASSNO]]</f>
        <v>2W26</v>
      </c>
      <c r="B250" t="s">
        <v>636</v>
      </c>
      <c r="C250">
        <v>26</v>
      </c>
      <c r="D250" s="16" t="s">
        <v>726</v>
      </c>
      <c r="E250" t="s">
        <v>727</v>
      </c>
      <c r="F250" t="s">
        <v>46</v>
      </c>
      <c r="H250" s="18"/>
    </row>
    <row r="251" spans="1:8">
      <c r="A251" t="str">
        <f>Table_Query_from_websams[[#This Row],[CLASS]]&amp;Table_Query_from_websams[[#This Row],[CLASSNO]]</f>
        <v>2W27</v>
      </c>
      <c r="B251" t="s">
        <v>636</v>
      </c>
      <c r="C251">
        <v>27</v>
      </c>
      <c r="D251" s="16" t="s">
        <v>730</v>
      </c>
      <c r="E251" t="s">
        <v>731</v>
      </c>
      <c r="F251" t="s">
        <v>46</v>
      </c>
      <c r="H251" s="18"/>
    </row>
    <row r="252" spans="1:8">
      <c r="A252" t="str">
        <f>Table_Query_from_websams[[#This Row],[CLASS]]&amp;Table_Query_from_websams[[#This Row],[CLASSNO]]</f>
        <v>2W28</v>
      </c>
      <c r="B252" t="s">
        <v>636</v>
      </c>
      <c r="C252">
        <v>28</v>
      </c>
      <c r="D252" s="16" t="s">
        <v>733</v>
      </c>
      <c r="E252" t="s">
        <v>734</v>
      </c>
      <c r="F252" t="s">
        <v>46</v>
      </c>
      <c r="H252" s="18"/>
    </row>
    <row r="253" spans="1:8">
      <c r="A253" t="str">
        <f>Table_Query_from_websams[[#This Row],[CLASS]]&amp;Table_Query_from_websams[[#This Row],[CLASSNO]]</f>
        <v>2W29</v>
      </c>
      <c r="B253" t="s">
        <v>636</v>
      </c>
      <c r="C253">
        <v>29</v>
      </c>
      <c r="D253" s="16" t="s">
        <v>737</v>
      </c>
      <c r="E253" t="s">
        <v>738</v>
      </c>
      <c r="F253" t="s">
        <v>46</v>
      </c>
      <c r="H253" s="18"/>
    </row>
    <row r="254" spans="1:8" ht="31.5">
      <c r="A254" t="str">
        <f>Table_Query_from_websams[[#This Row],[CLASS]]&amp;Table_Query_from_websams[[#This Row],[CLASSNO]]</f>
        <v>2W30</v>
      </c>
      <c r="B254" t="s">
        <v>636</v>
      </c>
      <c r="C254">
        <v>30</v>
      </c>
      <c r="D254" s="16" t="s">
        <v>741</v>
      </c>
      <c r="E254" t="s">
        <v>742</v>
      </c>
      <c r="F254" t="s">
        <v>46</v>
      </c>
      <c r="H254" s="18"/>
    </row>
    <row r="255" spans="1:8">
      <c r="A255" t="str">
        <f>Table_Query_from_websams[[#This Row],[CLASS]]&amp;Table_Query_from_websams[[#This Row],[CLASSNO]]</f>
        <v>2W31</v>
      </c>
      <c r="B255" t="s">
        <v>636</v>
      </c>
      <c r="C255">
        <v>31</v>
      </c>
      <c r="D255" s="16" t="s">
        <v>744</v>
      </c>
      <c r="E255" t="s">
        <v>745</v>
      </c>
      <c r="F255" t="s">
        <v>46</v>
      </c>
      <c r="H255" s="18"/>
    </row>
    <row r="256" spans="1:8">
      <c r="A256" t="str">
        <f>Table_Query_from_websams[[#This Row],[CLASS]]&amp;Table_Query_from_websams[[#This Row],[CLASSNO]]</f>
        <v>2W32</v>
      </c>
      <c r="B256" t="s">
        <v>636</v>
      </c>
      <c r="C256">
        <v>32</v>
      </c>
      <c r="D256" s="16" t="s">
        <v>746</v>
      </c>
      <c r="E256" t="s">
        <v>747</v>
      </c>
      <c r="F256" t="s">
        <v>46</v>
      </c>
      <c r="H256" s="18"/>
    </row>
    <row r="257" spans="1:8">
      <c r="A257" t="str">
        <f>Table_Query_from_websams[[#This Row],[CLASS]]&amp;Table_Query_from_websams[[#This Row],[CLASSNO]]</f>
        <v>3B1</v>
      </c>
      <c r="B257" t="s">
        <v>749</v>
      </c>
      <c r="C257">
        <v>1</v>
      </c>
      <c r="D257" s="16" t="s">
        <v>750</v>
      </c>
      <c r="E257" t="s">
        <v>751</v>
      </c>
      <c r="F257" t="s">
        <v>7</v>
      </c>
      <c r="H257" s="18"/>
    </row>
    <row r="258" spans="1:8" ht="31.5">
      <c r="A258" t="str">
        <f>Table_Query_from_websams[[#This Row],[CLASS]]&amp;Table_Query_from_websams[[#This Row],[CLASSNO]]</f>
        <v>3B2</v>
      </c>
      <c r="B258" t="s">
        <v>749</v>
      </c>
      <c r="C258">
        <v>2</v>
      </c>
      <c r="D258" s="16" t="s">
        <v>754</v>
      </c>
      <c r="E258" t="s">
        <v>755</v>
      </c>
      <c r="F258" t="s">
        <v>7</v>
      </c>
      <c r="H258" s="18"/>
    </row>
    <row r="259" spans="1:8" ht="31.5">
      <c r="A259" t="str">
        <f>Table_Query_from_websams[[#This Row],[CLASS]]&amp;Table_Query_from_websams[[#This Row],[CLASSNO]]</f>
        <v>3B3</v>
      </c>
      <c r="B259" t="s">
        <v>749</v>
      </c>
      <c r="C259">
        <v>3</v>
      </c>
      <c r="D259" s="16" t="s">
        <v>758</v>
      </c>
      <c r="E259" t="s">
        <v>759</v>
      </c>
      <c r="F259" t="s">
        <v>7</v>
      </c>
      <c r="H259" s="18"/>
    </row>
    <row r="260" spans="1:8">
      <c r="A260" t="str">
        <f>Table_Query_from_websams[[#This Row],[CLASS]]&amp;Table_Query_from_websams[[#This Row],[CLASSNO]]</f>
        <v>3B4</v>
      </c>
      <c r="B260" t="s">
        <v>749</v>
      </c>
      <c r="C260">
        <v>4</v>
      </c>
      <c r="D260" s="16" t="s">
        <v>762</v>
      </c>
      <c r="E260" t="s">
        <v>763</v>
      </c>
      <c r="F260" t="s">
        <v>7</v>
      </c>
      <c r="H260" s="18"/>
    </row>
    <row r="261" spans="1:8" ht="31.5">
      <c r="A261" t="str">
        <f>Table_Query_from_websams[[#This Row],[CLASS]]&amp;Table_Query_from_websams[[#This Row],[CLASSNO]]</f>
        <v>3B5</v>
      </c>
      <c r="B261" t="s">
        <v>749</v>
      </c>
      <c r="C261">
        <v>5</v>
      </c>
      <c r="D261" s="16" t="s">
        <v>766</v>
      </c>
      <c r="E261" t="s">
        <v>767</v>
      </c>
      <c r="F261" t="s">
        <v>7</v>
      </c>
      <c r="H261" s="18"/>
    </row>
    <row r="262" spans="1:8" ht="31.5">
      <c r="A262" t="str">
        <f>Table_Query_from_websams[[#This Row],[CLASS]]&amp;Table_Query_from_websams[[#This Row],[CLASSNO]]</f>
        <v>3B6</v>
      </c>
      <c r="B262" t="s">
        <v>749</v>
      </c>
      <c r="C262">
        <v>6</v>
      </c>
      <c r="D262" s="16" t="s">
        <v>770</v>
      </c>
      <c r="E262" t="s">
        <v>771</v>
      </c>
      <c r="F262" t="s">
        <v>7</v>
      </c>
      <c r="H262" s="18"/>
    </row>
    <row r="263" spans="1:8">
      <c r="A263" t="str">
        <f>Table_Query_from_websams[[#This Row],[CLASS]]&amp;Table_Query_from_websams[[#This Row],[CLASSNO]]</f>
        <v>3B7</v>
      </c>
      <c r="B263" t="s">
        <v>749</v>
      </c>
      <c r="C263">
        <v>7</v>
      </c>
      <c r="D263" s="16" t="s">
        <v>774</v>
      </c>
      <c r="E263" t="s">
        <v>775</v>
      </c>
      <c r="F263" t="s">
        <v>7</v>
      </c>
      <c r="H263" s="18"/>
    </row>
    <row r="264" spans="1:8" ht="31.5">
      <c r="A264" t="str">
        <f>Table_Query_from_websams[[#This Row],[CLASS]]&amp;Table_Query_from_websams[[#This Row],[CLASSNO]]</f>
        <v>3B8</v>
      </c>
      <c r="B264" t="s">
        <v>749</v>
      </c>
      <c r="C264">
        <v>8</v>
      </c>
      <c r="D264" s="16" t="s">
        <v>778</v>
      </c>
      <c r="E264" t="s">
        <v>779</v>
      </c>
      <c r="F264" t="s">
        <v>7</v>
      </c>
      <c r="H264" s="18"/>
    </row>
    <row r="265" spans="1:8">
      <c r="A265" t="str">
        <f>Table_Query_from_websams[[#This Row],[CLASS]]&amp;Table_Query_from_websams[[#This Row],[CLASSNO]]</f>
        <v>3B9</v>
      </c>
      <c r="B265" t="s">
        <v>749</v>
      </c>
      <c r="C265">
        <v>9</v>
      </c>
      <c r="D265" s="16" t="s">
        <v>782</v>
      </c>
      <c r="E265" t="s">
        <v>783</v>
      </c>
      <c r="F265" t="s">
        <v>7</v>
      </c>
      <c r="H265" s="18"/>
    </row>
    <row r="266" spans="1:8">
      <c r="A266" t="str">
        <f>Table_Query_from_websams[[#This Row],[CLASS]]&amp;Table_Query_from_websams[[#This Row],[CLASSNO]]</f>
        <v>3B10</v>
      </c>
      <c r="B266" t="s">
        <v>749</v>
      </c>
      <c r="C266">
        <v>10</v>
      </c>
      <c r="D266" s="16" t="s">
        <v>786</v>
      </c>
      <c r="E266" t="s">
        <v>787</v>
      </c>
      <c r="F266" t="s">
        <v>7</v>
      </c>
      <c r="H266" s="18"/>
    </row>
    <row r="267" spans="1:8">
      <c r="A267" t="str">
        <f>Table_Query_from_websams[[#This Row],[CLASS]]&amp;Table_Query_from_websams[[#This Row],[CLASSNO]]</f>
        <v>3B11</v>
      </c>
      <c r="B267" t="s">
        <v>749</v>
      </c>
      <c r="C267">
        <v>11</v>
      </c>
      <c r="D267" s="16" t="s">
        <v>790</v>
      </c>
      <c r="E267" t="s">
        <v>791</v>
      </c>
      <c r="F267" t="s">
        <v>7</v>
      </c>
      <c r="H267" s="18"/>
    </row>
    <row r="268" spans="1:8" ht="31.5">
      <c r="A268" t="str">
        <f>Table_Query_from_websams[[#This Row],[CLASS]]&amp;Table_Query_from_websams[[#This Row],[CLASSNO]]</f>
        <v>3B12</v>
      </c>
      <c r="B268" t="s">
        <v>749</v>
      </c>
      <c r="C268">
        <v>12</v>
      </c>
      <c r="D268" s="16" t="s">
        <v>794</v>
      </c>
      <c r="E268" t="s">
        <v>795</v>
      </c>
      <c r="F268" t="s">
        <v>7</v>
      </c>
      <c r="H268" s="18"/>
    </row>
    <row r="269" spans="1:8">
      <c r="A269" t="str">
        <f>Table_Query_from_websams[[#This Row],[CLASS]]&amp;Table_Query_from_websams[[#This Row],[CLASSNO]]</f>
        <v>3B13</v>
      </c>
      <c r="B269" t="s">
        <v>749</v>
      </c>
      <c r="C269">
        <v>13</v>
      </c>
      <c r="D269" s="16" t="s">
        <v>798</v>
      </c>
      <c r="E269" t="s">
        <v>799</v>
      </c>
      <c r="F269" t="s">
        <v>7</v>
      </c>
      <c r="H269" s="18"/>
    </row>
    <row r="270" spans="1:8">
      <c r="A270" t="str">
        <f>Table_Query_from_websams[[#This Row],[CLASS]]&amp;Table_Query_from_websams[[#This Row],[CLASSNO]]</f>
        <v>3B14</v>
      </c>
      <c r="B270" t="s">
        <v>749</v>
      </c>
      <c r="C270">
        <v>14</v>
      </c>
      <c r="D270" s="16" t="s">
        <v>802</v>
      </c>
      <c r="E270" t="s">
        <v>803</v>
      </c>
      <c r="F270" t="s">
        <v>7</v>
      </c>
      <c r="H270" s="18"/>
    </row>
    <row r="271" spans="1:8">
      <c r="A271" t="str">
        <f>Table_Query_from_websams[[#This Row],[CLASS]]&amp;Table_Query_from_websams[[#This Row],[CLASSNO]]</f>
        <v>3B15</v>
      </c>
      <c r="B271" t="s">
        <v>749</v>
      </c>
      <c r="C271">
        <v>15</v>
      </c>
      <c r="D271" s="16" t="s">
        <v>806</v>
      </c>
      <c r="E271" t="s">
        <v>807</v>
      </c>
      <c r="F271" t="s">
        <v>7</v>
      </c>
      <c r="H271" s="18"/>
    </row>
    <row r="272" spans="1:8">
      <c r="A272" t="str">
        <f>Table_Query_from_websams[[#This Row],[CLASS]]&amp;Table_Query_from_websams[[#This Row],[CLASSNO]]</f>
        <v>3B16</v>
      </c>
      <c r="B272" t="s">
        <v>749</v>
      </c>
      <c r="C272">
        <v>16</v>
      </c>
      <c r="D272" s="16" t="s">
        <v>810</v>
      </c>
      <c r="E272" t="s">
        <v>811</v>
      </c>
      <c r="F272" t="s">
        <v>7</v>
      </c>
      <c r="H272" s="18"/>
    </row>
    <row r="273" spans="1:8">
      <c r="A273" t="str">
        <f>Table_Query_from_websams[[#This Row],[CLASS]]&amp;Table_Query_from_websams[[#This Row],[CLASSNO]]</f>
        <v>3B17</v>
      </c>
      <c r="B273" t="s">
        <v>749</v>
      </c>
      <c r="C273">
        <v>17</v>
      </c>
      <c r="D273" s="16" t="s">
        <v>814</v>
      </c>
      <c r="E273" t="s">
        <v>815</v>
      </c>
      <c r="F273" t="s">
        <v>7</v>
      </c>
      <c r="H273" s="18"/>
    </row>
    <row r="274" spans="1:8">
      <c r="A274" t="str">
        <f>Table_Query_from_websams[[#This Row],[CLASS]]&amp;Table_Query_from_websams[[#This Row],[CLASSNO]]</f>
        <v>3B18</v>
      </c>
      <c r="B274" t="s">
        <v>749</v>
      </c>
      <c r="C274">
        <v>18</v>
      </c>
      <c r="D274" s="16" t="s">
        <v>818</v>
      </c>
      <c r="E274" t="s">
        <v>819</v>
      </c>
      <c r="F274" t="s">
        <v>7</v>
      </c>
      <c r="H274" s="18"/>
    </row>
    <row r="275" spans="1:8">
      <c r="A275" t="str">
        <f>Table_Query_from_websams[[#This Row],[CLASS]]&amp;Table_Query_from_websams[[#This Row],[CLASSNO]]</f>
        <v>3B19</v>
      </c>
      <c r="B275" t="s">
        <v>749</v>
      </c>
      <c r="C275">
        <v>19</v>
      </c>
      <c r="D275" s="16" t="s">
        <v>822</v>
      </c>
      <c r="E275" t="s">
        <v>823</v>
      </c>
      <c r="F275" t="s">
        <v>7</v>
      </c>
      <c r="H275" s="18"/>
    </row>
    <row r="276" spans="1:8">
      <c r="A276" t="str">
        <f>Table_Query_from_websams[[#This Row],[CLASS]]&amp;Table_Query_from_websams[[#This Row],[CLASSNO]]</f>
        <v>3B20</v>
      </c>
      <c r="B276" t="s">
        <v>749</v>
      </c>
      <c r="C276">
        <v>20</v>
      </c>
      <c r="D276" s="16" t="s">
        <v>826</v>
      </c>
      <c r="E276" t="s">
        <v>827</v>
      </c>
      <c r="F276" t="s">
        <v>46</v>
      </c>
      <c r="H276" s="18"/>
    </row>
    <row r="277" spans="1:8">
      <c r="A277" t="str">
        <f>Table_Query_from_websams[[#This Row],[CLASS]]&amp;Table_Query_from_websams[[#This Row],[CLASSNO]]</f>
        <v>3B21</v>
      </c>
      <c r="B277" t="s">
        <v>749</v>
      </c>
      <c r="C277">
        <v>21</v>
      </c>
      <c r="D277" s="16" t="s">
        <v>830</v>
      </c>
      <c r="E277" t="s">
        <v>831</v>
      </c>
      <c r="F277" t="s">
        <v>46</v>
      </c>
      <c r="H277" s="18"/>
    </row>
    <row r="278" spans="1:8">
      <c r="A278" t="str">
        <f>Table_Query_from_websams[[#This Row],[CLASS]]&amp;Table_Query_from_websams[[#This Row],[CLASSNO]]</f>
        <v>3B22</v>
      </c>
      <c r="B278" t="s">
        <v>749</v>
      </c>
      <c r="C278">
        <v>22</v>
      </c>
      <c r="D278" s="16" t="s">
        <v>834</v>
      </c>
      <c r="E278" t="s">
        <v>835</v>
      </c>
      <c r="F278" t="s">
        <v>46</v>
      </c>
      <c r="H278" s="18"/>
    </row>
    <row r="279" spans="1:8">
      <c r="A279" t="str">
        <f>Table_Query_from_websams[[#This Row],[CLASS]]&amp;Table_Query_from_websams[[#This Row],[CLASSNO]]</f>
        <v>3B23</v>
      </c>
      <c r="B279" t="s">
        <v>749</v>
      </c>
      <c r="C279">
        <v>23</v>
      </c>
      <c r="D279" s="16" t="s">
        <v>838</v>
      </c>
      <c r="E279" t="s">
        <v>839</v>
      </c>
      <c r="F279" t="s">
        <v>46</v>
      </c>
      <c r="H279" s="18"/>
    </row>
    <row r="280" spans="1:8">
      <c r="A280" t="str">
        <f>Table_Query_from_websams[[#This Row],[CLASS]]&amp;Table_Query_from_websams[[#This Row],[CLASSNO]]</f>
        <v>3B24</v>
      </c>
      <c r="B280" t="s">
        <v>749</v>
      </c>
      <c r="C280">
        <v>24</v>
      </c>
      <c r="D280" s="16" t="s">
        <v>842</v>
      </c>
      <c r="E280" t="s">
        <v>843</v>
      </c>
      <c r="F280" t="s">
        <v>46</v>
      </c>
      <c r="H280" s="18"/>
    </row>
    <row r="281" spans="1:8">
      <c r="A281" t="str">
        <f>Table_Query_from_websams[[#This Row],[CLASS]]&amp;Table_Query_from_websams[[#This Row],[CLASSNO]]</f>
        <v>3B25</v>
      </c>
      <c r="B281" t="s">
        <v>749</v>
      </c>
      <c r="C281">
        <v>25</v>
      </c>
      <c r="D281" s="16" t="s">
        <v>846</v>
      </c>
      <c r="E281" t="s">
        <v>847</v>
      </c>
      <c r="F281" t="s">
        <v>46</v>
      </c>
      <c r="H281" s="18"/>
    </row>
    <row r="282" spans="1:8">
      <c r="A282" t="str">
        <f>Table_Query_from_websams[[#This Row],[CLASS]]&amp;Table_Query_from_websams[[#This Row],[CLASSNO]]</f>
        <v>3B26</v>
      </c>
      <c r="B282" t="s">
        <v>749</v>
      </c>
      <c r="C282">
        <v>26</v>
      </c>
      <c r="D282" s="16" t="s">
        <v>850</v>
      </c>
      <c r="E282" t="s">
        <v>851</v>
      </c>
      <c r="F282" t="s">
        <v>46</v>
      </c>
      <c r="H282" s="18"/>
    </row>
    <row r="283" spans="1:8">
      <c r="A283" t="str">
        <f>Table_Query_from_websams[[#This Row],[CLASS]]&amp;Table_Query_from_websams[[#This Row],[CLASSNO]]</f>
        <v>3B27</v>
      </c>
      <c r="B283" t="s">
        <v>749</v>
      </c>
      <c r="C283">
        <v>27</v>
      </c>
      <c r="D283" s="16" t="s">
        <v>854</v>
      </c>
      <c r="E283" t="s">
        <v>855</v>
      </c>
      <c r="F283" t="s">
        <v>46</v>
      </c>
      <c r="H283" s="18"/>
    </row>
    <row r="284" spans="1:8">
      <c r="A284" t="str">
        <f>Table_Query_from_websams[[#This Row],[CLASS]]&amp;Table_Query_from_websams[[#This Row],[CLASSNO]]</f>
        <v>3B28</v>
      </c>
      <c r="B284" t="s">
        <v>749</v>
      </c>
      <c r="C284">
        <v>28</v>
      </c>
      <c r="D284" s="16" t="s">
        <v>858</v>
      </c>
      <c r="E284" t="s">
        <v>859</v>
      </c>
      <c r="F284" t="s">
        <v>46</v>
      </c>
      <c r="H284" s="18"/>
    </row>
    <row r="285" spans="1:8">
      <c r="A285" t="str">
        <f>Table_Query_from_websams[[#This Row],[CLASS]]&amp;Table_Query_from_websams[[#This Row],[CLASSNO]]</f>
        <v>3B29</v>
      </c>
      <c r="B285" t="s">
        <v>749</v>
      </c>
      <c r="C285">
        <v>29</v>
      </c>
      <c r="D285" s="16" t="s">
        <v>862</v>
      </c>
      <c r="E285" t="s">
        <v>863</v>
      </c>
      <c r="F285" t="s">
        <v>46</v>
      </c>
      <c r="H285" s="18"/>
    </row>
    <row r="286" spans="1:8">
      <c r="A286" t="str">
        <f>Table_Query_from_websams[[#This Row],[CLASS]]&amp;Table_Query_from_websams[[#This Row],[CLASSNO]]</f>
        <v>3B30</v>
      </c>
      <c r="B286" t="s">
        <v>749</v>
      </c>
      <c r="C286">
        <v>30</v>
      </c>
      <c r="D286" s="16" t="s">
        <v>866</v>
      </c>
      <c r="E286" t="s">
        <v>867</v>
      </c>
      <c r="F286" t="s">
        <v>46</v>
      </c>
      <c r="H286" s="18"/>
    </row>
    <row r="287" spans="1:8" ht="31.5">
      <c r="A287" t="str">
        <f>Table_Query_from_websams[[#This Row],[CLASS]]&amp;Table_Query_from_websams[[#This Row],[CLASSNO]]</f>
        <v>3B31</v>
      </c>
      <c r="B287" t="s">
        <v>749</v>
      </c>
      <c r="C287">
        <v>31</v>
      </c>
      <c r="D287" s="16" t="s">
        <v>870</v>
      </c>
      <c r="E287" t="s">
        <v>871</v>
      </c>
      <c r="F287" t="s">
        <v>46</v>
      </c>
      <c r="H287" s="18"/>
    </row>
    <row r="288" spans="1:8">
      <c r="A288" t="str">
        <f>Table_Query_from_websams[[#This Row],[CLASS]]&amp;Table_Query_from_websams[[#This Row],[CLASSNO]]</f>
        <v>3B32</v>
      </c>
      <c r="B288" t="s">
        <v>749</v>
      </c>
      <c r="C288">
        <v>32</v>
      </c>
      <c r="D288" s="16" t="s">
        <v>873</v>
      </c>
      <c r="E288" t="s">
        <v>874</v>
      </c>
      <c r="F288" t="s">
        <v>46</v>
      </c>
      <c r="H288" s="18"/>
    </row>
    <row r="289" spans="1:8">
      <c r="A289" t="str">
        <f>Table_Query_from_websams[[#This Row],[CLASS]]&amp;Table_Query_from_websams[[#This Row],[CLASSNO]]</f>
        <v>3B33</v>
      </c>
      <c r="B289" t="s">
        <v>749</v>
      </c>
      <c r="C289">
        <v>33</v>
      </c>
      <c r="D289" s="16" t="s">
        <v>877</v>
      </c>
      <c r="E289" t="s">
        <v>878</v>
      </c>
      <c r="F289" t="s">
        <v>46</v>
      </c>
      <c r="H289" s="18"/>
    </row>
    <row r="290" spans="1:8">
      <c r="A290" t="str">
        <f>Table_Query_from_websams[[#This Row],[CLASS]]&amp;Table_Query_from_websams[[#This Row],[CLASSNO]]</f>
        <v>3G1</v>
      </c>
      <c r="B290" t="s">
        <v>880</v>
      </c>
      <c r="C290">
        <v>1</v>
      </c>
      <c r="D290" s="16" t="s">
        <v>881</v>
      </c>
      <c r="E290" t="s">
        <v>882</v>
      </c>
      <c r="F290" t="s">
        <v>7</v>
      </c>
      <c r="H290" s="18"/>
    </row>
    <row r="291" spans="1:8">
      <c r="A291" t="str">
        <f>Table_Query_from_websams[[#This Row],[CLASS]]&amp;Table_Query_from_websams[[#This Row],[CLASSNO]]</f>
        <v>3G2</v>
      </c>
      <c r="B291" t="s">
        <v>880</v>
      </c>
      <c r="C291">
        <v>2</v>
      </c>
      <c r="D291" s="16" t="s">
        <v>885</v>
      </c>
      <c r="E291" t="s">
        <v>886</v>
      </c>
      <c r="F291" t="s">
        <v>7</v>
      </c>
      <c r="H291" s="18"/>
    </row>
    <row r="292" spans="1:8" ht="31.5">
      <c r="A292" t="str">
        <f>Table_Query_from_websams[[#This Row],[CLASS]]&amp;Table_Query_from_websams[[#This Row],[CLASSNO]]</f>
        <v>3G3</v>
      </c>
      <c r="B292" t="s">
        <v>880</v>
      </c>
      <c r="C292">
        <v>3</v>
      </c>
      <c r="D292" s="16" t="s">
        <v>889</v>
      </c>
      <c r="E292" t="s">
        <v>890</v>
      </c>
      <c r="F292" t="s">
        <v>7</v>
      </c>
      <c r="H292" s="18"/>
    </row>
    <row r="293" spans="1:8">
      <c r="A293" t="str">
        <f>Table_Query_from_websams[[#This Row],[CLASS]]&amp;Table_Query_from_websams[[#This Row],[CLASSNO]]</f>
        <v>3G4</v>
      </c>
      <c r="B293" t="s">
        <v>880</v>
      </c>
      <c r="C293">
        <v>4</v>
      </c>
      <c r="D293" s="16" t="s">
        <v>893</v>
      </c>
      <c r="E293" t="s">
        <v>894</v>
      </c>
      <c r="F293" t="s">
        <v>7</v>
      </c>
      <c r="H293" s="18"/>
    </row>
    <row r="294" spans="1:8" ht="31.5">
      <c r="A294" t="str">
        <f>Table_Query_from_websams[[#This Row],[CLASS]]&amp;Table_Query_from_websams[[#This Row],[CLASSNO]]</f>
        <v>3G5</v>
      </c>
      <c r="B294" t="s">
        <v>880</v>
      </c>
      <c r="C294">
        <v>5</v>
      </c>
      <c r="D294" s="16" t="s">
        <v>897</v>
      </c>
      <c r="E294" t="s">
        <v>898</v>
      </c>
      <c r="F294" t="s">
        <v>7</v>
      </c>
      <c r="H294" s="18"/>
    </row>
    <row r="295" spans="1:8" ht="31.5">
      <c r="A295" t="str">
        <f>Table_Query_from_websams[[#This Row],[CLASS]]&amp;Table_Query_from_websams[[#This Row],[CLASSNO]]</f>
        <v>3G6</v>
      </c>
      <c r="B295" t="s">
        <v>880</v>
      </c>
      <c r="C295">
        <v>6</v>
      </c>
      <c r="D295" s="16" t="s">
        <v>901</v>
      </c>
      <c r="E295" t="s">
        <v>902</v>
      </c>
      <c r="F295" t="s">
        <v>7</v>
      </c>
      <c r="H295" s="18"/>
    </row>
    <row r="296" spans="1:8">
      <c r="A296" t="str">
        <f>Table_Query_from_websams[[#This Row],[CLASS]]&amp;Table_Query_from_websams[[#This Row],[CLASSNO]]</f>
        <v>3G7</v>
      </c>
      <c r="B296" t="s">
        <v>880</v>
      </c>
      <c r="C296">
        <v>7</v>
      </c>
      <c r="D296" s="16" t="s">
        <v>905</v>
      </c>
      <c r="E296" t="s">
        <v>906</v>
      </c>
      <c r="F296" t="s">
        <v>7</v>
      </c>
      <c r="H296" s="18"/>
    </row>
    <row r="297" spans="1:8">
      <c r="A297" t="str">
        <f>Table_Query_from_websams[[#This Row],[CLASS]]&amp;Table_Query_from_websams[[#This Row],[CLASSNO]]</f>
        <v>3G8</v>
      </c>
      <c r="B297" t="s">
        <v>880</v>
      </c>
      <c r="C297">
        <v>8</v>
      </c>
      <c r="D297" s="16" t="s">
        <v>909</v>
      </c>
      <c r="E297" t="s">
        <v>910</v>
      </c>
      <c r="F297" t="s">
        <v>7</v>
      </c>
      <c r="H297" s="18"/>
    </row>
    <row r="298" spans="1:8">
      <c r="A298" t="str">
        <f>Table_Query_from_websams[[#This Row],[CLASS]]&amp;Table_Query_from_websams[[#This Row],[CLASSNO]]</f>
        <v>3G9</v>
      </c>
      <c r="B298" t="s">
        <v>880</v>
      </c>
      <c r="C298">
        <v>9</v>
      </c>
      <c r="D298" s="16" t="s">
        <v>913</v>
      </c>
      <c r="E298" t="s">
        <v>914</v>
      </c>
      <c r="F298" t="s">
        <v>7</v>
      </c>
      <c r="H298" s="18"/>
    </row>
    <row r="299" spans="1:8">
      <c r="A299" t="str">
        <f>Table_Query_from_websams[[#This Row],[CLASS]]&amp;Table_Query_from_websams[[#This Row],[CLASSNO]]</f>
        <v>3G10</v>
      </c>
      <c r="B299" t="s">
        <v>880</v>
      </c>
      <c r="C299">
        <v>10</v>
      </c>
      <c r="D299" s="16" t="s">
        <v>917</v>
      </c>
      <c r="E299" t="s">
        <v>918</v>
      </c>
      <c r="F299" t="s">
        <v>46</v>
      </c>
      <c r="H299" s="18"/>
    </row>
    <row r="300" spans="1:8">
      <c r="A300" t="str">
        <f>Table_Query_from_websams[[#This Row],[CLASS]]&amp;Table_Query_from_websams[[#This Row],[CLASSNO]]</f>
        <v>3G11</v>
      </c>
      <c r="B300" t="s">
        <v>880</v>
      </c>
      <c r="C300">
        <v>11</v>
      </c>
      <c r="D300" s="16" t="s">
        <v>921</v>
      </c>
      <c r="E300" t="s">
        <v>922</v>
      </c>
      <c r="F300" t="s">
        <v>46</v>
      </c>
      <c r="H300" s="18"/>
    </row>
    <row r="301" spans="1:8">
      <c r="A301" t="str">
        <f>Table_Query_from_websams[[#This Row],[CLASS]]&amp;Table_Query_from_websams[[#This Row],[CLASSNO]]</f>
        <v>3G12</v>
      </c>
      <c r="B301" t="s">
        <v>880</v>
      </c>
      <c r="C301">
        <v>12</v>
      </c>
      <c r="D301" s="16" t="s">
        <v>925</v>
      </c>
      <c r="E301" t="s">
        <v>926</v>
      </c>
      <c r="F301" t="s">
        <v>46</v>
      </c>
      <c r="H301" s="18"/>
    </row>
    <row r="302" spans="1:8">
      <c r="A302" t="str">
        <f>Table_Query_from_websams[[#This Row],[CLASS]]&amp;Table_Query_from_websams[[#This Row],[CLASSNO]]</f>
        <v>3G13</v>
      </c>
      <c r="B302" t="s">
        <v>880</v>
      </c>
      <c r="C302">
        <v>13</v>
      </c>
      <c r="D302" s="16" t="s">
        <v>928</v>
      </c>
      <c r="E302" t="s">
        <v>929</v>
      </c>
      <c r="F302" t="s">
        <v>46</v>
      </c>
      <c r="H302" s="18"/>
    </row>
    <row r="303" spans="1:8" ht="31.5">
      <c r="A303" t="str">
        <f>Table_Query_from_websams[[#This Row],[CLASS]]&amp;Table_Query_from_websams[[#This Row],[CLASSNO]]</f>
        <v>3G14</v>
      </c>
      <c r="B303" t="s">
        <v>880</v>
      </c>
      <c r="C303">
        <v>14</v>
      </c>
      <c r="D303" s="16" t="s">
        <v>932</v>
      </c>
      <c r="E303" t="s">
        <v>933</v>
      </c>
      <c r="F303" t="s">
        <v>46</v>
      </c>
      <c r="H303" s="18"/>
    </row>
    <row r="304" spans="1:8" ht="31.5">
      <c r="A304" t="str">
        <f>Table_Query_from_websams[[#This Row],[CLASS]]&amp;Table_Query_from_websams[[#This Row],[CLASSNO]]</f>
        <v>3G15</v>
      </c>
      <c r="B304" t="s">
        <v>880</v>
      </c>
      <c r="C304">
        <v>15</v>
      </c>
      <c r="D304" s="16" t="s">
        <v>936</v>
      </c>
      <c r="E304" t="s">
        <v>937</v>
      </c>
      <c r="F304" t="s">
        <v>46</v>
      </c>
      <c r="H304" s="18"/>
    </row>
    <row r="305" spans="1:8">
      <c r="A305" t="str">
        <f>Table_Query_from_websams[[#This Row],[CLASS]]&amp;Table_Query_from_websams[[#This Row],[CLASSNO]]</f>
        <v>3G16</v>
      </c>
      <c r="B305" t="s">
        <v>880</v>
      </c>
      <c r="C305">
        <v>16</v>
      </c>
      <c r="D305" s="16" t="s">
        <v>940</v>
      </c>
      <c r="E305" t="s">
        <v>941</v>
      </c>
      <c r="F305" t="s">
        <v>46</v>
      </c>
      <c r="H305" s="18"/>
    </row>
    <row r="306" spans="1:8">
      <c r="A306" t="str">
        <f>Table_Query_from_websams[[#This Row],[CLASS]]&amp;Table_Query_from_websams[[#This Row],[CLASSNO]]</f>
        <v>3G17</v>
      </c>
      <c r="B306" t="s">
        <v>880</v>
      </c>
      <c r="C306">
        <v>17</v>
      </c>
      <c r="D306" s="16" t="s">
        <v>943</v>
      </c>
      <c r="E306" t="s">
        <v>944</v>
      </c>
      <c r="F306" t="s">
        <v>46</v>
      </c>
      <c r="H306" s="18"/>
    </row>
    <row r="307" spans="1:8">
      <c r="A307" t="str">
        <f>Table_Query_from_websams[[#This Row],[CLASS]]&amp;Table_Query_from_websams[[#This Row],[CLASSNO]]</f>
        <v>3G18</v>
      </c>
      <c r="B307" t="s">
        <v>880</v>
      </c>
      <c r="C307">
        <v>18</v>
      </c>
      <c r="D307" s="16" t="s">
        <v>947</v>
      </c>
      <c r="E307" t="s">
        <v>948</v>
      </c>
      <c r="F307" t="s">
        <v>46</v>
      </c>
      <c r="H307" s="18"/>
    </row>
    <row r="308" spans="1:8">
      <c r="A308" t="str">
        <f>Table_Query_from_websams[[#This Row],[CLASS]]&amp;Table_Query_from_websams[[#This Row],[CLASSNO]]</f>
        <v>3G19</v>
      </c>
      <c r="B308" t="s">
        <v>880</v>
      </c>
      <c r="C308">
        <v>19</v>
      </c>
      <c r="D308" s="16" t="s">
        <v>951</v>
      </c>
      <c r="E308" t="s">
        <v>952</v>
      </c>
      <c r="F308" t="s">
        <v>46</v>
      </c>
      <c r="H308" s="18"/>
    </row>
    <row r="309" spans="1:8">
      <c r="A309" t="str">
        <f>Table_Query_from_websams[[#This Row],[CLASS]]&amp;Table_Query_from_websams[[#This Row],[CLASSNO]]</f>
        <v>3G20</v>
      </c>
      <c r="B309" t="s">
        <v>880</v>
      </c>
      <c r="C309">
        <v>20</v>
      </c>
      <c r="D309" s="16" t="s">
        <v>955</v>
      </c>
      <c r="E309" t="s">
        <v>956</v>
      </c>
      <c r="F309" t="s">
        <v>46</v>
      </c>
      <c r="H309" s="18"/>
    </row>
    <row r="310" spans="1:8">
      <c r="A310" t="str">
        <f>Table_Query_from_websams[[#This Row],[CLASS]]&amp;Table_Query_from_websams[[#This Row],[CLASSNO]]</f>
        <v>3G21</v>
      </c>
      <c r="B310" t="s">
        <v>880</v>
      </c>
      <c r="C310">
        <v>21</v>
      </c>
      <c r="D310" s="16" t="s">
        <v>959</v>
      </c>
      <c r="E310" t="s">
        <v>960</v>
      </c>
      <c r="F310" t="s">
        <v>46</v>
      </c>
      <c r="H310" s="18"/>
    </row>
    <row r="311" spans="1:8" ht="31.5">
      <c r="A311" t="str">
        <f>Table_Query_from_websams[[#This Row],[CLASS]]&amp;Table_Query_from_websams[[#This Row],[CLASSNO]]</f>
        <v>3G22</v>
      </c>
      <c r="B311" t="s">
        <v>880</v>
      </c>
      <c r="C311">
        <v>22</v>
      </c>
      <c r="D311" s="16" t="s">
        <v>963</v>
      </c>
      <c r="E311" t="s">
        <v>964</v>
      </c>
      <c r="F311" t="s">
        <v>46</v>
      </c>
      <c r="H311" s="18"/>
    </row>
    <row r="312" spans="1:8">
      <c r="A312" t="str">
        <f>Table_Query_from_websams[[#This Row],[CLASS]]&amp;Table_Query_from_websams[[#This Row],[CLASSNO]]</f>
        <v>3G23</v>
      </c>
      <c r="B312" t="s">
        <v>880</v>
      </c>
      <c r="C312">
        <v>23</v>
      </c>
      <c r="D312" s="16" t="s">
        <v>967</v>
      </c>
      <c r="E312" t="s">
        <v>968</v>
      </c>
      <c r="F312" t="s">
        <v>46</v>
      </c>
      <c r="H312" s="18"/>
    </row>
    <row r="313" spans="1:8">
      <c r="A313" t="str">
        <f>Table_Query_from_websams[[#This Row],[CLASS]]&amp;Table_Query_from_websams[[#This Row],[CLASSNO]]</f>
        <v>3G24</v>
      </c>
      <c r="B313" t="s">
        <v>880</v>
      </c>
      <c r="C313">
        <v>24</v>
      </c>
      <c r="D313" s="16" t="s">
        <v>971</v>
      </c>
      <c r="E313" t="s">
        <v>972</v>
      </c>
      <c r="F313" t="s">
        <v>46</v>
      </c>
      <c r="H313" s="18"/>
    </row>
    <row r="314" spans="1:8">
      <c r="A314" t="str">
        <f>Table_Query_from_websams[[#This Row],[CLASS]]&amp;Table_Query_from_websams[[#This Row],[CLASSNO]]</f>
        <v>3G25</v>
      </c>
      <c r="B314" t="s">
        <v>880</v>
      </c>
      <c r="C314">
        <v>25</v>
      </c>
      <c r="D314" s="16" t="s">
        <v>975</v>
      </c>
      <c r="E314" t="s">
        <v>976</v>
      </c>
      <c r="F314" t="s">
        <v>46</v>
      </c>
      <c r="H314" s="18"/>
    </row>
    <row r="315" spans="1:8">
      <c r="A315" t="str">
        <f>Table_Query_from_websams[[#This Row],[CLASS]]&amp;Table_Query_from_websams[[#This Row],[CLASSNO]]</f>
        <v>3G26</v>
      </c>
      <c r="B315" t="s">
        <v>880</v>
      </c>
      <c r="C315">
        <v>26</v>
      </c>
      <c r="D315" s="16" t="s">
        <v>978</v>
      </c>
      <c r="E315" t="s">
        <v>979</v>
      </c>
      <c r="F315" t="s">
        <v>46</v>
      </c>
      <c r="H315" s="18"/>
    </row>
    <row r="316" spans="1:8">
      <c r="A316" t="str">
        <f>Table_Query_from_websams[[#This Row],[CLASS]]&amp;Table_Query_from_websams[[#This Row],[CLASSNO]]</f>
        <v>3G27</v>
      </c>
      <c r="B316" t="s">
        <v>880</v>
      </c>
      <c r="C316">
        <v>27</v>
      </c>
      <c r="D316" s="16" t="s">
        <v>981</v>
      </c>
      <c r="E316" t="s">
        <v>982</v>
      </c>
      <c r="F316" t="s">
        <v>46</v>
      </c>
      <c r="H316" s="18"/>
    </row>
    <row r="317" spans="1:8">
      <c r="A317" t="str">
        <f>Table_Query_from_websams[[#This Row],[CLASS]]&amp;Table_Query_from_websams[[#This Row],[CLASSNO]]</f>
        <v>3G28</v>
      </c>
      <c r="B317" t="s">
        <v>880</v>
      </c>
      <c r="C317">
        <v>28</v>
      </c>
      <c r="D317" s="16" t="s">
        <v>985</v>
      </c>
      <c r="E317" t="s">
        <v>986</v>
      </c>
      <c r="F317" t="s">
        <v>46</v>
      </c>
      <c r="H317" s="18"/>
    </row>
    <row r="318" spans="1:8">
      <c r="A318" t="str">
        <f>Table_Query_from_websams[[#This Row],[CLASS]]&amp;Table_Query_from_websams[[#This Row],[CLASSNO]]</f>
        <v>3G29</v>
      </c>
      <c r="B318" t="s">
        <v>880</v>
      </c>
      <c r="C318">
        <v>29</v>
      </c>
      <c r="D318" s="16" t="s">
        <v>989</v>
      </c>
      <c r="E318" t="s">
        <v>990</v>
      </c>
      <c r="F318" t="s">
        <v>46</v>
      </c>
      <c r="H318" s="18"/>
    </row>
    <row r="319" spans="1:8" ht="31.5">
      <c r="A319" t="str">
        <f>Table_Query_from_websams[[#This Row],[CLASS]]&amp;Table_Query_from_websams[[#This Row],[CLASSNO]]</f>
        <v>3G30</v>
      </c>
      <c r="B319" t="s">
        <v>880</v>
      </c>
      <c r="C319">
        <v>30</v>
      </c>
      <c r="D319" s="16" t="s">
        <v>993</v>
      </c>
      <c r="E319" t="s">
        <v>994</v>
      </c>
      <c r="F319" t="s">
        <v>46</v>
      </c>
      <c r="H319" s="18"/>
    </row>
    <row r="320" spans="1:8" ht="47.25">
      <c r="A320" t="str">
        <f>Table_Query_from_websams[[#This Row],[CLASS]]&amp;Table_Query_from_websams[[#This Row],[CLASSNO]]</f>
        <v>3G31</v>
      </c>
      <c r="B320" t="s">
        <v>880</v>
      </c>
      <c r="C320">
        <v>31</v>
      </c>
      <c r="D320" s="16" t="s">
        <v>997</v>
      </c>
      <c r="E320" t="s">
        <v>998</v>
      </c>
      <c r="F320" t="s">
        <v>46</v>
      </c>
      <c r="H320" s="18"/>
    </row>
    <row r="321" spans="1:8">
      <c r="A321" t="str">
        <f>Table_Query_from_websams[[#This Row],[CLASS]]&amp;Table_Query_from_websams[[#This Row],[CLASSNO]]</f>
        <v>3R1</v>
      </c>
      <c r="B321" t="s">
        <v>1001</v>
      </c>
      <c r="C321">
        <v>1</v>
      </c>
      <c r="D321" s="16" t="s">
        <v>1002</v>
      </c>
      <c r="E321" t="s">
        <v>1003</v>
      </c>
      <c r="F321" t="s">
        <v>7</v>
      </c>
      <c r="H321" s="18"/>
    </row>
    <row r="322" spans="1:8">
      <c r="A322" t="str">
        <f>Table_Query_from_websams[[#This Row],[CLASS]]&amp;Table_Query_from_websams[[#This Row],[CLASSNO]]</f>
        <v>3R2</v>
      </c>
      <c r="B322" t="s">
        <v>1001</v>
      </c>
      <c r="C322">
        <v>2</v>
      </c>
      <c r="D322" s="16" t="s">
        <v>1006</v>
      </c>
      <c r="E322" t="s">
        <v>1007</v>
      </c>
      <c r="F322" t="s">
        <v>7</v>
      </c>
      <c r="H322" s="18"/>
    </row>
    <row r="323" spans="1:8">
      <c r="A323" t="str">
        <f>Table_Query_from_websams[[#This Row],[CLASS]]&amp;Table_Query_from_websams[[#This Row],[CLASSNO]]</f>
        <v>3R3</v>
      </c>
      <c r="B323" t="s">
        <v>1001</v>
      </c>
      <c r="C323">
        <v>3</v>
      </c>
      <c r="D323" s="16" t="s">
        <v>1010</v>
      </c>
      <c r="E323" t="s">
        <v>1011</v>
      </c>
      <c r="F323" t="s">
        <v>7</v>
      </c>
      <c r="H323" s="18"/>
    </row>
    <row r="324" spans="1:8">
      <c r="A324" t="str">
        <f>Table_Query_from_websams[[#This Row],[CLASS]]&amp;Table_Query_from_websams[[#This Row],[CLASSNO]]</f>
        <v>3R4</v>
      </c>
      <c r="B324" t="s">
        <v>1001</v>
      </c>
      <c r="C324">
        <v>4</v>
      </c>
      <c r="D324" s="16" t="s">
        <v>1014</v>
      </c>
      <c r="E324" t="s">
        <v>1015</v>
      </c>
      <c r="F324" t="s">
        <v>7</v>
      </c>
      <c r="H324" s="18"/>
    </row>
    <row r="325" spans="1:8">
      <c r="A325" t="str">
        <f>Table_Query_from_websams[[#This Row],[CLASS]]&amp;Table_Query_from_websams[[#This Row],[CLASSNO]]</f>
        <v>3R5</v>
      </c>
      <c r="B325" t="s">
        <v>1001</v>
      </c>
      <c r="C325">
        <v>5</v>
      </c>
      <c r="D325" s="16" t="s">
        <v>1018</v>
      </c>
      <c r="E325" t="s">
        <v>1019</v>
      </c>
      <c r="F325" t="s">
        <v>7</v>
      </c>
      <c r="H325" s="18"/>
    </row>
    <row r="326" spans="1:8">
      <c r="A326" t="str">
        <f>Table_Query_from_websams[[#This Row],[CLASS]]&amp;Table_Query_from_websams[[#This Row],[CLASSNO]]</f>
        <v>3R6</v>
      </c>
      <c r="B326" t="s">
        <v>1001</v>
      </c>
      <c r="C326">
        <v>6</v>
      </c>
      <c r="D326" s="16" t="s">
        <v>1021</v>
      </c>
      <c r="E326" t="s">
        <v>1022</v>
      </c>
      <c r="F326" t="s">
        <v>7</v>
      </c>
      <c r="H326" s="18"/>
    </row>
    <row r="327" spans="1:8">
      <c r="A327" t="str">
        <f>Table_Query_from_websams[[#This Row],[CLASS]]&amp;Table_Query_from_websams[[#This Row],[CLASSNO]]</f>
        <v>3R7</v>
      </c>
      <c r="B327" t="s">
        <v>1001</v>
      </c>
      <c r="C327">
        <v>7</v>
      </c>
      <c r="D327" s="16" t="s">
        <v>1024</v>
      </c>
      <c r="E327" t="s">
        <v>1025</v>
      </c>
      <c r="F327" t="s">
        <v>7</v>
      </c>
      <c r="H327" s="18"/>
    </row>
    <row r="328" spans="1:8">
      <c r="A328" t="str">
        <f>Table_Query_from_websams[[#This Row],[CLASS]]&amp;Table_Query_from_websams[[#This Row],[CLASSNO]]</f>
        <v>3R8</v>
      </c>
      <c r="B328" t="s">
        <v>1001</v>
      </c>
      <c r="C328">
        <v>8</v>
      </c>
      <c r="D328" s="16" t="s">
        <v>1028</v>
      </c>
      <c r="E328" t="s">
        <v>1029</v>
      </c>
      <c r="F328" t="s">
        <v>7</v>
      </c>
      <c r="H328" s="18"/>
    </row>
    <row r="329" spans="1:8">
      <c r="A329" t="str">
        <f>Table_Query_from_websams[[#This Row],[CLASS]]&amp;Table_Query_from_websams[[#This Row],[CLASSNO]]</f>
        <v>3R9</v>
      </c>
      <c r="B329" t="s">
        <v>1001</v>
      </c>
      <c r="C329">
        <v>9</v>
      </c>
      <c r="D329" s="16" t="s">
        <v>1032</v>
      </c>
      <c r="E329" t="s">
        <v>1033</v>
      </c>
      <c r="F329" t="s">
        <v>7</v>
      </c>
      <c r="H329" s="18"/>
    </row>
    <row r="330" spans="1:8">
      <c r="A330" t="str">
        <f>Table_Query_from_websams[[#This Row],[CLASS]]&amp;Table_Query_from_websams[[#This Row],[CLASSNO]]</f>
        <v>3R10</v>
      </c>
      <c r="B330" t="s">
        <v>1001</v>
      </c>
      <c r="C330">
        <v>10</v>
      </c>
      <c r="D330" s="16" t="s">
        <v>1036</v>
      </c>
      <c r="E330" t="s">
        <v>1037</v>
      </c>
      <c r="F330" t="s">
        <v>7</v>
      </c>
      <c r="H330" s="18"/>
    </row>
    <row r="331" spans="1:8">
      <c r="A331" t="str">
        <f>Table_Query_from_websams[[#This Row],[CLASS]]&amp;Table_Query_from_websams[[#This Row],[CLASSNO]]</f>
        <v>3R11</v>
      </c>
      <c r="B331" t="s">
        <v>1001</v>
      </c>
      <c r="C331">
        <v>11</v>
      </c>
      <c r="D331" s="16" t="s">
        <v>1040</v>
      </c>
      <c r="E331" t="s">
        <v>1041</v>
      </c>
      <c r="F331" t="s">
        <v>7</v>
      </c>
      <c r="H331" s="18"/>
    </row>
    <row r="332" spans="1:8">
      <c r="A332" t="str">
        <f>Table_Query_from_websams[[#This Row],[CLASS]]&amp;Table_Query_from_websams[[#This Row],[CLASSNO]]</f>
        <v>3R12</v>
      </c>
      <c r="B332" t="s">
        <v>1001</v>
      </c>
      <c r="C332">
        <v>12</v>
      </c>
      <c r="D332" s="16" t="s">
        <v>1043</v>
      </c>
      <c r="E332" t="s">
        <v>1044</v>
      </c>
      <c r="F332" t="s">
        <v>7</v>
      </c>
      <c r="H332" s="18"/>
    </row>
    <row r="333" spans="1:8">
      <c r="A333" t="str">
        <f>Table_Query_from_websams[[#This Row],[CLASS]]&amp;Table_Query_from_websams[[#This Row],[CLASSNO]]</f>
        <v>3R13</v>
      </c>
      <c r="B333" t="s">
        <v>1001</v>
      </c>
      <c r="C333">
        <v>13</v>
      </c>
      <c r="D333" s="16" t="s">
        <v>1047</v>
      </c>
      <c r="E333" t="s">
        <v>1048</v>
      </c>
      <c r="F333" t="s">
        <v>7</v>
      </c>
      <c r="H333" s="18"/>
    </row>
    <row r="334" spans="1:8" ht="31.5">
      <c r="A334" t="str">
        <f>Table_Query_from_websams[[#This Row],[CLASS]]&amp;Table_Query_from_websams[[#This Row],[CLASSNO]]</f>
        <v>3R14</v>
      </c>
      <c r="B334" t="s">
        <v>1001</v>
      </c>
      <c r="C334">
        <v>14</v>
      </c>
      <c r="D334" s="16" t="s">
        <v>1051</v>
      </c>
      <c r="E334" t="s">
        <v>1052</v>
      </c>
      <c r="F334" t="s">
        <v>46</v>
      </c>
      <c r="H334" s="18"/>
    </row>
    <row r="335" spans="1:8">
      <c r="A335" t="str">
        <f>Table_Query_from_websams[[#This Row],[CLASS]]&amp;Table_Query_from_websams[[#This Row],[CLASSNO]]</f>
        <v>3R16</v>
      </c>
      <c r="B335" t="s">
        <v>1001</v>
      </c>
      <c r="C335">
        <v>16</v>
      </c>
      <c r="D335" s="16" t="s">
        <v>1055</v>
      </c>
      <c r="E335" t="s">
        <v>1056</v>
      </c>
      <c r="F335" t="s">
        <v>46</v>
      </c>
      <c r="H335" s="18"/>
    </row>
    <row r="336" spans="1:8">
      <c r="A336" t="str">
        <f>Table_Query_from_websams[[#This Row],[CLASS]]&amp;Table_Query_from_websams[[#This Row],[CLASSNO]]</f>
        <v>3R17</v>
      </c>
      <c r="B336" t="s">
        <v>1001</v>
      </c>
      <c r="C336">
        <v>17</v>
      </c>
      <c r="D336" s="16" t="s">
        <v>1058</v>
      </c>
      <c r="E336" t="s">
        <v>1059</v>
      </c>
      <c r="F336" t="s">
        <v>46</v>
      </c>
      <c r="H336" s="18"/>
    </row>
    <row r="337" spans="1:8" ht="31.5">
      <c r="A337" t="str">
        <f>Table_Query_from_websams[[#This Row],[CLASS]]&amp;Table_Query_from_websams[[#This Row],[CLASSNO]]</f>
        <v>3R18</v>
      </c>
      <c r="B337" t="s">
        <v>1001</v>
      </c>
      <c r="C337">
        <v>18</v>
      </c>
      <c r="D337" s="16" t="s">
        <v>1062</v>
      </c>
      <c r="E337" t="s">
        <v>1063</v>
      </c>
      <c r="F337" t="s">
        <v>46</v>
      </c>
      <c r="H337" s="18"/>
    </row>
    <row r="338" spans="1:8">
      <c r="A338" t="str">
        <f>Table_Query_from_websams[[#This Row],[CLASS]]&amp;Table_Query_from_websams[[#This Row],[CLASSNO]]</f>
        <v>3R19</v>
      </c>
      <c r="B338" t="s">
        <v>1001</v>
      </c>
      <c r="C338">
        <v>19</v>
      </c>
      <c r="D338" s="16" t="s">
        <v>1066</v>
      </c>
      <c r="E338" t="s">
        <v>1067</v>
      </c>
      <c r="F338" t="s">
        <v>46</v>
      </c>
      <c r="H338" s="18"/>
    </row>
    <row r="339" spans="1:8">
      <c r="A339" t="str">
        <f>Table_Query_from_websams[[#This Row],[CLASS]]&amp;Table_Query_from_websams[[#This Row],[CLASSNO]]</f>
        <v>3R20</v>
      </c>
      <c r="B339" t="s">
        <v>1001</v>
      </c>
      <c r="C339">
        <v>20</v>
      </c>
      <c r="D339" s="16" t="s">
        <v>1070</v>
      </c>
      <c r="E339" t="s">
        <v>1071</v>
      </c>
      <c r="F339" t="s">
        <v>46</v>
      </c>
      <c r="H339" s="18"/>
    </row>
    <row r="340" spans="1:8">
      <c r="A340" t="str">
        <f>Table_Query_from_websams[[#This Row],[CLASS]]&amp;Table_Query_from_websams[[#This Row],[CLASSNO]]</f>
        <v>3R21</v>
      </c>
      <c r="B340" t="s">
        <v>1001</v>
      </c>
      <c r="C340">
        <v>21</v>
      </c>
      <c r="D340" s="16" t="s">
        <v>1074</v>
      </c>
      <c r="E340" t="s">
        <v>1075</v>
      </c>
      <c r="F340" t="s">
        <v>46</v>
      </c>
      <c r="H340" s="18"/>
    </row>
    <row r="341" spans="1:8">
      <c r="A341" t="str">
        <f>Table_Query_from_websams[[#This Row],[CLASS]]&amp;Table_Query_from_websams[[#This Row],[CLASSNO]]</f>
        <v>3R22</v>
      </c>
      <c r="B341" t="s">
        <v>1001</v>
      </c>
      <c r="C341">
        <v>22</v>
      </c>
      <c r="D341" s="16" t="s">
        <v>1078</v>
      </c>
      <c r="E341" t="s">
        <v>898</v>
      </c>
      <c r="F341" t="s">
        <v>46</v>
      </c>
      <c r="H341" s="18"/>
    </row>
    <row r="342" spans="1:8">
      <c r="A342" t="str">
        <f>Table_Query_from_websams[[#This Row],[CLASS]]&amp;Table_Query_from_websams[[#This Row],[CLASSNO]]</f>
        <v>3R23</v>
      </c>
      <c r="B342" t="s">
        <v>1001</v>
      </c>
      <c r="C342">
        <v>23</v>
      </c>
      <c r="D342" s="16" t="s">
        <v>1080</v>
      </c>
      <c r="E342" t="s">
        <v>1081</v>
      </c>
      <c r="F342" t="s">
        <v>46</v>
      </c>
      <c r="H342" s="18"/>
    </row>
    <row r="343" spans="1:8">
      <c r="A343" t="str">
        <f>Table_Query_from_websams[[#This Row],[CLASS]]&amp;Table_Query_from_websams[[#This Row],[CLASSNO]]</f>
        <v>3R24</v>
      </c>
      <c r="B343" t="s">
        <v>1001</v>
      </c>
      <c r="C343">
        <v>24</v>
      </c>
      <c r="D343" s="16" t="s">
        <v>1084</v>
      </c>
      <c r="E343" t="s">
        <v>1085</v>
      </c>
      <c r="F343" t="s">
        <v>46</v>
      </c>
      <c r="H343" s="18"/>
    </row>
    <row r="344" spans="1:8" ht="31.5">
      <c r="A344" t="str">
        <f>Table_Query_from_websams[[#This Row],[CLASS]]&amp;Table_Query_from_websams[[#This Row],[CLASSNO]]</f>
        <v>3R25</v>
      </c>
      <c r="B344" t="s">
        <v>1001</v>
      </c>
      <c r="C344">
        <v>25</v>
      </c>
      <c r="D344" s="16" t="s">
        <v>1088</v>
      </c>
      <c r="E344" t="s">
        <v>1089</v>
      </c>
      <c r="F344" t="s">
        <v>46</v>
      </c>
      <c r="H344" s="18"/>
    </row>
    <row r="345" spans="1:8">
      <c r="A345" t="str">
        <f>Table_Query_from_websams[[#This Row],[CLASS]]&amp;Table_Query_from_websams[[#This Row],[CLASSNO]]</f>
        <v>3R26</v>
      </c>
      <c r="B345" t="s">
        <v>1001</v>
      </c>
      <c r="C345">
        <v>26</v>
      </c>
      <c r="D345" s="16" t="s">
        <v>1092</v>
      </c>
      <c r="E345" t="s">
        <v>1093</v>
      </c>
      <c r="F345" t="s">
        <v>46</v>
      </c>
      <c r="H345" s="18"/>
    </row>
    <row r="346" spans="1:8">
      <c r="A346" t="str">
        <f>Table_Query_from_websams[[#This Row],[CLASS]]&amp;Table_Query_from_websams[[#This Row],[CLASSNO]]</f>
        <v>3R27</v>
      </c>
      <c r="B346" t="s">
        <v>1001</v>
      </c>
      <c r="C346">
        <v>27</v>
      </c>
      <c r="D346" s="16" t="s">
        <v>1096</v>
      </c>
      <c r="E346" t="s">
        <v>1097</v>
      </c>
      <c r="F346" t="s">
        <v>46</v>
      </c>
      <c r="H346" s="18"/>
    </row>
    <row r="347" spans="1:8" ht="31.5">
      <c r="A347" t="str">
        <f>Table_Query_from_websams[[#This Row],[CLASS]]&amp;Table_Query_from_websams[[#This Row],[CLASSNO]]</f>
        <v>3R28</v>
      </c>
      <c r="B347" t="s">
        <v>1001</v>
      </c>
      <c r="C347">
        <v>28</v>
      </c>
      <c r="D347" s="16" t="s">
        <v>1100</v>
      </c>
      <c r="E347" t="s">
        <v>1101</v>
      </c>
      <c r="F347" t="s">
        <v>46</v>
      </c>
      <c r="H347" s="18"/>
    </row>
    <row r="348" spans="1:8">
      <c r="A348" t="str">
        <f>Table_Query_from_websams[[#This Row],[CLASS]]&amp;Table_Query_from_websams[[#This Row],[CLASSNO]]</f>
        <v>3R29</v>
      </c>
      <c r="B348" t="s">
        <v>1001</v>
      </c>
      <c r="C348">
        <v>29</v>
      </c>
      <c r="D348" s="16" t="s">
        <v>1104</v>
      </c>
      <c r="E348" t="s">
        <v>1105</v>
      </c>
      <c r="F348" t="s">
        <v>46</v>
      </c>
      <c r="H348" s="18"/>
    </row>
    <row r="349" spans="1:8">
      <c r="A349" t="str">
        <f>Table_Query_from_websams[[#This Row],[CLASS]]&amp;Table_Query_from_websams[[#This Row],[CLASSNO]]</f>
        <v>3R30</v>
      </c>
      <c r="B349" t="s">
        <v>1001</v>
      </c>
      <c r="C349">
        <v>30</v>
      </c>
      <c r="D349" s="16" t="s">
        <v>1108</v>
      </c>
      <c r="E349" t="s">
        <v>1109</v>
      </c>
      <c r="F349" t="s">
        <v>46</v>
      </c>
      <c r="H349" s="18"/>
    </row>
    <row r="350" spans="1:8">
      <c r="A350" t="str">
        <f>Table_Query_from_websams[[#This Row],[CLASS]]&amp;Table_Query_from_websams[[#This Row],[CLASSNO]]</f>
        <v>3R31</v>
      </c>
      <c r="B350" t="s">
        <v>1001</v>
      </c>
      <c r="C350">
        <v>31</v>
      </c>
      <c r="D350" s="16" t="s">
        <v>1111</v>
      </c>
      <c r="E350" t="s">
        <v>1112</v>
      </c>
      <c r="F350" t="s">
        <v>46</v>
      </c>
      <c r="H350" s="18"/>
    </row>
    <row r="351" spans="1:8">
      <c r="A351" t="str">
        <f>Table_Query_from_websams[[#This Row],[CLASS]]&amp;Table_Query_from_websams[[#This Row],[CLASSNO]]</f>
        <v>3R32</v>
      </c>
      <c r="B351" t="s">
        <v>1001</v>
      </c>
      <c r="C351">
        <v>32</v>
      </c>
      <c r="D351" s="16" t="s">
        <v>1115</v>
      </c>
      <c r="E351" t="s">
        <v>1116</v>
      </c>
      <c r="F351" t="s">
        <v>46</v>
      </c>
      <c r="H351" s="18"/>
    </row>
    <row r="352" spans="1:8">
      <c r="A352" t="str">
        <f>Table_Query_from_websams[[#This Row],[CLASS]]&amp;Table_Query_from_websams[[#This Row],[CLASSNO]]</f>
        <v>3R33</v>
      </c>
      <c r="B352" t="s">
        <v>1001</v>
      </c>
      <c r="C352">
        <v>33</v>
      </c>
      <c r="D352" s="16" t="s">
        <v>1119</v>
      </c>
      <c r="E352" t="s">
        <v>1120</v>
      </c>
      <c r="F352" t="s">
        <v>46</v>
      </c>
      <c r="H352" s="18"/>
    </row>
    <row r="353" spans="1:8">
      <c r="A353" t="str">
        <f>Table_Query_from_websams[[#This Row],[CLASS]]&amp;Table_Query_from_websams[[#This Row],[CLASSNO]]</f>
        <v>3W1</v>
      </c>
      <c r="B353" t="s">
        <v>1122</v>
      </c>
      <c r="C353">
        <v>1</v>
      </c>
      <c r="D353" s="16" t="s">
        <v>1123</v>
      </c>
      <c r="E353" t="s">
        <v>1124</v>
      </c>
      <c r="F353" t="s">
        <v>7</v>
      </c>
      <c r="H353" s="18"/>
    </row>
    <row r="354" spans="1:8">
      <c r="A354" t="str">
        <f>Table_Query_from_websams[[#This Row],[CLASS]]&amp;Table_Query_from_websams[[#This Row],[CLASSNO]]</f>
        <v>3W2</v>
      </c>
      <c r="B354" t="s">
        <v>1122</v>
      </c>
      <c r="C354">
        <v>2</v>
      </c>
      <c r="D354" s="16" t="s">
        <v>1127</v>
      </c>
      <c r="E354" t="s">
        <v>1128</v>
      </c>
      <c r="F354" t="s">
        <v>7</v>
      </c>
      <c r="H354" s="18"/>
    </row>
    <row r="355" spans="1:8">
      <c r="A355" t="str">
        <f>Table_Query_from_websams[[#This Row],[CLASS]]&amp;Table_Query_from_websams[[#This Row],[CLASSNO]]</f>
        <v>3W3</v>
      </c>
      <c r="B355" t="s">
        <v>1122</v>
      </c>
      <c r="C355">
        <v>3</v>
      </c>
      <c r="D355" s="16" t="s">
        <v>1131</v>
      </c>
      <c r="E355" t="s">
        <v>1132</v>
      </c>
      <c r="F355" t="s">
        <v>7</v>
      </c>
      <c r="H355" s="18"/>
    </row>
    <row r="356" spans="1:8">
      <c r="A356" t="str">
        <f>Table_Query_from_websams[[#This Row],[CLASS]]&amp;Table_Query_from_websams[[#This Row],[CLASSNO]]</f>
        <v>3W4</v>
      </c>
      <c r="B356" t="s">
        <v>1122</v>
      </c>
      <c r="C356">
        <v>4</v>
      </c>
      <c r="D356" s="16" t="s">
        <v>1135</v>
      </c>
      <c r="E356" t="s">
        <v>1136</v>
      </c>
      <c r="F356" t="s">
        <v>7</v>
      </c>
      <c r="H356" s="18"/>
    </row>
    <row r="357" spans="1:8" ht="31.5">
      <c r="A357" t="str">
        <f>Table_Query_from_websams[[#This Row],[CLASS]]&amp;Table_Query_from_websams[[#This Row],[CLASSNO]]</f>
        <v>3W5</v>
      </c>
      <c r="B357" t="s">
        <v>1122</v>
      </c>
      <c r="C357">
        <v>5</v>
      </c>
      <c r="D357" s="16" t="s">
        <v>1139</v>
      </c>
      <c r="E357" t="s">
        <v>1140</v>
      </c>
      <c r="F357" t="s">
        <v>7</v>
      </c>
      <c r="H357" s="18"/>
    </row>
    <row r="358" spans="1:8">
      <c r="A358" t="str">
        <f>Table_Query_from_websams[[#This Row],[CLASS]]&amp;Table_Query_from_websams[[#This Row],[CLASSNO]]</f>
        <v>3W6</v>
      </c>
      <c r="B358" t="s">
        <v>1122</v>
      </c>
      <c r="C358">
        <v>6</v>
      </c>
      <c r="D358" s="16" t="s">
        <v>1143</v>
      </c>
      <c r="E358" t="s">
        <v>1144</v>
      </c>
      <c r="F358" t="s">
        <v>7</v>
      </c>
      <c r="H358" s="18"/>
    </row>
    <row r="359" spans="1:8">
      <c r="A359" t="str">
        <f>Table_Query_from_websams[[#This Row],[CLASS]]&amp;Table_Query_from_websams[[#This Row],[CLASSNO]]</f>
        <v>3W7</v>
      </c>
      <c r="B359" t="s">
        <v>1122</v>
      </c>
      <c r="C359">
        <v>7</v>
      </c>
      <c r="D359" s="16" t="s">
        <v>1147</v>
      </c>
      <c r="E359" t="s">
        <v>1148</v>
      </c>
      <c r="F359" t="s">
        <v>7</v>
      </c>
      <c r="H359" s="18"/>
    </row>
    <row r="360" spans="1:8">
      <c r="A360" t="str">
        <f>Table_Query_from_websams[[#This Row],[CLASS]]&amp;Table_Query_from_websams[[#This Row],[CLASSNO]]</f>
        <v>3W8</v>
      </c>
      <c r="B360" t="s">
        <v>1122</v>
      </c>
      <c r="C360">
        <v>8</v>
      </c>
      <c r="D360" s="16" t="s">
        <v>1151</v>
      </c>
      <c r="E360" t="s">
        <v>1152</v>
      </c>
      <c r="F360" t="s">
        <v>7</v>
      </c>
      <c r="H360" s="18"/>
    </row>
    <row r="361" spans="1:8" ht="31.5">
      <c r="A361" t="str">
        <f>Table_Query_from_websams[[#This Row],[CLASS]]&amp;Table_Query_from_websams[[#This Row],[CLASSNO]]</f>
        <v>3W9</v>
      </c>
      <c r="B361" t="s">
        <v>1122</v>
      </c>
      <c r="C361">
        <v>9</v>
      </c>
      <c r="D361" s="16" t="s">
        <v>1155</v>
      </c>
      <c r="E361" t="s">
        <v>1156</v>
      </c>
      <c r="F361" t="s">
        <v>7</v>
      </c>
      <c r="H361" s="18"/>
    </row>
    <row r="362" spans="1:8">
      <c r="A362" t="str">
        <f>Table_Query_from_websams[[#This Row],[CLASS]]&amp;Table_Query_from_websams[[#This Row],[CLASSNO]]</f>
        <v>3W10</v>
      </c>
      <c r="B362" t="s">
        <v>1122</v>
      </c>
      <c r="C362">
        <v>10</v>
      </c>
      <c r="D362" s="16" t="s">
        <v>1159</v>
      </c>
      <c r="E362" t="s">
        <v>1160</v>
      </c>
      <c r="F362" t="s">
        <v>7</v>
      </c>
      <c r="H362" s="18"/>
    </row>
    <row r="363" spans="1:8">
      <c r="A363" t="str">
        <f>Table_Query_from_websams[[#This Row],[CLASS]]&amp;Table_Query_from_websams[[#This Row],[CLASSNO]]</f>
        <v>3W11</v>
      </c>
      <c r="B363" t="s">
        <v>1122</v>
      </c>
      <c r="C363">
        <v>11</v>
      </c>
      <c r="D363" s="16" t="s">
        <v>1163</v>
      </c>
      <c r="E363" t="s">
        <v>1164</v>
      </c>
      <c r="F363" t="s">
        <v>7</v>
      </c>
      <c r="H363" s="18"/>
    </row>
    <row r="364" spans="1:8">
      <c r="A364" t="str">
        <f>Table_Query_from_websams[[#This Row],[CLASS]]&amp;Table_Query_from_websams[[#This Row],[CLASSNO]]</f>
        <v>3W12</v>
      </c>
      <c r="B364" t="s">
        <v>1122</v>
      </c>
      <c r="C364">
        <v>12</v>
      </c>
      <c r="D364" s="16" t="s">
        <v>1167</v>
      </c>
      <c r="E364" t="s">
        <v>1168</v>
      </c>
      <c r="F364" t="s">
        <v>7</v>
      </c>
      <c r="H364" s="18"/>
    </row>
    <row r="365" spans="1:8">
      <c r="A365" t="str">
        <f>Table_Query_from_websams[[#This Row],[CLASS]]&amp;Table_Query_from_websams[[#This Row],[CLASSNO]]</f>
        <v>3W13</v>
      </c>
      <c r="B365" t="s">
        <v>1122</v>
      </c>
      <c r="C365">
        <v>13</v>
      </c>
      <c r="D365" s="16" t="s">
        <v>1171</v>
      </c>
      <c r="E365" t="s">
        <v>1172</v>
      </c>
      <c r="F365" t="s">
        <v>7</v>
      </c>
      <c r="H365" s="18"/>
    </row>
    <row r="366" spans="1:8">
      <c r="A366" t="str">
        <f>Table_Query_from_websams[[#This Row],[CLASS]]&amp;Table_Query_from_websams[[#This Row],[CLASSNO]]</f>
        <v>3W14</v>
      </c>
      <c r="B366" t="s">
        <v>1122</v>
      </c>
      <c r="C366">
        <v>14</v>
      </c>
      <c r="D366" s="16" t="s">
        <v>1175</v>
      </c>
      <c r="E366" t="s">
        <v>1176</v>
      </c>
      <c r="F366" t="s">
        <v>7</v>
      </c>
      <c r="H366" s="18"/>
    </row>
    <row r="367" spans="1:8">
      <c r="A367" t="str">
        <f>Table_Query_from_websams[[#This Row],[CLASS]]&amp;Table_Query_from_websams[[#This Row],[CLASSNO]]</f>
        <v>3W15</v>
      </c>
      <c r="B367" t="s">
        <v>1122</v>
      </c>
      <c r="C367">
        <v>15</v>
      </c>
      <c r="D367" s="16" t="s">
        <v>1177</v>
      </c>
      <c r="E367" t="s">
        <v>1178</v>
      </c>
      <c r="F367" t="s">
        <v>46</v>
      </c>
      <c r="H367" s="18"/>
    </row>
    <row r="368" spans="1:8">
      <c r="A368" t="str">
        <f>Table_Query_from_websams[[#This Row],[CLASS]]&amp;Table_Query_from_websams[[#This Row],[CLASSNO]]</f>
        <v>3W16</v>
      </c>
      <c r="B368" t="s">
        <v>1122</v>
      </c>
      <c r="C368">
        <v>16</v>
      </c>
      <c r="D368" s="16" t="s">
        <v>1181</v>
      </c>
      <c r="E368" t="s">
        <v>1182</v>
      </c>
      <c r="F368" t="s">
        <v>46</v>
      </c>
      <c r="H368" s="18"/>
    </row>
    <row r="369" spans="1:8">
      <c r="A369" t="str">
        <f>Table_Query_from_websams[[#This Row],[CLASS]]&amp;Table_Query_from_websams[[#This Row],[CLASSNO]]</f>
        <v>3W17</v>
      </c>
      <c r="B369" t="s">
        <v>1122</v>
      </c>
      <c r="C369">
        <v>17</v>
      </c>
      <c r="D369" s="16" t="s">
        <v>1185</v>
      </c>
      <c r="E369" t="s">
        <v>1186</v>
      </c>
      <c r="F369" t="s">
        <v>46</v>
      </c>
      <c r="H369" s="18"/>
    </row>
    <row r="370" spans="1:8">
      <c r="A370" t="str">
        <f>Table_Query_from_websams[[#This Row],[CLASS]]&amp;Table_Query_from_websams[[#This Row],[CLASSNO]]</f>
        <v>3W18</v>
      </c>
      <c r="B370" t="s">
        <v>1122</v>
      </c>
      <c r="C370">
        <v>18</v>
      </c>
      <c r="D370" s="16" t="s">
        <v>1189</v>
      </c>
      <c r="E370" t="s">
        <v>1190</v>
      </c>
      <c r="F370" t="s">
        <v>46</v>
      </c>
      <c r="H370" s="18"/>
    </row>
    <row r="371" spans="1:8" ht="31.5">
      <c r="A371" t="str">
        <f>Table_Query_from_websams[[#This Row],[CLASS]]&amp;Table_Query_from_websams[[#This Row],[CLASSNO]]</f>
        <v>3W19</v>
      </c>
      <c r="B371" t="s">
        <v>1122</v>
      </c>
      <c r="C371">
        <v>19</v>
      </c>
      <c r="D371" s="16" t="s">
        <v>1193</v>
      </c>
      <c r="E371" t="s">
        <v>1194</v>
      </c>
      <c r="F371" t="s">
        <v>46</v>
      </c>
      <c r="H371" s="18"/>
    </row>
    <row r="372" spans="1:8">
      <c r="A372" t="str">
        <f>Table_Query_from_websams[[#This Row],[CLASS]]&amp;Table_Query_from_websams[[#This Row],[CLASSNO]]</f>
        <v>3W20</v>
      </c>
      <c r="B372" t="s">
        <v>1122</v>
      </c>
      <c r="C372">
        <v>20</v>
      </c>
      <c r="D372" s="16" t="s">
        <v>1196</v>
      </c>
      <c r="E372" t="s">
        <v>1197</v>
      </c>
      <c r="F372" t="s">
        <v>46</v>
      </c>
      <c r="H372" s="18"/>
    </row>
    <row r="373" spans="1:8">
      <c r="A373" t="str">
        <f>Table_Query_from_websams[[#This Row],[CLASS]]&amp;Table_Query_from_websams[[#This Row],[CLASSNO]]</f>
        <v>3W21</v>
      </c>
      <c r="B373" t="s">
        <v>1122</v>
      </c>
      <c r="C373">
        <v>21</v>
      </c>
      <c r="D373" s="16" t="s">
        <v>1199</v>
      </c>
      <c r="E373" t="s">
        <v>1200</v>
      </c>
      <c r="F373" t="s">
        <v>46</v>
      </c>
      <c r="H373" s="18"/>
    </row>
    <row r="374" spans="1:8" ht="31.5">
      <c r="A374" t="str">
        <f>Table_Query_from_websams[[#This Row],[CLASS]]&amp;Table_Query_from_websams[[#This Row],[CLASSNO]]</f>
        <v>3W22</v>
      </c>
      <c r="B374" t="s">
        <v>1122</v>
      </c>
      <c r="C374">
        <v>22</v>
      </c>
      <c r="D374" s="16" t="s">
        <v>1203</v>
      </c>
      <c r="E374" t="s">
        <v>1204</v>
      </c>
      <c r="F374" t="s">
        <v>46</v>
      </c>
      <c r="H374" s="18"/>
    </row>
    <row r="375" spans="1:8" ht="31.5">
      <c r="A375" t="str">
        <f>Table_Query_from_websams[[#This Row],[CLASS]]&amp;Table_Query_from_websams[[#This Row],[CLASSNO]]</f>
        <v>3W23</v>
      </c>
      <c r="B375" t="s">
        <v>1122</v>
      </c>
      <c r="C375">
        <v>23</v>
      </c>
      <c r="D375" s="16" t="s">
        <v>1207</v>
      </c>
      <c r="E375" t="s">
        <v>1208</v>
      </c>
      <c r="F375" t="s">
        <v>46</v>
      </c>
      <c r="H375" s="18"/>
    </row>
    <row r="376" spans="1:8">
      <c r="A376" t="str">
        <f>Table_Query_from_websams[[#This Row],[CLASS]]&amp;Table_Query_from_websams[[#This Row],[CLASSNO]]</f>
        <v>3W24</v>
      </c>
      <c r="B376" t="s">
        <v>1122</v>
      </c>
      <c r="C376">
        <v>24</v>
      </c>
      <c r="D376" s="16" t="s">
        <v>1210</v>
      </c>
      <c r="E376" t="s">
        <v>1211</v>
      </c>
      <c r="F376" t="s">
        <v>46</v>
      </c>
      <c r="H376" s="18"/>
    </row>
    <row r="377" spans="1:8">
      <c r="A377" t="str">
        <f>Table_Query_from_websams[[#This Row],[CLASS]]&amp;Table_Query_from_websams[[#This Row],[CLASSNO]]</f>
        <v>3W25</v>
      </c>
      <c r="B377" t="s">
        <v>1122</v>
      </c>
      <c r="C377">
        <v>25</v>
      </c>
      <c r="D377" s="16" t="s">
        <v>1214</v>
      </c>
      <c r="E377" t="s">
        <v>1215</v>
      </c>
      <c r="F377" t="s">
        <v>46</v>
      </c>
      <c r="H377" s="18"/>
    </row>
    <row r="378" spans="1:8">
      <c r="A378" t="str">
        <f>Table_Query_from_websams[[#This Row],[CLASS]]&amp;Table_Query_from_websams[[#This Row],[CLASSNO]]</f>
        <v>3W26</v>
      </c>
      <c r="B378" t="s">
        <v>1122</v>
      </c>
      <c r="C378">
        <v>26</v>
      </c>
      <c r="D378" s="16" t="s">
        <v>1218</v>
      </c>
      <c r="E378" t="s">
        <v>1219</v>
      </c>
      <c r="F378" t="s">
        <v>46</v>
      </c>
      <c r="H378" s="18"/>
    </row>
    <row r="379" spans="1:8">
      <c r="A379" t="str">
        <f>Table_Query_from_websams[[#This Row],[CLASS]]&amp;Table_Query_from_websams[[#This Row],[CLASSNO]]</f>
        <v>3W27</v>
      </c>
      <c r="B379" t="s">
        <v>1122</v>
      </c>
      <c r="C379">
        <v>27</v>
      </c>
      <c r="D379" s="16" t="s">
        <v>1221</v>
      </c>
      <c r="E379" t="s">
        <v>1222</v>
      </c>
      <c r="F379" t="s">
        <v>46</v>
      </c>
      <c r="H379" s="18"/>
    </row>
    <row r="380" spans="1:8" ht="31.5">
      <c r="A380" t="str">
        <f>Table_Query_from_websams[[#This Row],[CLASS]]&amp;Table_Query_from_websams[[#This Row],[CLASSNO]]</f>
        <v>3W28</v>
      </c>
      <c r="B380" t="s">
        <v>1122</v>
      </c>
      <c r="C380">
        <v>28</v>
      </c>
      <c r="D380" s="16" t="s">
        <v>1225</v>
      </c>
      <c r="E380" t="s">
        <v>1226</v>
      </c>
      <c r="F380" t="s">
        <v>46</v>
      </c>
      <c r="H380" s="18"/>
    </row>
    <row r="381" spans="1:8">
      <c r="A381" t="str">
        <f>Table_Query_from_websams[[#This Row],[CLASS]]&amp;Table_Query_from_websams[[#This Row],[CLASSNO]]</f>
        <v>3W29</v>
      </c>
      <c r="B381" t="s">
        <v>1122</v>
      </c>
      <c r="C381">
        <v>29</v>
      </c>
      <c r="D381" s="16" t="s">
        <v>1229</v>
      </c>
      <c r="E381" t="s">
        <v>1230</v>
      </c>
      <c r="F381" t="s">
        <v>46</v>
      </c>
      <c r="H381" s="18"/>
    </row>
    <row r="382" spans="1:8">
      <c r="A382" t="str">
        <f>Table_Query_from_websams[[#This Row],[CLASS]]&amp;Table_Query_from_websams[[#This Row],[CLASSNO]]</f>
        <v>3W30</v>
      </c>
      <c r="B382" t="s">
        <v>1122</v>
      </c>
      <c r="C382">
        <v>30</v>
      </c>
      <c r="D382" s="16" t="s">
        <v>1231</v>
      </c>
      <c r="E382" t="s">
        <v>1232</v>
      </c>
      <c r="F382" t="s">
        <v>46</v>
      </c>
      <c r="H382" s="18"/>
    </row>
    <row r="383" spans="1:8">
      <c r="A383" t="str">
        <f>Table_Query_from_websams[[#This Row],[CLASS]]&amp;Table_Query_from_websams[[#This Row],[CLASSNO]]</f>
        <v>3W31</v>
      </c>
      <c r="B383" t="s">
        <v>1122</v>
      </c>
      <c r="C383">
        <v>31</v>
      </c>
      <c r="D383" s="16" t="s">
        <v>1235</v>
      </c>
      <c r="E383" t="s">
        <v>1236</v>
      </c>
      <c r="F383" t="s">
        <v>46</v>
      </c>
      <c r="H383" s="18"/>
    </row>
    <row r="384" spans="1:8" ht="31.5">
      <c r="A384" t="str">
        <f>Table_Query_from_websams[[#This Row],[CLASS]]&amp;Table_Query_from_websams[[#This Row],[CLASSNO]]</f>
        <v>3W32</v>
      </c>
      <c r="B384" t="s">
        <v>1122</v>
      </c>
      <c r="C384">
        <v>32</v>
      </c>
      <c r="D384" s="16" t="s">
        <v>1238</v>
      </c>
      <c r="E384" t="s">
        <v>1239</v>
      </c>
      <c r="F384" t="s">
        <v>46</v>
      </c>
      <c r="H384" s="18"/>
    </row>
    <row r="385" spans="1:8">
      <c r="A385" t="str">
        <f>Table_Query_from_websams[[#This Row],[CLASS]]&amp;Table_Query_from_websams[[#This Row],[CLASSNO]]</f>
        <v>3W33</v>
      </c>
      <c r="B385" t="s">
        <v>1122</v>
      </c>
      <c r="C385">
        <v>33</v>
      </c>
      <c r="D385" s="16" t="s">
        <v>1242</v>
      </c>
      <c r="E385" t="s">
        <v>1243</v>
      </c>
      <c r="F385" t="s">
        <v>46</v>
      </c>
      <c r="H385" s="18"/>
    </row>
    <row r="386" spans="1:8" ht="31.5">
      <c r="A386" t="str">
        <f>Table_Query_from_websams[[#This Row],[CLASS]]&amp;Table_Query_from_websams[[#This Row],[CLASSNO]]</f>
        <v>4B1</v>
      </c>
      <c r="B386" t="s">
        <v>1246</v>
      </c>
      <c r="C386">
        <v>1</v>
      </c>
      <c r="D386" s="16" t="s">
        <v>1247</v>
      </c>
      <c r="E386" t="s">
        <v>1248</v>
      </c>
      <c r="F386" t="s">
        <v>7</v>
      </c>
      <c r="H386" s="18"/>
    </row>
    <row r="387" spans="1:8">
      <c r="A387" t="str">
        <f>Table_Query_from_websams[[#This Row],[CLASS]]&amp;Table_Query_from_websams[[#This Row],[CLASSNO]]</f>
        <v>4B2</v>
      </c>
      <c r="B387" t="s">
        <v>1246</v>
      </c>
      <c r="C387">
        <v>2</v>
      </c>
      <c r="D387" s="16" t="s">
        <v>1251</v>
      </c>
      <c r="E387" t="s">
        <v>1252</v>
      </c>
      <c r="F387" t="s">
        <v>7</v>
      </c>
      <c r="H387" s="18"/>
    </row>
    <row r="388" spans="1:8">
      <c r="A388" t="str">
        <f>Table_Query_from_websams[[#This Row],[CLASS]]&amp;Table_Query_from_websams[[#This Row],[CLASSNO]]</f>
        <v>4B3</v>
      </c>
      <c r="B388" t="s">
        <v>1246</v>
      </c>
      <c r="C388">
        <v>3</v>
      </c>
      <c r="D388" s="16" t="s">
        <v>1255</v>
      </c>
      <c r="E388" t="s">
        <v>1256</v>
      </c>
      <c r="F388" t="s">
        <v>7</v>
      </c>
      <c r="H388" s="18"/>
    </row>
    <row r="389" spans="1:8">
      <c r="A389" t="str">
        <f>Table_Query_from_websams[[#This Row],[CLASS]]&amp;Table_Query_from_websams[[#This Row],[CLASSNO]]</f>
        <v>4B4</v>
      </c>
      <c r="B389" t="s">
        <v>1246</v>
      </c>
      <c r="C389">
        <v>4</v>
      </c>
      <c r="D389" s="16" t="s">
        <v>1259</v>
      </c>
      <c r="E389" t="s">
        <v>1260</v>
      </c>
      <c r="F389" t="s">
        <v>7</v>
      </c>
      <c r="H389" s="18"/>
    </row>
    <row r="390" spans="1:8">
      <c r="A390" t="str">
        <f>Table_Query_from_websams[[#This Row],[CLASS]]&amp;Table_Query_from_websams[[#This Row],[CLASSNO]]</f>
        <v>4B5</v>
      </c>
      <c r="B390" t="s">
        <v>1246</v>
      </c>
      <c r="C390">
        <v>5</v>
      </c>
      <c r="D390" s="16" t="s">
        <v>1263</v>
      </c>
      <c r="E390" t="s">
        <v>1264</v>
      </c>
      <c r="F390" t="s">
        <v>7</v>
      </c>
      <c r="H390" s="18"/>
    </row>
    <row r="391" spans="1:8">
      <c r="A391" t="str">
        <f>Table_Query_from_websams[[#This Row],[CLASS]]&amp;Table_Query_from_websams[[#This Row],[CLASSNO]]</f>
        <v>4B6</v>
      </c>
      <c r="B391" t="s">
        <v>1246</v>
      </c>
      <c r="C391">
        <v>6</v>
      </c>
      <c r="D391" s="16" t="s">
        <v>1267</v>
      </c>
      <c r="E391" t="s">
        <v>1268</v>
      </c>
      <c r="F391" t="s">
        <v>7</v>
      </c>
      <c r="H391" s="18"/>
    </row>
    <row r="392" spans="1:8">
      <c r="A392" t="str">
        <f>Table_Query_from_websams[[#This Row],[CLASS]]&amp;Table_Query_from_websams[[#This Row],[CLASSNO]]</f>
        <v>4B7</v>
      </c>
      <c r="B392" t="s">
        <v>1246</v>
      </c>
      <c r="C392">
        <v>7</v>
      </c>
      <c r="D392" s="16" t="s">
        <v>1271</v>
      </c>
      <c r="E392" t="s">
        <v>1272</v>
      </c>
      <c r="F392" t="s">
        <v>7</v>
      </c>
      <c r="H392" s="18"/>
    </row>
    <row r="393" spans="1:8">
      <c r="A393" t="str">
        <f>Table_Query_from_websams[[#This Row],[CLASS]]&amp;Table_Query_from_websams[[#This Row],[CLASSNO]]</f>
        <v>4B8</v>
      </c>
      <c r="B393" t="s">
        <v>1246</v>
      </c>
      <c r="C393">
        <v>8</v>
      </c>
      <c r="D393" s="16" t="s">
        <v>1275</v>
      </c>
      <c r="E393" t="s">
        <v>1276</v>
      </c>
      <c r="F393" t="s">
        <v>7</v>
      </c>
      <c r="H393" s="18"/>
    </row>
    <row r="394" spans="1:8">
      <c r="A394" t="str">
        <f>Table_Query_from_websams[[#This Row],[CLASS]]&amp;Table_Query_from_websams[[#This Row],[CLASSNO]]</f>
        <v>4B9</v>
      </c>
      <c r="B394" t="s">
        <v>1246</v>
      </c>
      <c r="C394">
        <v>9</v>
      </c>
      <c r="D394" s="16" t="s">
        <v>1279</v>
      </c>
      <c r="E394" t="s">
        <v>1280</v>
      </c>
      <c r="F394" t="s">
        <v>7</v>
      </c>
      <c r="H394" s="18"/>
    </row>
    <row r="395" spans="1:8">
      <c r="A395" t="str">
        <f>Table_Query_from_websams[[#This Row],[CLASS]]&amp;Table_Query_from_websams[[#This Row],[CLASSNO]]</f>
        <v>4B10</v>
      </c>
      <c r="B395" t="s">
        <v>1246</v>
      </c>
      <c r="C395">
        <v>10</v>
      </c>
      <c r="D395" s="16" t="s">
        <v>1283</v>
      </c>
      <c r="E395" t="s">
        <v>1284</v>
      </c>
      <c r="F395" t="s">
        <v>7</v>
      </c>
      <c r="H395" s="18"/>
    </row>
    <row r="396" spans="1:8">
      <c r="A396" t="str">
        <f>Table_Query_from_websams[[#This Row],[CLASS]]&amp;Table_Query_from_websams[[#This Row],[CLASSNO]]</f>
        <v>4B11</v>
      </c>
      <c r="B396" t="s">
        <v>1246</v>
      </c>
      <c r="C396">
        <v>11</v>
      </c>
      <c r="D396" s="16" t="s">
        <v>1287</v>
      </c>
      <c r="E396" t="s">
        <v>1288</v>
      </c>
      <c r="F396" t="s">
        <v>7</v>
      </c>
      <c r="H396" s="18"/>
    </row>
    <row r="397" spans="1:8">
      <c r="A397" t="str">
        <f>Table_Query_from_websams[[#This Row],[CLASS]]&amp;Table_Query_from_websams[[#This Row],[CLASSNO]]</f>
        <v>4B12</v>
      </c>
      <c r="B397" t="s">
        <v>1246</v>
      </c>
      <c r="C397">
        <v>12</v>
      </c>
      <c r="D397" s="16" t="s">
        <v>1291</v>
      </c>
      <c r="E397" t="s">
        <v>1292</v>
      </c>
      <c r="F397" t="s">
        <v>7</v>
      </c>
      <c r="H397" s="18"/>
    </row>
    <row r="398" spans="1:8">
      <c r="A398" t="str">
        <f>Table_Query_from_websams[[#This Row],[CLASS]]&amp;Table_Query_from_websams[[#This Row],[CLASSNO]]</f>
        <v>4B13</v>
      </c>
      <c r="B398" t="s">
        <v>1246</v>
      </c>
      <c r="C398">
        <v>13</v>
      </c>
      <c r="D398" s="16" t="s">
        <v>1295</v>
      </c>
      <c r="E398" t="s">
        <v>1296</v>
      </c>
      <c r="F398" t="s">
        <v>7</v>
      </c>
      <c r="H398" s="18"/>
    </row>
    <row r="399" spans="1:8">
      <c r="A399" t="str">
        <f>Table_Query_from_websams[[#This Row],[CLASS]]&amp;Table_Query_from_websams[[#This Row],[CLASSNO]]</f>
        <v>4B14</v>
      </c>
      <c r="B399" t="s">
        <v>1246</v>
      </c>
      <c r="C399">
        <v>14</v>
      </c>
      <c r="D399" s="16" t="s">
        <v>1299</v>
      </c>
      <c r="E399" t="s">
        <v>1300</v>
      </c>
      <c r="F399" t="s">
        <v>7</v>
      </c>
      <c r="H399" s="18"/>
    </row>
    <row r="400" spans="1:8">
      <c r="A400" t="str">
        <f>Table_Query_from_websams[[#This Row],[CLASS]]&amp;Table_Query_from_websams[[#This Row],[CLASSNO]]</f>
        <v>4B15</v>
      </c>
      <c r="B400" t="s">
        <v>1246</v>
      </c>
      <c r="C400">
        <v>15</v>
      </c>
      <c r="D400" s="16" t="s">
        <v>1303</v>
      </c>
      <c r="E400" t="s">
        <v>1304</v>
      </c>
      <c r="F400" t="s">
        <v>46</v>
      </c>
      <c r="H400" s="18"/>
    </row>
    <row r="401" spans="1:8">
      <c r="A401" t="str">
        <f>Table_Query_from_websams[[#This Row],[CLASS]]&amp;Table_Query_from_websams[[#This Row],[CLASSNO]]</f>
        <v>4B16</v>
      </c>
      <c r="B401" t="s">
        <v>1246</v>
      </c>
      <c r="C401">
        <v>16</v>
      </c>
      <c r="D401" s="16" t="s">
        <v>1307</v>
      </c>
      <c r="E401" t="s">
        <v>1308</v>
      </c>
      <c r="F401" t="s">
        <v>46</v>
      </c>
      <c r="H401" s="18"/>
    </row>
    <row r="402" spans="1:8" ht="31.5">
      <c r="A402" t="str">
        <f>Table_Query_from_websams[[#This Row],[CLASS]]&amp;Table_Query_from_websams[[#This Row],[CLASSNO]]</f>
        <v>4B17</v>
      </c>
      <c r="B402" t="s">
        <v>1246</v>
      </c>
      <c r="C402">
        <v>17</v>
      </c>
      <c r="D402" s="16" t="s">
        <v>1310</v>
      </c>
      <c r="E402" t="s">
        <v>1311</v>
      </c>
      <c r="F402" t="s">
        <v>46</v>
      </c>
      <c r="H402" s="18"/>
    </row>
    <row r="403" spans="1:8">
      <c r="A403" t="str">
        <f>Table_Query_from_websams[[#This Row],[CLASS]]&amp;Table_Query_from_websams[[#This Row],[CLASSNO]]</f>
        <v>4B18</v>
      </c>
      <c r="B403" t="s">
        <v>1246</v>
      </c>
      <c r="C403">
        <v>18</v>
      </c>
      <c r="D403" s="16" t="s">
        <v>1314</v>
      </c>
      <c r="E403" t="s">
        <v>1315</v>
      </c>
      <c r="F403" t="s">
        <v>46</v>
      </c>
      <c r="H403" s="18"/>
    </row>
    <row r="404" spans="1:8">
      <c r="A404" t="str">
        <f>Table_Query_from_websams[[#This Row],[CLASS]]&amp;Table_Query_from_websams[[#This Row],[CLASSNO]]</f>
        <v>4B19</v>
      </c>
      <c r="B404" t="s">
        <v>1246</v>
      </c>
      <c r="C404">
        <v>19</v>
      </c>
      <c r="D404" s="16" t="s">
        <v>1318</v>
      </c>
      <c r="E404" t="s">
        <v>1319</v>
      </c>
      <c r="F404" t="s">
        <v>46</v>
      </c>
      <c r="H404" s="18"/>
    </row>
    <row r="405" spans="1:8">
      <c r="A405" t="str">
        <f>Table_Query_from_websams[[#This Row],[CLASS]]&amp;Table_Query_from_websams[[#This Row],[CLASSNO]]</f>
        <v>4B20</v>
      </c>
      <c r="B405" t="s">
        <v>1246</v>
      </c>
      <c r="C405">
        <v>20</v>
      </c>
      <c r="D405" s="16" t="s">
        <v>1321</v>
      </c>
      <c r="E405" t="s">
        <v>1322</v>
      </c>
      <c r="F405" t="s">
        <v>46</v>
      </c>
      <c r="H405" s="18"/>
    </row>
    <row r="406" spans="1:8">
      <c r="A406" t="str">
        <f>Table_Query_from_websams[[#This Row],[CLASS]]&amp;Table_Query_from_websams[[#This Row],[CLASSNO]]</f>
        <v>4B21</v>
      </c>
      <c r="B406" t="s">
        <v>1246</v>
      </c>
      <c r="C406">
        <v>21</v>
      </c>
      <c r="D406" s="16" t="s">
        <v>1325</v>
      </c>
      <c r="E406" t="s">
        <v>1326</v>
      </c>
      <c r="F406" t="s">
        <v>46</v>
      </c>
      <c r="H406" s="18"/>
    </row>
    <row r="407" spans="1:8">
      <c r="A407" t="str">
        <f>Table_Query_from_websams[[#This Row],[CLASS]]&amp;Table_Query_from_websams[[#This Row],[CLASSNO]]</f>
        <v>4B22</v>
      </c>
      <c r="B407" t="s">
        <v>1246</v>
      </c>
      <c r="C407">
        <v>22</v>
      </c>
      <c r="D407" s="16" t="s">
        <v>1329</v>
      </c>
      <c r="E407" t="s">
        <v>1330</v>
      </c>
      <c r="F407" t="s">
        <v>46</v>
      </c>
      <c r="H407" s="18"/>
    </row>
    <row r="408" spans="1:8">
      <c r="A408" t="str">
        <f>Table_Query_from_websams[[#This Row],[CLASS]]&amp;Table_Query_from_websams[[#This Row],[CLASSNO]]</f>
        <v>4B23</v>
      </c>
      <c r="B408" t="s">
        <v>1246</v>
      </c>
      <c r="C408">
        <v>23</v>
      </c>
      <c r="D408" s="16" t="s">
        <v>1333</v>
      </c>
      <c r="E408" t="s">
        <v>1334</v>
      </c>
      <c r="F408" t="s">
        <v>46</v>
      </c>
      <c r="H408" s="18"/>
    </row>
    <row r="409" spans="1:8">
      <c r="A409" t="str">
        <f>Table_Query_from_websams[[#This Row],[CLASS]]&amp;Table_Query_from_websams[[#This Row],[CLASSNO]]</f>
        <v>4B24</v>
      </c>
      <c r="B409" t="s">
        <v>1246</v>
      </c>
      <c r="C409">
        <v>24</v>
      </c>
      <c r="D409" s="16" t="s">
        <v>1337</v>
      </c>
      <c r="E409" t="s">
        <v>1338</v>
      </c>
      <c r="F409" t="s">
        <v>46</v>
      </c>
      <c r="H409" s="18"/>
    </row>
    <row r="410" spans="1:8">
      <c r="A410" t="str">
        <f>Table_Query_from_websams[[#This Row],[CLASS]]&amp;Table_Query_from_websams[[#This Row],[CLASSNO]]</f>
        <v>4B25</v>
      </c>
      <c r="B410" t="s">
        <v>1246</v>
      </c>
      <c r="C410">
        <v>25</v>
      </c>
      <c r="D410" s="16" t="s">
        <v>1341</v>
      </c>
      <c r="E410" t="s">
        <v>1342</v>
      </c>
      <c r="F410" t="s">
        <v>46</v>
      </c>
      <c r="H410" s="18"/>
    </row>
    <row r="411" spans="1:8">
      <c r="A411" t="str">
        <f>Table_Query_from_websams[[#This Row],[CLASS]]&amp;Table_Query_from_websams[[#This Row],[CLASSNO]]</f>
        <v>4B26</v>
      </c>
      <c r="B411" t="s">
        <v>1246</v>
      </c>
      <c r="C411">
        <v>26</v>
      </c>
      <c r="D411" s="16" t="s">
        <v>1345</v>
      </c>
      <c r="F411" t="s">
        <v>46</v>
      </c>
      <c r="H411" s="18"/>
    </row>
    <row r="412" spans="1:8">
      <c r="A412" t="str">
        <f>Table_Query_from_websams[[#This Row],[CLASS]]&amp;Table_Query_from_websams[[#This Row],[CLASSNO]]</f>
        <v>4B27</v>
      </c>
      <c r="B412" t="s">
        <v>1246</v>
      </c>
      <c r="C412">
        <v>27</v>
      </c>
      <c r="D412" s="16" t="s">
        <v>1348</v>
      </c>
      <c r="E412" t="s">
        <v>1349</v>
      </c>
      <c r="F412" t="s">
        <v>46</v>
      </c>
      <c r="H412" s="18"/>
    </row>
    <row r="413" spans="1:8">
      <c r="A413" t="str">
        <f>Table_Query_from_websams[[#This Row],[CLASS]]&amp;Table_Query_from_websams[[#This Row],[CLASSNO]]</f>
        <v>4B28</v>
      </c>
      <c r="B413" t="s">
        <v>1246</v>
      </c>
      <c r="C413">
        <v>28</v>
      </c>
      <c r="D413" s="16" t="s">
        <v>1352</v>
      </c>
      <c r="E413" t="s">
        <v>1353</v>
      </c>
      <c r="F413" t="s">
        <v>46</v>
      </c>
      <c r="H413" s="18"/>
    </row>
    <row r="414" spans="1:8">
      <c r="A414" t="str">
        <f>Table_Query_from_websams[[#This Row],[CLASS]]&amp;Table_Query_from_websams[[#This Row],[CLASSNO]]</f>
        <v>4B29</v>
      </c>
      <c r="B414" t="s">
        <v>1246</v>
      </c>
      <c r="C414">
        <v>29</v>
      </c>
      <c r="D414" s="16" t="s">
        <v>1356</v>
      </c>
      <c r="E414" t="s">
        <v>1357</v>
      </c>
      <c r="F414" t="s">
        <v>46</v>
      </c>
      <c r="H414" s="18"/>
    </row>
    <row r="415" spans="1:8">
      <c r="A415" t="str">
        <f>Table_Query_from_websams[[#This Row],[CLASS]]&amp;Table_Query_from_websams[[#This Row],[CLASSNO]]</f>
        <v>4B30</v>
      </c>
      <c r="B415" t="s">
        <v>1246</v>
      </c>
      <c r="C415">
        <v>30</v>
      </c>
      <c r="D415" s="16" t="s">
        <v>1358</v>
      </c>
      <c r="E415" t="s">
        <v>1359</v>
      </c>
      <c r="F415" t="s">
        <v>46</v>
      </c>
      <c r="H415" s="18"/>
    </row>
    <row r="416" spans="1:8">
      <c r="A416" t="str">
        <f>Table_Query_from_websams[[#This Row],[CLASS]]&amp;Table_Query_from_websams[[#This Row],[CLASSNO]]</f>
        <v>4B31</v>
      </c>
      <c r="B416" t="s">
        <v>1246</v>
      </c>
      <c r="C416">
        <v>31</v>
      </c>
      <c r="D416" s="16" t="s">
        <v>1362</v>
      </c>
      <c r="E416" t="s">
        <v>1363</v>
      </c>
      <c r="F416" t="s">
        <v>46</v>
      </c>
      <c r="H416" s="18"/>
    </row>
    <row r="417" spans="1:8">
      <c r="A417" t="str">
        <f>Table_Query_from_websams[[#This Row],[CLASS]]&amp;Table_Query_from_websams[[#This Row],[CLASSNO]]</f>
        <v>4B32</v>
      </c>
      <c r="B417" t="s">
        <v>1246</v>
      </c>
      <c r="C417">
        <v>32</v>
      </c>
      <c r="D417" s="16" t="s">
        <v>1365</v>
      </c>
      <c r="E417" t="s">
        <v>1366</v>
      </c>
      <c r="F417" t="s">
        <v>46</v>
      </c>
      <c r="H417" s="18"/>
    </row>
    <row r="418" spans="1:8">
      <c r="A418" t="str">
        <f>Table_Query_from_websams[[#This Row],[CLASS]]&amp;Table_Query_from_websams[[#This Row],[CLASSNO]]</f>
        <v>4B33</v>
      </c>
      <c r="B418" t="s">
        <v>1246</v>
      </c>
      <c r="C418">
        <v>33</v>
      </c>
      <c r="D418" s="16" t="s">
        <v>1367</v>
      </c>
      <c r="E418" t="s">
        <v>1368</v>
      </c>
      <c r="F418" t="s">
        <v>46</v>
      </c>
      <c r="H418" s="18"/>
    </row>
    <row r="419" spans="1:8">
      <c r="A419" t="str">
        <f>Table_Query_from_websams[[#This Row],[CLASS]]&amp;Table_Query_from_websams[[#This Row],[CLASSNO]]</f>
        <v>4G1</v>
      </c>
      <c r="B419" t="s">
        <v>1369</v>
      </c>
      <c r="C419">
        <v>1</v>
      </c>
      <c r="D419" s="16" t="s">
        <v>1370</v>
      </c>
      <c r="E419" t="s">
        <v>1371</v>
      </c>
      <c r="F419" t="s">
        <v>7</v>
      </c>
      <c r="H419" s="18"/>
    </row>
    <row r="420" spans="1:8">
      <c r="A420" t="str">
        <f>Table_Query_from_websams[[#This Row],[CLASS]]&amp;Table_Query_from_websams[[#This Row],[CLASSNO]]</f>
        <v>4G2</v>
      </c>
      <c r="B420" t="s">
        <v>1369</v>
      </c>
      <c r="C420">
        <v>2</v>
      </c>
      <c r="D420" s="16" t="s">
        <v>1373</v>
      </c>
      <c r="E420" t="s">
        <v>1374</v>
      </c>
      <c r="F420" t="s">
        <v>7</v>
      </c>
      <c r="H420" s="18"/>
    </row>
    <row r="421" spans="1:8" ht="31.5">
      <c r="A421" t="str">
        <f>Table_Query_from_websams[[#This Row],[CLASS]]&amp;Table_Query_from_websams[[#This Row],[CLASSNO]]</f>
        <v>4G3</v>
      </c>
      <c r="B421" t="s">
        <v>1369</v>
      </c>
      <c r="C421">
        <v>3</v>
      </c>
      <c r="D421" s="16" t="s">
        <v>1376</v>
      </c>
      <c r="E421" t="s">
        <v>1377</v>
      </c>
      <c r="F421" t="s">
        <v>7</v>
      </c>
      <c r="H421" s="18"/>
    </row>
    <row r="422" spans="1:8" ht="31.5">
      <c r="A422" t="str">
        <f>Table_Query_from_websams[[#This Row],[CLASS]]&amp;Table_Query_from_websams[[#This Row],[CLASSNO]]</f>
        <v>4G4</v>
      </c>
      <c r="B422" t="s">
        <v>1369</v>
      </c>
      <c r="C422">
        <v>4</v>
      </c>
      <c r="D422" s="16" t="s">
        <v>1380</v>
      </c>
      <c r="E422" t="s">
        <v>1381</v>
      </c>
      <c r="F422" t="s">
        <v>7</v>
      </c>
      <c r="H422" s="18"/>
    </row>
    <row r="423" spans="1:8" ht="31.5">
      <c r="A423" t="str">
        <f>Table_Query_from_websams[[#This Row],[CLASS]]&amp;Table_Query_from_websams[[#This Row],[CLASSNO]]</f>
        <v>4G5</v>
      </c>
      <c r="B423" t="s">
        <v>1369</v>
      </c>
      <c r="C423">
        <v>5</v>
      </c>
      <c r="D423" s="16" t="s">
        <v>1383</v>
      </c>
      <c r="E423" t="s">
        <v>1384</v>
      </c>
      <c r="F423" t="s">
        <v>7</v>
      </c>
      <c r="H423" s="18"/>
    </row>
    <row r="424" spans="1:8">
      <c r="A424" t="str">
        <f>Table_Query_from_websams[[#This Row],[CLASS]]&amp;Table_Query_from_websams[[#This Row],[CLASSNO]]</f>
        <v>4G6</v>
      </c>
      <c r="B424" t="s">
        <v>1369</v>
      </c>
      <c r="C424">
        <v>6</v>
      </c>
      <c r="D424" s="16" t="s">
        <v>1387</v>
      </c>
      <c r="E424" t="s">
        <v>1388</v>
      </c>
      <c r="F424" t="s">
        <v>7</v>
      </c>
      <c r="H424" s="18"/>
    </row>
    <row r="425" spans="1:8">
      <c r="A425" t="str">
        <f>Table_Query_from_websams[[#This Row],[CLASS]]&amp;Table_Query_from_websams[[#This Row],[CLASSNO]]</f>
        <v>4G7</v>
      </c>
      <c r="B425" t="s">
        <v>1369</v>
      </c>
      <c r="C425">
        <v>7</v>
      </c>
      <c r="D425" s="16" t="s">
        <v>1391</v>
      </c>
      <c r="E425" t="s">
        <v>1392</v>
      </c>
      <c r="F425" t="s">
        <v>7</v>
      </c>
      <c r="H425" s="18"/>
    </row>
    <row r="426" spans="1:8">
      <c r="A426" t="str">
        <f>Table_Query_from_websams[[#This Row],[CLASS]]&amp;Table_Query_from_websams[[#This Row],[CLASSNO]]</f>
        <v>4G8</v>
      </c>
      <c r="B426" t="s">
        <v>1369</v>
      </c>
      <c r="C426">
        <v>8</v>
      </c>
      <c r="D426" s="16" t="s">
        <v>1395</v>
      </c>
      <c r="E426" t="s">
        <v>1396</v>
      </c>
      <c r="F426" t="s">
        <v>7</v>
      </c>
      <c r="H426" s="18"/>
    </row>
    <row r="427" spans="1:8">
      <c r="A427" t="str">
        <f>Table_Query_from_websams[[#This Row],[CLASS]]&amp;Table_Query_from_websams[[#This Row],[CLASSNO]]</f>
        <v>4G9</v>
      </c>
      <c r="B427" t="s">
        <v>1369</v>
      </c>
      <c r="C427">
        <v>9</v>
      </c>
      <c r="D427" s="16" t="s">
        <v>1399</v>
      </c>
      <c r="E427" t="s">
        <v>1400</v>
      </c>
      <c r="F427" t="s">
        <v>7</v>
      </c>
      <c r="H427" s="18"/>
    </row>
    <row r="428" spans="1:8">
      <c r="A428" t="str">
        <f>Table_Query_from_websams[[#This Row],[CLASS]]&amp;Table_Query_from_websams[[#This Row],[CLASSNO]]</f>
        <v>4G10</v>
      </c>
      <c r="B428" t="s">
        <v>1369</v>
      </c>
      <c r="C428">
        <v>10</v>
      </c>
      <c r="D428" s="16" t="s">
        <v>1403</v>
      </c>
      <c r="E428" t="s">
        <v>1404</v>
      </c>
      <c r="F428" t="s">
        <v>7</v>
      </c>
      <c r="H428" s="18"/>
    </row>
    <row r="429" spans="1:8">
      <c r="A429" t="str">
        <f>Table_Query_from_websams[[#This Row],[CLASS]]&amp;Table_Query_from_websams[[#This Row],[CLASSNO]]</f>
        <v>4G11</v>
      </c>
      <c r="B429" t="s">
        <v>1369</v>
      </c>
      <c r="C429">
        <v>11</v>
      </c>
      <c r="D429" s="16" t="s">
        <v>1407</v>
      </c>
      <c r="E429" t="s">
        <v>1408</v>
      </c>
      <c r="F429" t="s">
        <v>7</v>
      </c>
      <c r="H429" s="18"/>
    </row>
    <row r="430" spans="1:8">
      <c r="A430" t="str">
        <f>Table_Query_from_websams[[#This Row],[CLASS]]&amp;Table_Query_from_websams[[#This Row],[CLASSNO]]</f>
        <v>4G12</v>
      </c>
      <c r="B430" t="s">
        <v>1369</v>
      </c>
      <c r="C430">
        <v>12</v>
      </c>
      <c r="D430" s="16" t="s">
        <v>1410</v>
      </c>
      <c r="E430" t="s">
        <v>1411</v>
      </c>
      <c r="F430" t="s">
        <v>7</v>
      </c>
      <c r="H430" s="18"/>
    </row>
    <row r="431" spans="1:8">
      <c r="A431" t="str">
        <f>Table_Query_from_websams[[#This Row],[CLASS]]&amp;Table_Query_from_websams[[#This Row],[CLASSNO]]</f>
        <v>4G13</v>
      </c>
      <c r="B431" t="s">
        <v>1369</v>
      </c>
      <c r="C431">
        <v>13</v>
      </c>
      <c r="D431" s="16" t="s">
        <v>1414</v>
      </c>
      <c r="E431" t="s">
        <v>1415</v>
      </c>
      <c r="F431" t="s">
        <v>7</v>
      </c>
      <c r="H431" s="18"/>
    </row>
    <row r="432" spans="1:8">
      <c r="A432" t="str">
        <f>Table_Query_from_websams[[#This Row],[CLASS]]&amp;Table_Query_from_websams[[#This Row],[CLASSNO]]</f>
        <v>4G14</v>
      </c>
      <c r="B432" t="s">
        <v>1369</v>
      </c>
      <c r="C432">
        <v>14</v>
      </c>
      <c r="D432" s="16" t="s">
        <v>1418</v>
      </c>
      <c r="E432" t="s">
        <v>1419</v>
      </c>
      <c r="F432" t="s">
        <v>7</v>
      </c>
      <c r="H432" s="18"/>
    </row>
    <row r="433" spans="1:8">
      <c r="A433" t="str">
        <f>Table_Query_from_websams[[#This Row],[CLASS]]&amp;Table_Query_from_websams[[#This Row],[CLASSNO]]</f>
        <v>4G15</v>
      </c>
      <c r="B433" t="s">
        <v>1369</v>
      </c>
      <c r="C433">
        <v>15</v>
      </c>
      <c r="D433" s="16" t="s">
        <v>1422</v>
      </c>
      <c r="E433" t="s">
        <v>1423</v>
      </c>
      <c r="F433" t="s">
        <v>7</v>
      </c>
      <c r="H433" s="18"/>
    </row>
    <row r="434" spans="1:8">
      <c r="A434" t="str">
        <f>Table_Query_from_websams[[#This Row],[CLASS]]&amp;Table_Query_from_websams[[#This Row],[CLASSNO]]</f>
        <v>4G16</v>
      </c>
      <c r="B434" t="s">
        <v>1369</v>
      </c>
      <c r="C434">
        <v>16</v>
      </c>
      <c r="D434" s="16" t="s">
        <v>1426</v>
      </c>
      <c r="E434" t="s">
        <v>1427</v>
      </c>
      <c r="F434" t="s">
        <v>7</v>
      </c>
      <c r="H434" s="18"/>
    </row>
    <row r="435" spans="1:8">
      <c r="A435" t="str">
        <f>Table_Query_from_websams[[#This Row],[CLASS]]&amp;Table_Query_from_websams[[#This Row],[CLASSNO]]</f>
        <v>4G17</v>
      </c>
      <c r="B435" t="s">
        <v>1369</v>
      </c>
      <c r="C435">
        <v>17</v>
      </c>
      <c r="D435" s="16" t="s">
        <v>1430</v>
      </c>
      <c r="E435" t="s">
        <v>1431</v>
      </c>
      <c r="F435" t="s">
        <v>46</v>
      </c>
      <c r="H435" s="18"/>
    </row>
    <row r="436" spans="1:8">
      <c r="A436" t="str">
        <f>Table_Query_from_websams[[#This Row],[CLASS]]&amp;Table_Query_from_websams[[#This Row],[CLASSNO]]</f>
        <v>4G18</v>
      </c>
      <c r="B436" t="s">
        <v>1369</v>
      </c>
      <c r="C436">
        <v>18</v>
      </c>
      <c r="D436" s="16" t="s">
        <v>1433</v>
      </c>
      <c r="E436" t="s">
        <v>1434</v>
      </c>
      <c r="F436" t="s">
        <v>46</v>
      </c>
      <c r="H436" s="18"/>
    </row>
    <row r="437" spans="1:8">
      <c r="A437" t="str">
        <f>Table_Query_from_websams[[#This Row],[CLASS]]&amp;Table_Query_from_websams[[#This Row],[CLASSNO]]</f>
        <v>4G19</v>
      </c>
      <c r="B437" t="s">
        <v>1369</v>
      </c>
      <c r="C437">
        <v>19</v>
      </c>
      <c r="D437" s="16" t="s">
        <v>1436</v>
      </c>
      <c r="E437" t="s">
        <v>1437</v>
      </c>
      <c r="F437" t="s">
        <v>46</v>
      </c>
      <c r="H437" s="18"/>
    </row>
    <row r="438" spans="1:8">
      <c r="A438" t="str">
        <f>Table_Query_from_websams[[#This Row],[CLASS]]&amp;Table_Query_from_websams[[#This Row],[CLASSNO]]</f>
        <v>4G20</v>
      </c>
      <c r="B438" t="s">
        <v>1369</v>
      </c>
      <c r="C438">
        <v>20</v>
      </c>
      <c r="D438" s="16" t="s">
        <v>1440</v>
      </c>
      <c r="E438" t="s">
        <v>1441</v>
      </c>
      <c r="F438" t="s">
        <v>46</v>
      </c>
      <c r="H438" s="18"/>
    </row>
    <row r="439" spans="1:8">
      <c r="A439" t="str">
        <f>Table_Query_from_websams[[#This Row],[CLASS]]&amp;Table_Query_from_websams[[#This Row],[CLASSNO]]</f>
        <v>4G21</v>
      </c>
      <c r="B439" t="s">
        <v>1369</v>
      </c>
      <c r="C439">
        <v>21</v>
      </c>
      <c r="D439" s="16" t="s">
        <v>1443</v>
      </c>
      <c r="E439" t="s">
        <v>1444</v>
      </c>
      <c r="F439" t="s">
        <v>46</v>
      </c>
      <c r="H439" s="18"/>
    </row>
    <row r="440" spans="1:8">
      <c r="A440" t="str">
        <f>Table_Query_from_websams[[#This Row],[CLASS]]&amp;Table_Query_from_websams[[#This Row],[CLASSNO]]</f>
        <v>4G22</v>
      </c>
      <c r="B440" t="s">
        <v>1369</v>
      </c>
      <c r="C440">
        <v>22</v>
      </c>
      <c r="D440" s="16" t="s">
        <v>1447</v>
      </c>
      <c r="E440" t="s">
        <v>1448</v>
      </c>
      <c r="F440" t="s">
        <v>46</v>
      </c>
      <c r="H440" s="18"/>
    </row>
    <row r="441" spans="1:8" ht="31.5">
      <c r="A441" t="str">
        <f>Table_Query_from_websams[[#This Row],[CLASS]]&amp;Table_Query_from_websams[[#This Row],[CLASSNO]]</f>
        <v>4G23</v>
      </c>
      <c r="B441" t="s">
        <v>1369</v>
      </c>
      <c r="C441">
        <v>23</v>
      </c>
      <c r="D441" s="16" t="s">
        <v>1450</v>
      </c>
      <c r="E441" t="s">
        <v>1451</v>
      </c>
      <c r="F441" t="s">
        <v>46</v>
      </c>
      <c r="H441" s="18"/>
    </row>
    <row r="442" spans="1:8">
      <c r="A442" t="str">
        <f>Table_Query_from_websams[[#This Row],[CLASS]]&amp;Table_Query_from_websams[[#This Row],[CLASSNO]]</f>
        <v>4G24</v>
      </c>
      <c r="B442" t="s">
        <v>1369</v>
      </c>
      <c r="C442">
        <v>24</v>
      </c>
      <c r="D442" s="16" t="s">
        <v>1454</v>
      </c>
      <c r="E442" t="s">
        <v>1455</v>
      </c>
      <c r="F442" t="s">
        <v>46</v>
      </c>
      <c r="H442" s="18"/>
    </row>
    <row r="443" spans="1:8">
      <c r="A443" t="str">
        <f>Table_Query_from_websams[[#This Row],[CLASS]]&amp;Table_Query_from_websams[[#This Row],[CLASSNO]]</f>
        <v>4G25</v>
      </c>
      <c r="B443" t="s">
        <v>1369</v>
      </c>
      <c r="C443">
        <v>25</v>
      </c>
      <c r="D443" s="16" t="s">
        <v>1457</v>
      </c>
      <c r="E443" t="s">
        <v>1458</v>
      </c>
      <c r="F443" t="s">
        <v>46</v>
      </c>
      <c r="H443" s="18"/>
    </row>
    <row r="444" spans="1:8" ht="31.5">
      <c r="A444" t="str">
        <f>Table_Query_from_websams[[#This Row],[CLASS]]&amp;Table_Query_from_websams[[#This Row],[CLASSNO]]</f>
        <v>4G26</v>
      </c>
      <c r="B444" t="s">
        <v>1369</v>
      </c>
      <c r="C444">
        <v>26</v>
      </c>
      <c r="D444" s="16" t="s">
        <v>1460</v>
      </c>
      <c r="E444" t="s">
        <v>1461</v>
      </c>
      <c r="F444" t="s">
        <v>46</v>
      </c>
      <c r="H444" s="18"/>
    </row>
    <row r="445" spans="1:8">
      <c r="A445" t="str">
        <f>Table_Query_from_websams[[#This Row],[CLASS]]&amp;Table_Query_from_websams[[#This Row],[CLASSNO]]</f>
        <v>4G27</v>
      </c>
      <c r="B445" t="s">
        <v>1369</v>
      </c>
      <c r="C445">
        <v>27</v>
      </c>
      <c r="D445" s="16" t="s">
        <v>1463</v>
      </c>
      <c r="E445" t="s">
        <v>1464</v>
      </c>
      <c r="F445" t="s">
        <v>46</v>
      </c>
      <c r="H445" s="18"/>
    </row>
    <row r="446" spans="1:8">
      <c r="A446" t="str">
        <f>Table_Query_from_websams[[#This Row],[CLASS]]&amp;Table_Query_from_websams[[#This Row],[CLASSNO]]</f>
        <v>4G28</v>
      </c>
      <c r="B446" t="s">
        <v>1369</v>
      </c>
      <c r="C446">
        <v>28</v>
      </c>
      <c r="D446" s="16" t="s">
        <v>1467</v>
      </c>
      <c r="E446" t="s">
        <v>1468</v>
      </c>
      <c r="F446" t="s">
        <v>46</v>
      </c>
      <c r="H446" s="18"/>
    </row>
    <row r="447" spans="1:8">
      <c r="A447" t="str">
        <f>Table_Query_from_websams[[#This Row],[CLASS]]&amp;Table_Query_from_websams[[#This Row],[CLASSNO]]</f>
        <v>4G29</v>
      </c>
      <c r="B447" t="s">
        <v>1369</v>
      </c>
      <c r="C447">
        <v>29</v>
      </c>
      <c r="D447" s="16" t="s">
        <v>1471</v>
      </c>
      <c r="E447" t="s">
        <v>1472</v>
      </c>
      <c r="F447" t="s">
        <v>46</v>
      </c>
      <c r="H447" s="18"/>
    </row>
    <row r="448" spans="1:8" ht="31.5">
      <c r="A448" t="str">
        <f>Table_Query_from_websams[[#This Row],[CLASS]]&amp;Table_Query_from_websams[[#This Row],[CLASSNO]]</f>
        <v>4G30</v>
      </c>
      <c r="B448" t="s">
        <v>1369</v>
      </c>
      <c r="C448">
        <v>30</v>
      </c>
      <c r="D448" s="16" t="s">
        <v>1473</v>
      </c>
      <c r="E448" t="s">
        <v>1474</v>
      </c>
      <c r="F448" t="s">
        <v>46</v>
      </c>
      <c r="H448" s="18"/>
    </row>
    <row r="449" spans="1:8">
      <c r="A449" t="str">
        <f>Table_Query_from_websams[[#This Row],[CLASS]]&amp;Table_Query_from_websams[[#This Row],[CLASSNO]]</f>
        <v>4G31</v>
      </c>
      <c r="B449" t="s">
        <v>1369</v>
      </c>
      <c r="C449">
        <v>31</v>
      </c>
      <c r="D449" s="16" t="s">
        <v>1476</v>
      </c>
      <c r="E449" t="s">
        <v>1477</v>
      </c>
      <c r="F449" t="s">
        <v>46</v>
      </c>
      <c r="H449" s="18"/>
    </row>
    <row r="450" spans="1:8">
      <c r="A450" t="str">
        <f>Table_Query_from_websams[[#This Row],[CLASS]]&amp;Table_Query_from_websams[[#This Row],[CLASSNO]]</f>
        <v>4G32</v>
      </c>
      <c r="B450" t="s">
        <v>1369</v>
      </c>
      <c r="C450">
        <v>32</v>
      </c>
      <c r="D450" s="16" t="s">
        <v>1479</v>
      </c>
      <c r="E450" t="s">
        <v>1480</v>
      </c>
      <c r="F450" t="s">
        <v>46</v>
      </c>
      <c r="H450" s="18"/>
    </row>
    <row r="451" spans="1:8">
      <c r="A451" t="str">
        <f>Table_Query_from_websams[[#This Row],[CLASS]]&amp;Table_Query_from_websams[[#This Row],[CLASSNO]]</f>
        <v>4G33</v>
      </c>
      <c r="B451" t="s">
        <v>1369</v>
      </c>
      <c r="C451">
        <v>33</v>
      </c>
      <c r="D451" s="16" t="s">
        <v>1483</v>
      </c>
      <c r="E451" t="s">
        <v>1484</v>
      </c>
      <c r="F451" t="s">
        <v>46</v>
      </c>
      <c r="H451" s="18"/>
    </row>
    <row r="452" spans="1:8">
      <c r="A452" t="str">
        <f>Table_Query_from_websams[[#This Row],[CLASS]]&amp;Table_Query_from_websams[[#This Row],[CLASSNO]]</f>
        <v>4R1</v>
      </c>
      <c r="B452" t="s">
        <v>1486</v>
      </c>
      <c r="C452">
        <v>1</v>
      </c>
      <c r="D452" s="16" t="s">
        <v>1487</v>
      </c>
      <c r="E452" t="s">
        <v>1488</v>
      </c>
      <c r="F452" t="s">
        <v>7</v>
      </c>
      <c r="H452" s="18"/>
    </row>
    <row r="453" spans="1:8">
      <c r="A453" t="str">
        <f>Table_Query_from_websams[[#This Row],[CLASS]]&amp;Table_Query_from_websams[[#This Row],[CLASSNO]]</f>
        <v>4R2</v>
      </c>
      <c r="B453" t="s">
        <v>1486</v>
      </c>
      <c r="C453">
        <v>2</v>
      </c>
      <c r="D453" s="16" t="s">
        <v>1491</v>
      </c>
      <c r="E453" t="s">
        <v>1492</v>
      </c>
      <c r="F453" t="s">
        <v>7</v>
      </c>
      <c r="H453" s="18"/>
    </row>
    <row r="454" spans="1:8">
      <c r="A454" t="str">
        <f>Table_Query_from_websams[[#This Row],[CLASS]]&amp;Table_Query_from_websams[[#This Row],[CLASSNO]]</f>
        <v>4R3</v>
      </c>
      <c r="B454" t="s">
        <v>1486</v>
      </c>
      <c r="C454">
        <v>3</v>
      </c>
      <c r="D454" s="16" t="s">
        <v>1494</v>
      </c>
      <c r="E454" t="s">
        <v>1495</v>
      </c>
      <c r="F454" t="s">
        <v>7</v>
      </c>
      <c r="H454" s="18"/>
    </row>
    <row r="455" spans="1:8">
      <c r="A455" t="str">
        <f>Table_Query_from_websams[[#This Row],[CLASS]]&amp;Table_Query_from_websams[[#This Row],[CLASSNO]]</f>
        <v>4R4</v>
      </c>
      <c r="B455" t="s">
        <v>1486</v>
      </c>
      <c r="C455">
        <v>4</v>
      </c>
      <c r="D455" s="16" t="s">
        <v>1498</v>
      </c>
      <c r="E455" t="s">
        <v>1499</v>
      </c>
      <c r="F455" t="s">
        <v>7</v>
      </c>
      <c r="H455" s="18"/>
    </row>
    <row r="456" spans="1:8" ht="31.5">
      <c r="A456" t="str">
        <f>Table_Query_from_websams[[#This Row],[CLASS]]&amp;Table_Query_from_websams[[#This Row],[CLASSNO]]</f>
        <v>4R5</v>
      </c>
      <c r="B456" t="s">
        <v>1486</v>
      </c>
      <c r="C456">
        <v>5</v>
      </c>
      <c r="D456" s="16" t="s">
        <v>1502</v>
      </c>
      <c r="E456" t="s">
        <v>1503</v>
      </c>
      <c r="F456" t="s">
        <v>7</v>
      </c>
      <c r="H456" s="18"/>
    </row>
    <row r="457" spans="1:8">
      <c r="A457" t="str">
        <f>Table_Query_from_websams[[#This Row],[CLASS]]&amp;Table_Query_from_websams[[#This Row],[CLASSNO]]</f>
        <v>4R6</v>
      </c>
      <c r="B457" t="s">
        <v>1486</v>
      </c>
      <c r="C457">
        <v>6</v>
      </c>
      <c r="D457" s="16" t="s">
        <v>1506</v>
      </c>
      <c r="E457" t="s">
        <v>1507</v>
      </c>
      <c r="F457" t="s">
        <v>7</v>
      </c>
      <c r="H457" s="18"/>
    </row>
    <row r="458" spans="1:8">
      <c r="A458" t="str">
        <f>Table_Query_from_websams[[#This Row],[CLASS]]&amp;Table_Query_from_websams[[#This Row],[CLASSNO]]</f>
        <v>4R7</v>
      </c>
      <c r="B458" t="s">
        <v>1486</v>
      </c>
      <c r="C458">
        <v>7</v>
      </c>
      <c r="D458" s="16" t="s">
        <v>1509</v>
      </c>
      <c r="E458" t="s">
        <v>1510</v>
      </c>
      <c r="F458" t="s">
        <v>7</v>
      </c>
      <c r="H458" s="18"/>
    </row>
    <row r="459" spans="1:8">
      <c r="A459" t="str">
        <f>Table_Query_from_websams[[#This Row],[CLASS]]&amp;Table_Query_from_websams[[#This Row],[CLASSNO]]</f>
        <v>4R8</v>
      </c>
      <c r="B459" t="s">
        <v>1486</v>
      </c>
      <c r="C459">
        <v>8</v>
      </c>
      <c r="D459" s="16" t="s">
        <v>1513</v>
      </c>
      <c r="E459" t="s">
        <v>1514</v>
      </c>
      <c r="F459" t="s">
        <v>7</v>
      </c>
      <c r="H459" s="18"/>
    </row>
    <row r="460" spans="1:8">
      <c r="A460" t="str">
        <f>Table_Query_from_websams[[#This Row],[CLASS]]&amp;Table_Query_from_websams[[#This Row],[CLASSNO]]</f>
        <v>4R9</v>
      </c>
      <c r="B460" t="s">
        <v>1486</v>
      </c>
      <c r="C460">
        <v>9</v>
      </c>
      <c r="D460" s="16" t="s">
        <v>1516</v>
      </c>
      <c r="E460" t="s">
        <v>1517</v>
      </c>
      <c r="F460" t="s">
        <v>7</v>
      </c>
      <c r="H460" s="18"/>
    </row>
    <row r="461" spans="1:8">
      <c r="A461" t="str">
        <f>Table_Query_from_websams[[#This Row],[CLASS]]&amp;Table_Query_from_websams[[#This Row],[CLASSNO]]</f>
        <v>4R10</v>
      </c>
      <c r="B461" t="s">
        <v>1486</v>
      </c>
      <c r="C461">
        <v>10</v>
      </c>
      <c r="D461" s="16" t="s">
        <v>1519</v>
      </c>
      <c r="E461" t="s">
        <v>1520</v>
      </c>
      <c r="F461" t="s">
        <v>7</v>
      </c>
      <c r="H461" s="18"/>
    </row>
    <row r="462" spans="1:8">
      <c r="A462" t="str">
        <f>Table_Query_from_websams[[#This Row],[CLASS]]&amp;Table_Query_from_websams[[#This Row],[CLASSNO]]</f>
        <v>4R11</v>
      </c>
      <c r="B462" t="s">
        <v>1486</v>
      </c>
      <c r="C462">
        <v>11</v>
      </c>
      <c r="D462" s="16" t="s">
        <v>1523</v>
      </c>
      <c r="E462" t="s">
        <v>1524</v>
      </c>
      <c r="F462" t="s">
        <v>7</v>
      </c>
      <c r="H462" s="18"/>
    </row>
    <row r="463" spans="1:8">
      <c r="A463" t="str">
        <f>Table_Query_from_websams[[#This Row],[CLASS]]&amp;Table_Query_from_websams[[#This Row],[CLASSNO]]</f>
        <v>4R12</v>
      </c>
      <c r="B463" t="s">
        <v>1486</v>
      </c>
      <c r="C463">
        <v>12</v>
      </c>
      <c r="D463" s="16" t="s">
        <v>1527</v>
      </c>
      <c r="E463" t="s">
        <v>1528</v>
      </c>
      <c r="F463" t="s">
        <v>7</v>
      </c>
      <c r="H463" s="18"/>
    </row>
    <row r="464" spans="1:8">
      <c r="A464" t="str">
        <f>Table_Query_from_websams[[#This Row],[CLASS]]&amp;Table_Query_from_websams[[#This Row],[CLASSNO]]</f>
        <v>4R13</v>
      </c>
      <c r="B464" t="s">
        <v>1486</v>
      </c>
      <c r="C464">
        <v>13</v>
      </c>
      <c r="D464" s="16" t="s">
        <v>1531</v>
      </c>
      <c r="E464" t="s">
        <v>1532</v>
      </c>
      <c r="F464" t="s">
        <v>7</v>
      </c>
      <c r="H464" s="18"/>
    </row>
    <row r="465" spans="1:8">
      <c r="A465" t="str">
        <f>Table_Query_from_websams[[#This Row],[CLASS]]&amp;Table_Query_from_websams[[#This Row],[CLASSNO]]</f>
        <v>4R14</v>
      </c>
      <c r="B465" t="s">
        <v>1486</v>
      </c>
      <c r="C465">
        <v>14</v>
      </c>
      <c r="D465" s="16" t="s">
        <v>1534</v>
      </c>
      <c r="E465" t="s">
        <v>1535</v>
      </c>
      <c r="F465" t="s">
        <v>7</v>
      </c>
      <c r="H465" s="18"/>
    </row>
    <row r="466" spans="1:8">
      <c r="A466" t="str">
        <f>Table_Query_from_websams[[#This Row],[CLASS]]&amp;Table_Query_from_websams[[#This Row],[CLASSNO]]</f>
        <v>4R15</v>
      </c>
      <c r="B466" t="s">
        <v>1486</v>
      </c>
      <c r="C466">
        <v>15</v>
      </c>
      <c r="D466" s="16" t="s">
        <v>1538</v>
      </c>
      <c r="E466" t="s">
        <v>1539</v>
      </c>
      <c r="F466" t="s">
        <v>7</v>
      </c>
      <c r="H466" s="18"/>
    </row>
    <row r="467" spans="1:8">
      <c r="A467" t="str">
        <f>Table_Query_from_websams[[#This Row],[CLASS]]&amp;Table_Query_from_websams[[#This Row],[CLASSNO]]</f>
        <v>4R16</v>
      </c>
      <c r="B467" t="s">
        <v>1486</v>
      </c>
      <c r="C467">
        <v>16</v>
      </c>
      <c r="D467" s="16" t="s">
        <v>1542</v>
      </c>
      <c r="E467" t="s">
        <v>1543</v>
      </c>
      <c r="F467" t="s">
        <v>46</v>
      </c>
      <c r="H467" s="18"/>
    </row>
    <row r="468" spans="1:8">
      <c r="A468" t="str">
        <f>Table_Query_from_websams[[#This Row],[CLASS]]&amp;Table_Query_from_websams[[#This Row],[CLASSNO]]</f>
        <v>4R17</v>
      </c>
      <c r="B468" t="s">
        <v>1486</v>
      </c>
      <c r="C468">
        <v>17</v>
      </c>
      <c r="D468" s="16" t="s">
        <v>1546</v>
      </c>
      <c r="E468" t="s">
        <v>1547</v>
      </c>
      <c r="F468" t="s">
        <v>46</v>
      </c>
      <c r="H468" s="18"/>
    </row>
    <row r="469" spans="1:8">
      <c r="A469" t="str">
        <f>Table_Query_from_websams[[#This Row],[CLASS]]&amp;Table_Query_from_websams[[#This Row],[CLASSNO]]</f>
        <v>4R18</v>
      </c>
      <c r="B469" t="s">
        <v>1486</v>
      </c>
      <c r="C469">
        <v>18</v>
      </c>
      <c r="D469" s="16" t="s">
        <v>1550</v>
      </c>
      <c r="E469" t="s">
        <v>1551</v>
      </c>
      <c r="F469" t="s">
        <v>46</v>
      </c>
      <c r="H469" s="18"/>
    </row>
    <row r="470" spans="1:8">
      <c r="A470" t="str">
        <f>Table_Query_from_websams[[#This Row],[CLASS]]&amp;Table_Query_from_websams[[#This Row],[CLASSNO]]</f>
        <v>4R19</v>
      </c>
      <c r="B470" t="s">
        <v>1486</v>
      </c>
      <c r="C470">
        <v>19</v>
      </c>
      <c r="D470" s="16" t="s">
        <v>1553</v>
      </c>
      <c r="E470" t="s">
        <v>1554</v>
      </c>
      <c r="F470" t="s">
        <v>46</v>
      </c>
      <c r="H470" s="18"/>
    </row>
    <row r="471" spans="1:8">
      <c r="A471" t="str">
        <f>Table_Query_from_websams[[#This Row],[CLASS]]&amp;Table_Query_from_websams[[#This Row],[CLASSNO]]</f>
        <v>4R20</v>
      </c>
      <c r="B471" t="s">
        <v>1486</v>
      </c>
      <c r="C471">
        <v>20</v>
      </c>
      <c r="D471" s="16" t="s">
        <v>1556</v>
      </c>
      <c r="E471" t="s">
        <v>1557</v>
      </c>
      <c r="F471" t="s">
        <v>46</v>
      </c>
      <c r="H471" s="18"/>
    </row>
    <row r="472" spans="1:8">
      <c r="A472" t="str">
        <f>Table_Query_from_websams[[#This Row],[CLASS]]&amp;Table_Query_from_websams[[#This Row],[CLASSNO]]</f>
        <v>4R21</v>
      </c>
      <c r="B472" t="s">
        <v>1486</v>
      </c>
      <c r="C472">
        <v>21</v>
      </c>
      <c r="D472" s="16" t="s">
        <v>1560</v>
      </c>
      <c r="E472" t="s">
        <v>1561</v>
      </c>
      <c r="F472" t="s">
        <v>46</v>
      </c>
      <c r="H472" s="18"/>
    </row>
    <row r="473" spans="1:8">
      <c r="A473" t="str">
        <f>Table_Query_from_websams[[#This Row],[CLASS]]&amp;Table_Query_from_websams[[#This Row],[CLASSNO]]</f>
        <v>4R22</v>
      </c>
      <c r="B473" t="s">
        <v>1486</v>
      </c>
      <c r="C473">
        <v>22</v>
      </c>
      <c r="D473" s="16" t="s">
        <v>1563</v>
      </c>
      <c r="E473" t="s">
        <v>1564</v>
      </c>
      <c r="F473" t="s">
        <v>46</v>
      </c>
      <c r="H473" s="18"/>
    </row>
    <row r="474" spans="1:8">
      <c r="A474" t="str">
        <f>Table_Query_from_websams[[#This Row],[CLASS]]&amp;Table_Query_from_websams[[#This Row],[CLASSNO]]</f>
        <v>4R23</v>
      </c>
      <c r="B474" t="s">
        <v>1486</v>
      </c>
      <c r="C474">
        <v>23</v>
      </c>
      <c r="D474" s="16" t="s">
        <v>1566</v>
      </c>
      <c r="E474" t="s">
        <v>1567</v>
      </c>
      <c r="F474" t="s">
        <v>46</v>
      </c>
      <c r="H474" s="18"/>
    </row>
    <row r="475" spans="1:8">
      <c r="A475" t="str">
        <f>Table_Query_from_websams[[#This Row],[CLASS]]&amp;Table_Query_from_websams[[#This Row],[CLASSNO]]</f>
        <v>4R24</v>
      </c>
      <c r="B475" t="s">
        <v>1486</v>
      </c>
      <c r="C475">
        <v>24</v>
      </c>
      <c r="D475" s="16" t="s">
        <v>1570</v>
      </c>
      <c r="E475" t="s">
        <v>1571</v>
      </c>
      <c r="F475" t="s">
        <v>46</v>
      </c>
      <c r="H475" s="18"/>
    </row>
    <row r="476" spans="1:8" ht="31.5">
      <c r="A476" t="str">
        <f>Table_Query_from_websams[[#This Row],[CLASS]]&amp;Table_Query_from_websams[[#This Row],[CLASSNO]]</f>
        <v>4R25</v>
      </c>
      <c r="B476" t="s">
        <v>1486</v>
      </c>
      <c r="C476">
        <v>25</v>
      </c>
      <c r="D476" s="16" t="s">
        <v>1573</v>
      </c>
      <c r="E476" t="s">
        <v>1574</v>
      </c>
      <c r="F476" t="s">
        <v>46</v>
      </c>
      <c r="H476" s="18"/>
    </row>
    <row r="477" spans="1:8">
      <c r="A477" t="str">
        <f>Table_Query_from_websams[[#This Row],[CLASS]]&amp;Table_Query_from_websams[[#This Row],[CLASSNO]]</f>
        <v>4W1</v>
      </c>
      <c r="B477" t="s">
        <v>1577</v>
      </c>
      <c r="C477">
        <v>1</v>
      </c>
      <c r="D477" s="16" t="s">
        <v>1578</v>
      </c>
      <c r="E477" t="s">
        <v>1579</v>
      </c>
      <c r="F477" t="s">
        <v>7</v>
      </c>
      <c r="H477" s="18"/>
    </row>
    <row r="478" spans="1:8">
      <c r="A478" t="str">
        <f>Table_Query_from_websams[[#This Row],[CLASS]]&amp;Table_Query_from_websams[[#This Row],[CLASSNO]]</f>
        <v>4W2</v>
      </c>
      <c r="B478" t="s">
        <v>1577</v>
      </c>
      <c r="C478">
        <v>2</v>
      </c>
      <c r="D478" s="16" t="s">
        <v>1582</v>
      </c>
      <c r="E478" t="s">
        <v>1583</v>
      </c>
      <c r="F478" t="s">
        <v>7</v>
      </c>
      <c r="H478" s="18"/>
    </row>
    <row r="479" spans="1:8">
      <c r="A479" t="str">
        <f>Table_Query_from_websams[[#This Row],[CLASS]]&amp;Table_Query_from_websams[[#This Row],[CLASSNO]]</f>
        <v>4W3</v>
      </c>
      <c r="B479" t="s">
        <v>1577</v>
      </c>
      <c r="C479">
        <v>3</v>
      </c>
      <c r="D479" s="16" t="s">
        <v>1585</v>
      </c>
      <c r="E479" t="s">
        <v>1586</v>
      </c>
      <c r="F479" t="s">
        <v>7</v>
      </c>
      <c r="H479" s="18"/>
    </row>
    <row r="480" spans="1:8">
      <c r="A480" t="str">
        <f>Table_Query_from_websams[[#This Row],[CLASS]]&amp;Table_Query_from_websams[[#This Row],[CLASSNO]]</f>
        <v>4W4</v>
      </c>
      <c r="B480" t="s">
        <v>1577</v>
      </c>
      <c r="C480">
        <v>4</v>
      </c>
      <c r="D480" s="16" t="s">
        <v>1588</v>
      </c>
      <c r="E480" t="s">
        <v>1589</v>
      </c>
      <c r="F480" t="s">
        <v>7</v>
      </c>
      <c r="H480" s="18"/>
    </row>
    <row r="481" spans="1:8">
      <c r="A481" t="str">
        <f>Table_Query_from_websams[[#This Row],[CLASS]]&amp;Table_Query_from_websams[[#This Row],[CLASSNO]]</f>
        <v>4W5</v>
      </c>
      <c r="B481" t="s">
        <v>1577</v>
      </c>
      <c r="C481">
        <v>5</v>
      </c>
      <c r="D481" s="16" t="s">
        <v>1592</v>
      </c>
      <c r="E481" t="s">
        <v>1593</v>
      </c>
      <c r="F481" t="s">
        <v>7</v>
      </c>
      <c r="H481" s="18"/>
    </row>
    <row r="482" spans="1:8">
      <c r="A482" t="str">
        <f>Table_Query_from_websams[[#This Row],[CLASS]]&amp;Table_Query_from_websams[[#This Row],[CLASSNO]]</f>
        <v>4W6</v>
      </c>
      <c r="B482" t="s">
        <v>1577</v>
      </c>
      <c r="C482">
        <v>6</v>
      </c>
      <c r="D482" s="16" t="s">
        <v>1596</v>
      </c>
      <c r="E482" t="s">
        <v>1597</v>
      </c>
      <c r="F482" t="s">
        <v>7</v>
      </c>
      <c r="H482" s="18"/>
    </row>
    <row r="483" spans="1:8">
      <c r="A483" t="str">
        <f>Table_Query_from_websams[[#This Row],[CLASS]]&amp;Table_Query_from_websams[[#This Row],[CLASSNO]]</f>
        <v>4W7</v>
      </c>
      <c r="B483" t="s">
        <v>1577</v>
      </c>
      <c r="C483">
        <v>7</v>
      </c>
      <c r="D483" s="16" t="s">
        <v>1600</v>
      </c>
      <c r="E483" t="s">
        <v>1601</v>
      </c>
      <c r="F483" t="s">
        <v>7</v>
      </c>
      <c r="H483" s="18"/>
    </row>
    <row r="484" spans="1:8">
      <c r="A484" t="str">
        <f>Table_Query_from_websams[[#This Row],[CLASS]]&amp;Table_Query_from_websams[[#This Row],[CLASSNO]]</f>
        <v>4W8</v>
      </c>
      <c r="B484" t="s">
        <v>1577</v>
      </c>
      <c r="C484">
        <v>8</v>
      </c>
      <c r="D484" s="16" t="s">
        <v>1603</v>
      </c>
      <c r="E484" t="s">
        <v>1604</v>
      </c>
      <c r="F484" t="s">
        <v>7</v>
      </c>
      <c r="H484" s="18"/>
    </row>
    <row r="485" spans="1:8" ht="31.5">
      <c r="A485" t="str">
        <f>Table_Query_from_websams[[#This Row],[CLASS]]&amp;Table_Query_from_websams[[#This Row],[CLASSNO]]</f>
        <v>4W9</v>
      </c>
      <c r="B485" t="s">
        <v>1577</v>
      </c>
      <c r="C485">
        <v>9</v>
      </c>
      <c r="D485" s="16" t="s">
        <v>1607</v>
      </c>
      <c r="E485" t="s">
        <v>1608</v>
      </c>
      <c r="F485" t="s">
        <v>7</v>
      </c>
      <c r="H485" s="18"/>
    </row>
    <row r="486" spans="1:8">
      <c r="A486" t="str">
        <f>Table_Query_from_websams[[#This Row],[CLASS]]&amp;Table_Query_from_websams[[#This Row],[CLASSNO]]</f>
        <v>4W10</v>
      </c>
      <c r="B486" t="s">
        <v>1577</v>
      </c>
      <c r="C486">
        <v>10</v>
      </c>
      <c r="D486" s="16" t="s">
        <v>1611</v>
      </c>
      <c r="E486" t="s">
        <v>1612</v>
      </c>
      <c r="F486" t="s">
        <v>7</v>
      </c>
      <c r="H486" s="18"/>
    </row>
    <row r="487" spans="1:8">
      <c r="A487" t="str">
        <f>Table_Query_from_websams[[#This Row],[CLASS]]&amp;Table_Query_from_websams[[#This Row],[CLASSNO]]</f>
        <v>4W11</v>
      </c>
      <c r="B487" t="s">
        <v>1577</v>
      </c>
      <c r="C487">
        <v>11</v>
      </c>
      <c r="D487" s="16" t="s">
        <v>1615</v>
      </c>
      <c r="E487" t="s">
        <v>1616</v>
      </c>
      <c r="F487" t="s">
        <v>7</v>
      </c>
      <c r="H487" s="18"/>
    </row>
    <row r="488" spans="1:8">
      <c r="A488" t="str">
        <f>Table_Query_from_websams[[#This Row],[CLASS]]&amp;Table_Query_from_websams[[#This Row],[CLASSNO]]</f>
        <v>4W12</v>
      </c>
      <c r="B488" t="s">
        <v>1577</v>
      </c>
      <c r="C488">
        <v>12</v>
      </c>
      <c r="D488" s="16" t="s">
        <v>1619</v>
      </c>
      <c r="E488" t="s">
        <v>1620</v>
      </c>
      <c r="F488" t="s">
        <v>7</v>
      </c>
      <c r="H488" s="18"/>
    </row>
    <row r="489" spans="1:8">
      <c r="A489" t="str">
        <f>Table_Query_from_websams[[#This Row],[CLASS]]&amp;Table_Query_from_websams[[#This Row],[CLASSNO]]</f>
        <v>4W13</v>
      </c>
      <c r="B489" t="s">
        <v>1577</v>
      </c>
      <c r="C489">
        <v>13</v>
      </c>
      <c r="D489" s="16" t="s">
        <v>1622</v>
      </c>
      <c r="E489" t="s">
        <v>1623</v>
      </c>
      <c r="F489" t="s">
        <v>7</v>
      </c>
      <c r="H489" s="18"/>
    </row>
    <row r="490" spans="1:8">
      <c r="A490" t="str">
        <f>Table_Query_from_websams[[#This Row],[CLASS]]&amp;Table_Query_from_websams[[#This Row],[CLASSNO]]</f>
        <v>4W14</v>
      </c>
      <c r="B490" t="s">
        <v>1577</v>
      </c>
      <c r="C490">
        <v>14</v>
      </c>
      <c r="D490" s="16" t="s">
        <v>1625</v>
      </c>
      <c r="E490" t="s">
        <v>1626</v>
      </c>
      <c r="F490" t="s">
        <v>7</v>
      </c>
      <c r="H490" s="18"/>
    </row>
    <row r="491" spans="1:8">
      <c r="A491" t="str">
        <f>Table_Query_from_websams[[#This Row],[CLASS]]&amp;Table_Query_from_websams[[#This Row],[CLASSNO]]</f>
        <v>4W15</v>
      </c>
      <c r="B491" t="s">
        <v>1577</v>
      </c>
      <c r="C491">
        <v>15</v>
      </c>
      <c r="D491" s="16" t="s">
        <v>1629</v>
      </c>
      <c r="E491" t="s">
        <v>1630</v>
      </c>
      <c r="F491" t="s">
        <v>7</v>
      </c>
      <c r="H491" s="18"/>
    </row>
    <row r="492" spans="1:8">
      <c r="A492" t="str">
        <f>Table_Query_from_websams[[#This Row],[CLASS]]&amp;Table_Query_from_websams[[#This Row],[CLASSNO]]</f>
        <v>4W16</v>
      </c>
      <c r="B492" t="s">
        <v>1577</v>
      </c>
      <c r="C492">
        <v>16</v>
      </c>
      <c r="D492" s="16" t="s">
        <v>1632</v>
      </c>
      <c r="E492" t="s">
        <v>1633</v>
      </c>
      <c r="F492" t="s">
        <v>7</v>
      </c>
      <c r="H492" s="18"/>
    </row>
    <row r="493" spans="1:8">
      <c r="A493" t="str">
        <f>Table_Query_from_websams[[#This Row],[CLASS]]&amp;Table_Query_from_websams[[#This Row],[CLASSNO]]</f>
        <v>4W17</v>
      </c>
      <c r="B493" t="s">
        <v>1577</v>
      </c>
      <c r="C493">
        <v>17</v>
      </c>
      <c r="D493" s="16" t="s">
        <v>1636</v>
      </c>
      <c r="E493" t="s">
        <v>1637</v>
      </c>
      <c r="F493" t="s">
        <v>46</v>
      </c>
      <c r="H493" s="18"/>
    </row>
    <row r="494" spans="1:8">
      <c r="A494" t="str">
        <f>Table_Query_from_websams[[#This Row],[CLASS]]&amp;Table_Query_from_websams[[#This Row],[CLASSNO]]</f>
        <v>4W18</v>
      </c>
      <c r="B494" t="s">
        <v>1577</v>
      </c>
      <c r="C494">
        <v>18</v>
      </c>
      <c r="D494" s="16" t="s">
        <v>1640</v>
      </c>
      <c r="E494" t="s">
        <v>1641</v>
      </c>
      <c r="F494" t="s">
        <v>46</v>
      </c>
      <c r="H494" s="18"/>
    </row>
    <row r="495" spans="1:8">
      <c r="A495" t="str">
        <f>Table_Query_from_websams[[#This Row],[CLASS]]&amp;Table_Query_from_websams[[#This Row],[CLASSNO]]</f>
        <v>4W19</v>
      </c>
      <c r="B495" t="s">
        <v>1577</v>
      </c>
      <c r="C495">
        <v>19</v>
      </c>
      <c r="D495" s="16" t="s">
        <v>1644</v>
      </c>
      <c r="E495" t="s">
        <v>1645</v>
      </c>
      <c r="F495" t="s">
        <v>46</v>
      </c>
      <c r="H495" s="18"/>
    </row>
    <row r="496" spans="1:8">
      <c r="A496" t="str">
        <f>Table_Query_from_websams[[#This Row],[CLASS]]&amp;Table_Query_from_websams[[#This Row],[CLASSNO]]</f>
        <v>4W20</v>
      </c>
      <c r="B496" t="s">
        <v>1577</v>
      </c>
      <c r="C496">
        <v>20</v>
      </c>
      <c r="D496" s="16" t="s">
        <v>1647</v>
      </c>
      <c r="E496" t="s">
        <v>1648</v>
      </c>
      <c r="F496" t="s">
        <v>46</v>
      </c>
      <c r="H496" s="18"/>
    </row>
    <row r="497" spans="1:8">
      <c r="A497" t="str">
        <f>Table_Query_from_websams[[#This Row],[CLASS]]&amp;Table_Query_from_websams[[#This Row],[CLASSNO]]</f>
        <v>4W21</v>
      </c>
      <c r="B497" t="s">
        <v>1577</v>
      </c>
      <c r="C497">
        <v>21</v>
      </c>
      <c r="D497" s="16" t="s">
        <v>1651</v>
      </c>
      <c r="E497" t="s">
        <v>1652</v>
      </c>
      <c r="F497" t="s">
        <v>46</v>
      </c>
      <c r="H497" s="18"/>
    </row>
    <row r="498" spans="1:8">
      <c r="A498" t="str">
        <f>Table_Query_from_websams[[#This Row],[CLASS]]&amp;Table_Query_from_websams[[#This Row],[CLASSNO]]</f>
        <v>4W22</v>
      </c>
      <c r="B498" t="s">
        <v>1577</v>
      </c>
      <c r="C498">
        <v>22</v>
      </c>
      <c r="D498" s="16" t="s">
        <v>1655</v>
      </c>
      <c r="E498" t="s">
        <v>1656</v>
      </c>
      <c r="F498" t="s">
        <v>46</v>
      </c>
      <c r="H498" s="18"/>
    </row>
    <row r="499" spans="1:8">
      <c r="A499" t="str">
        <f>Table_Query_from_websams[[#This Row],[CLASS]]&amp;Table_Query_from_websams[[#This Row],[CLASSNO]]</f>
        <v>4W23</v>
      </c>
      <c r="B499" t="s">
        <v>1577</v>
      </c>
      <c r="C499">
        <v>23</v>
      </c>
      <c r="D499" s="16" t="s">
        <v>1659</v>
      </c>
      <c r="E499" t="s">
        <v>1660</v>
      </c>
      <c r="F499" t="s">
        <v>46</v>
      </c>
      <c r="H499" s="18"/>
    </row>
    <row r="500" spans="1:8">
      <c r="A500" t="str">
        <f>Table_Query_from_websams[[#This Row],[CLASS]]&amp;Table_Query_from_websams[[#This Row],[CLASSNO]]</f>
        <v>4W24</v>
      </c>
      <c r="B500" t="s">
        <v>1577</v>
      </c>
      <c r="C500">
        <v>24</v>
      </c>
      <c r="D500" s="16" t="s">
        <v>1663</v>
      </c>
      <c r="E500" t="s">
        <v>1664</v>
      </c>
      <c r="F500" t="s">
        <v>46</v>
      </c>
      <c r="H500" s="18"/>
    </row>
    <row r="501" spans="1:8">
      <c r="A501" t="str">
        <f>Table_Query_from_websams[[#This Row],[CLASS]]&amp;Table_Query_from_websams[[#This Row],[CLASSNO]]</f>
        <v>4W25</v>
      </c>
      <c r="B501" t="s">
        <v>1577</v>
      </c>
      <c r="C501">
        <v>25</v>
      </c>
      <c r="D501" s="16" t="s">
        <v>1665</v>
      </c>
      <c r="E501" t="s">
        <v>1666</v>
      </c>
      <c r="F501" t="s">
        <v>46</v>
      </c>
      <c r="H501" s="18"/>
    </row>
    <row r="502" spans="1:8">
      <c r="A502" t="str">
        <f>Table_Query_from_websams[[#This Row],[CLASS]]&amp;Table_Query_from_websams[[#This Row],[CLASSNO]]</f>
        <v>5B1</v>
      </c>
      <c r="B502" t="s">
        <v>1669</v>
      </c>
      <c r="C502">
        <v>1</v>
      </c>
      <c r="D502" s="16" t="s">
        <v>1670</v>
      </c>
      <c r="E502" t="s">
        <v>1671</v>
      </c>
      <c r="F502" t="s">
        <v>7</v>
      </c>
      <c r="H502" s="18"/>
    </row>
    <row r="503" spans="1:8">
      <c r="A503" t="str">
        <f>Table_Query_from_websams[[#This Row],[CLASS]]&amp;Table_Query_from_websams[[#This Row],[CLASSNO]]</f>
        <v>5B2</v>
      </c>
      <c r="B503" t="s">
        <v>1669</v>
      </c>
      <c r="C503">
        <v>2</v>
      </c>
      <c r="D503" s="16" t="s">
        <v>1673</v>
      </c>
      <c r="E503" t="s">
        <v>1674</v>
      </c>
      <c r="F503" t="s">
        <v>7</v>
      </c>
      <c r="H503" s="18"/>
    </row>
    <row r="504" spans="1:8" ht="31.5">
      <c r="A504" t="str">
        <f>Table_Query_from_websams[[#This Row],[CLASS]]&amp;Table_Query_from_websams[[#This Row],[CLASSNO]]</f>
        <v>5B3</v>
      </c>
      <c r="B504" t="s">
        <v>1669</v>
      </c>
      <c r="C504">
        <v>3</v>
      </c>
      <c r="D504" s="16" t="s">
        <v>1677</v>
      </c>
      <c r="E504" t="s">
        <v>1678</v>
      </c>
      <c r="F504" t="s">
        <v>7</v>
      </c>
      <c r="H504" s="18"/>
    </row>
    <row r="505" spans="1:8">
      <c r="A505" t="str">
        <f>Table_Query_from_websams[[#This Row],[CLASS]]&amp;Table_Query_from_websams[[#This Row],[CLASSNO]]</f>
        <v>5B4</v>
      </c>
      <c r="B505" t="s">
        <v>1669</v>
      </c>
      <c r="C505">
        <v>4</v>
      </c>
      <c r="D505" s="16" t="s">
        <v>1681</v>
      </c>
      <c r="E505" t="s">
        <v>1682</v>
      </c>
      <c r="F505" t="s">
        <v>7</v>
      </c>
      <c r="H505" s="18"/>
    </row>
    <row r="506" spans="1:8">
      <c r="A506" t="str">
        <f>Table_Query_from_websams[[#This Row],[CLASS]]&amp;Table_Query_from_websams[[#This Row],[CLASSNO]]</f>
        <v>5B5</v>
      </c>
      <c r="B506" t="s">
        <v>1669</v>
      </c>
      <c r="C506">
        <v>5</v>
      </c>
      <c r="D506" s="16" t="s">
        <v>1685</v>
      </c>
      <c r="E506" t="s">
        <v>1686</v>
      </c>
      <c r="F506" t="s">
        <v>7</v>
      </c>
      <c r="H506" s="18"/>
    </row>
    <row r="507" spans="1:8">
      <c r="A507" t="str">
        <f>Table_Query_from_websams[[#This Row],[CLASS]]&amp;Table_Query_from_websams[[#This Row],[CLASSNO]]</f>
        <v>5B6</v>
      </c>
      <c r="B507" t="s">
        <v>1669</v>
      </c>
      <c r="C507">
        <v>6</v>
      </c>
      <c r="D507" s="16" t="s">
        <v>1689</v>
      </c>
      <c r="E507" t="s">
        <v>1690</v>
      </c>
      <c r="F507" t="s">
        <v>7</v>
      </c>
      <c r="H507" s="18"/>
    </row>
    <row r="508" spans="1:8" ht="31.5">
      <c r="A508" t="str">
        <f>Table_Query_from_websams[[#This Row],[CLASS]]&amp;Table_Query_from_websams[[#This Row],[CLASSNO]]</f>
        <v>5B7</v>
      </c>
      <c r="B508" t="s">
        <v>1669</v>
      </c>
      <c r="C508">
        <v>7</v>
      </c>
      <c r="D508" s="16" t="s">
        <v>1693</v>
      </c>
      <c r="E508" t="s">
        <v>1694</v>
      </c>
      <c r="F508" t="s">
        <v>7</v>
      </c>
      <c r="H508" s="18"/>
    </row>
    <row r="509" spans="1:8">
      <c r="A509" t="str">
        <f>Table_Query_from_websams[[#This Row],[CLASS]]&amp;Table_Query_from_websams[[#This Row],[CLASSNO]]</f>
        <v>5B8</v>
      </c>
      <c r="B509" t="s">
        <v>1669</v>
      </c>
      <c r="C509">
        <v>8</v>
      </c>
      <c r="D509" s="16" t="s">
        <v>1697</v>
      </c>
      <c r="E509" t="s">
        <v>1698</v>
      </c>
      <c r="F509" t="s">
        <v>7</v>
      </c>
      <c r="H509" s="18"/>
    </row>
    <row r="510" spans="1:8">
      <c r="A510" t="str">
        <f>Table_Query_from_websams[[#This Row],[CLASS]]&amp;Table_Query_from_websams[[#This Row],[CLASSNO]]</f>
        <v>5B9</v>
      </c>
      <c r="B510" t="s">
        <v>1669</v>
      </c>
      <c r="C510">
        <v>9</v>
      </c>
      <c r="D510" s="16" t="s">
        <v>1701</v>
      </c>
      <c r="E510" t="s">
        <v>1702</v>
      </c>
      <c r="F510" t="s">
        <v>7</v>
      </c>
      <c r="H510" s="18"/>
    </row>
    <row r="511" spans="1:8">
      <c r="A511" t="str">
        <f>Table_Query_from_websams[[#This Row],[CLASS]]&amp;Table_Query_from_websams[[#This Row],[CLASSNO]]</f>
        <v>5B10</v>
      </c>
      <c r="B511" t="s">
        <v>1669</v>
      </c>
      <c r="C511">
        <v>10</v>
      </c>
      <c r="D511" s="16" t="s">
        <v>1704</v>
      </c>
      <c r="E511" t="s">
        <v>1705</v>
      </c>
      <c r="F511" t="s">
        <v>7</v>
      </c>
      <c r="H511" s="18"/>
    </row>
    <row r="512" spans="1:8">
      <c r="A512" t="str">
        <f>Table_Query_from_websams[[#This Row],[CLASS]]&amp;Table_Query_from_websams[[#This Row],[CLASSNO]]</f>
        <v>5B11</v>
      </c>
      <c r="B512" t="s">
        <v>1669</v>
      </c>
      <c r="C512">
        <v>11</v>
      </c>
      <c r="D512" s="16" t="s">
        <v>1708</v>
      </c>
      <c r="E512" t="s">
        <v>1709</v>
      </c>
      <c r="F512" t="s">
        <v>7</v>
      </c>
      <c r="H512" s="18"/>
    </row>
    <row r="513" spans="1:8">
      <c r="A513" t="str">
        <f>Table_Query_from_websams[[#This Row],[CLASS]]&amp;Table_Query_from_websams[[#This Row],[CLASSNO]]</f>
        <v>5B12</v>
      </c>
      <c r="B513" t="s">
        <v>1669</v>
      </c>
      <c r="C513">
        <v>12</v>
      </c>
      <c r="D513" s="16" t="s">
        <v>1712</v>
      </c>
      <c r="E513" t="s">
        <v>1713</v>
      </c>
      <c r="F513" t="s">
        <v>7</v>
      </c>
      <c r="H513" s="18"/>
    </row>
    <row r="514" spans="1:8">
      <c r="A514" t="str">
        <f>Table_Query_from_websams[[#This Row],[CLASS]]&amp;Table_Query_from_websams[[#This Row],[CLASSNO]]</f>
        <v>5B13</v>
      </c>
      <c r="B514" t="s">
        <v>1669</v>
      </c>
      <c r="C514">
        <v>13</v>
      </c>
      <c r="D514" s="16" t="s">
        <v>1715</v>
      </c>
      <c r="E514" t="s">
        <v>1716</v>
      </c>
      <c r="F514" t="s">
        <v>7</v>
      </c>
      <c r="H514" s="18"/>
    </row>
    <row r="515" spans="1:8">
      <c r="A515" t="str">
        <f>Table_Query_from_websams[[#This Row],[CLASS]]&amp;Table_Query_from_websams[[#This Row],[CLASSNO]]</f>
        <v>5B14</v>
      </c>
      <c r="B515" t="s">
        <v>1669</v>
      </c>
      <c r="C515">
        <v>14</v>
      </c>
      <c r="D515" s="16" t="s">
        <v>1719</v>
      </c>
      <c r="E515" t="s">
        <v>1720</v>
      </c>
      <c r="F515" t="s">
        <v>7</v>
      </c>
      <c r="H515" s="18"/>
    </row>
    <row r="516" spans="1:8">
      <c r="A516" t="str">
        <f>Table_Query_from_websams[[#This Row],[CLASS]]&amp;Table_Query_from_websams[[#This Row],[CLASSNO]]</f>
        <v>5B15</v>
      </c>
      <c r="B516" t="s">
        <v>1669</v>
      </c>
      <c r="C516">
        <v>15</v>
      </c>
      <c r="D516" s="16" t="s">
        <v>1723</v>
      </c>
      <c r="E516" t="s">
        <v>1724</v>
      </c>
      <c r="F516" t="s">
        <v>7</v>
      </c>
      <c r="H516" s="18"/>
    </row>
    <row r="517" spans="1:8">
      <c r="A517" t="str">
        <f>Table_Query_from_websams[[#This Row],[CLASS]]&amp;Table_Query_from_websams[[#This Row],[CLASSNO]]</f>
        <v>5B16</v>
      </c>
      <c r="B517" t="s">
        <v>1669</v>
      </c>
      <c r="C517">
        <v>16</v>
      </c>
      <c r="D517" s="16" t="s">
        <v>1726</v>
      </c>
      <c r="E517" t="s">
        <v>1727</v>
      </c>
      <c r="F517" t="s">
        <v>7</v>
      </c>
      <c r="H517" s="18"/>
    </row>
    <row r="518" spans="1:8">
      <c r="A518" t="str">
        <f>Table_Query_from_websams[[#This Row],[CLASS]]&amp;Table_Query_from_websams[[#This Row],[CLASSNO]]</f>
        <v>5B17</v>
      </c>
      <c r="B518" t="s">
        <v>1669</v>
      </c>
      <c r="C518">
        <v>17</v>
      </c>
      <c r="D518" s="16" t="s">
        <v>1729</v>
      </c>
      <c r="E518" t="s">
        <v>1730</v>
      </c>
      <c r="F518" t="s">
        <v>7</v>
      </c>
      <c r="H518" s="18"/>
    </row>
    <row r="519" spans="1:8">
      <c r="A519" t="str">
        <f>Table_Query_from_websams[[#This Row],[CLASS]]&amp;Table_Query_from_websams[[#This Row],[CLASSNO]]</f>
        <v>5B18</v>
      </c>
      <c r="B519" t="s">
        <v>1669</v>
      </c>
      <c r="C519">
        <v>18</v>
      </c>
      <c r="D519" s="16" t="s">
        <v>1733</v>
      </c>
      <c r="E519" t="s">
        <v>1734</v>
      </c>
      <c r="F519" t="s">
        <v>7</v>
      </c>
      <c r="H519" s="18"/>
    </row>
    <row r="520" spans="1:8">
      <c r="A520" t="str">
        <f>Table_Query_from_websams[[#This Row],[CLASS]]&amp;Table_Query_from_websams[[#This Row],[CLASSNO]]</f>
        <v>5B19</v>
      </c>
      <c r="B520" t="s">
        <v>1669</v>
      </c>
      <c r="C520">
        <v>19</v>
      </c>
      <c r="D520" s="16" t="s">
        <v>1737</v>
      </c>
      <c r="E520" t="s">
        <v>1738</v>
      </c>
      <c r="F520" t="s">
        <v>7</v>
      </c>
      <c r="H520" s="18"/>
    </row>
    <row r="521" spans="1:8">
      <c r="A521" t="str">
        <f>Table_Query_from_websams[[#This Row],[CLASS]]&amp;Table_Query_from_websams[[#This Row],[CLASSNO]]</f>
        <v>5B20</v>
      </c>
      <c r="B521" t="s">
        <v>1669</v>
      </c>
      <c r="C521">
        <v>20</v>
      </c>
      <c r="D521" s="16" t="s">
        <v>1741</v>
      </c>
      <c r="E521" t="s">
        <v>1742</v>
      </c>
      <c r="F521" t="s">
        <v>7</v>
      </c>
      <c r="H521" s="18"/>
    </row>
    <row r="522" spans="1:8">
      <c r="A522" t="str">
        <f>Table_Query_from_websams[[#This Row],[CLASS]]&amp;Table_Query_from_websams[[#This Row],[CLASSNO]]</f>
        <v>5B21</v>
      </c>
      <c r="B522" t="s">
        <v>1669</v>
      </c>
      <c r="C522">
        <v>21</v>
      </c>
      <c r="D522" s="16" t="s">
        <v>1744</v>
      </c>
      <c r="E522" t="s">
        <v>1745</v>
      </c>
      <c r="F522" t="s">
        <v>46</v>
      </c>
      <c r="H522" s="18"/>
    </row>
    <row r="523" spans="1:8">
      <c r="A523" t="str">
        <f>Table_Query_from_websams[[#This Row],[CLASS]]&amp;Table_Query_from_websams[[#This Row],[CLASSNO]]</f>
        <v>5B22</v>
      </c>
      <c r="B523" t="s">
        <v>1669</v>
      </c>
      <c r="C523">
        <v>22</v>
      </c>
      <c r="D523" s="16" t="s">
        <v>1748</v>
      </c>
      <c r="E523" t="s">
        <v>1749</v>
      </c>
      <c r="F523" t="s">
        <v>46</v>
      </c>
      <c r="H523" s="18"/>
    </row>
    <row r="524" spans="1:8">
      <c r="A524" t="str">
        <f>Table_Query_from_websams[[#This Row],[CLASS]]&amp;Table_Query_from_websams[[#This Row],[CLASSNO]]</f>
        <v>5B23</v>
      </c>
      <c r="B524" t="s">
        <v>1669</v>
      </c>
      <c r="C524">
        <v>23</v>
      </c>
      <c r="D524" s="16" t="s">
        <v>1751</v>
      </c>
      <c r="E524" t="s">
        <v>1752</v>
      </c>
      <c r="F524" t="s">
        <v>46</v>
      </c>
      <c r="H524" s="18"/>
    </row>
    <row r="525" spans="1:8" ht="31.5">
      <c r="A525" t="str">
        <f>Table_Query_from_websams[[#This Row],[CLASS]]&amp;Table_Query_from_websams[[#This Row],[CLASSNO]]</f>
        <v>5B24</v>
      </c>
      <c r="B525" t="s">
        <v>1669</v>
      </c>
      <c r="C525">
        <v>24</v>
      </c>
      <c r="D525" s="16" t="s">
        <v>1754</v>
      </c>
      <c r="E525" t="s">
        <v>1755</v>
      </c>
      <c r="F525" t="s">
        <v>46</v>
      </c>
      <c r="H525" s="18"/>
    </row>
    <row r="526" spans="1:8">
      <c r="A526" t="str">
        <f>Table_Query_from_websams[[#This Row],[CLASS]]&amp;Table_Query_from_websams[[#This Row],[CLASSNO]]</f>
        <v>5B25</v>
      </c>
      <c r="B526" t="s">
        <v>1669</v>
      </c>
      <c r="C526">
        <v>25</v>
      </c>
      <c r="D526" s="16" t="s">
        <v>1757</v>
      </c>
      <c r="E526" t="s">
        <v>1758</v>
      </c>
      <c r="F526" t="s">
        <v>46</v>
      </c>
      <c r="H526" s="18"/>
    </row>
    <row r="527" spans="1:8">
      <c r="A527" t="str">
        <f>Table_Query_from_websams[[#This Row],[CLASS]]&amp;Table_Query_from_websams[[#This Row],[CLASSNO]]</f>
        <v>5B26</v>
      </c>
      <c r="B527" t="s">
        <v>1669</v>
      </c>
      <c r="C527">
        <v>26</v>
      </c>
      <c r="D527" s="16" t="s">
        <v>1760</v>
      </c>
      <c r="E527" t="s">
        <v>1761</v>
      </c>
      <c r="F527" t="s">
        <v>46</v>
      </c>
      <c r="H527" s="18"/>
    </row>
    <row r="528" spans="1:8" ht="31.5">
      <c r="A528" t="str">
        <f>Table_Query_from_websams[[#This Row],[CLASS]]&amp;Table_Query_from_websams[[#This Row],[CLASSNO]]</f>
        <v>5B27</v>
      </c>
      <c r="B528" t="s">
        <v>1669</v>
      </c>
      <c r="C528">
        <v>27</v>
      </c>
      <c r="D528" s="16" t="s">
        <v>1763</v>
      </c>
      <c r="E528" t="s">
        <v>1764</v>
      </c>
      <c r="F528" t="s">
        <v>46</v>
      </c>
      <c r="H528" s="18"/>
    </row>
    <row r="529" spans="1:8">
      <c r="A529" t="str">
        <f>Table_Query_from_websams[[#This Row],[CLASS]]&amp;Table_Query_from_websams[[#This Row],[CLASSNO]]</f>
        <v>5B28</v>
      </c>
      <c r="B529" t="s">
        <v>1669</v>
      </c>
      <c r="C529">
        <v>28</v>
      </c>
      <c r="D529" s="16" t="s">
        <v>1767</v>
      </c>
      <c r="E529" t="s">
        <v>1768</v>
      </c>
      <c r="F529" t="s">
        <v>46</v>
      </c>
      <c r="H529" s="18"/>
    </row>
    <row r="530" spans="1:8">
      <c r="A530" t="str">
        <f>Table_Query_from_websams[[#This Row],[CLASS]]&amp;Table_Query_from_websams[[#This Row],[CLASSNO]]</f>
        <v>5B29</v>
      </c>
      <c r="B530" t="s">
        <v>1669</v>
      </c>
      <c r="C530">
        <v>29</v>
      </c>
      <c r="D530" s="16" t="s">
        <v>1771</v>
      </c>
      <c r="E530" t="s">
        <v>1772</v>
      </c>
      <c r="F530" t="s">
        <v>46</v>
      </c>
      <c r="H530" s="18"/>
    </row>
    <row r="531" spans="1:8" ht="31.5">
      <c r="A531" t="str">
        <f>Table_Query_from_websams[[#This Row],[CLASS]]&amp;Table_Query_from_websams[[#This Row],[CLASSNO]]</f>
        <v>5B30</v>
      </c>
      <c r="B531" t="s">
        <v>1669</v>
      </c>
      <c r="C531">
        <v>30</v>
      </c>
      <c r="D531" s="16" t="s">
        <v>1775</v>
      </c>
      <c r="E531" t="s">
        <v>1776</v>
      </c>
      <c r="F531" t="s">
        <v>46</v>
      </c>
      <c r="H531" s="18"/>
    </row>
    <row r="532" spans="1:8">
      <c r="A532" t="str">
        <f>Table_Query_from_websams[[#This Row],[CLASS]]&amp;Table_Query_from_websams[[#This Row],[CLASSNO]]</f>
        <v>5B31</v>
      </c>
      <c r="B532" t="s">
        <v>1669</v>
      </c>
      <c r="C532">
        <v>31</v>
      </c>
      <c r="D532" s="16" t="s">
        <v>1778</v>
      </c>
      <c r="E532" t="s">
        <v>1779</v>
      </c>
      <c r="F532" t="s">
        <v>46</v>
      </c>
      <c r="H532" s="18"/>
    </row>
    <row r="533" spans="1:8">
      <c r="A533" t="str">
        <f>Table_Query_from_websams[[#This Row],[CLASS]]&amp;Table_Query_from_websams[[#This Row],[CLASSNO]]</f>
        <v>5B32</v>
      </c>
      <c r="B533" t="s">
        <v>1669</v>
      </c>
      <c r="C533">
        <v>32</v>
      </c>
      <c r="D533" s="16" t="s">
        <v>1781</v>
      </c>
      <c r="E533" t="s">
        <v>1782</v>
      </c>
      <c r="F533" t="s">
        <v>46</v>
      </c>
      <c r="H533" s="18"/>
    </row>
    <row r="534" spans="1:8">
      <c r="A534" t="str">
        <f>Table_Query_from_websams[[#This Row],[CLASS]]&amp;Table_Query_from_websams[[#This Row],[CLASSNO]]</f>
        <v>5B33</v>
      </c>
      <c r="B534" t="s">
        <v>1669</v>
      </c>
      <c r="C534">
        <v>33</v>
      </c>
      <c r="D534" s="16" t="s">
        <v>1785</v>
      </c>
      <c r="E534" t="s">
        <v>1786</v>
      </c>
      <c r="F534" t="s">
        <v>46</v>
      </c>
      <c r="H534" s="18"/>
    </row>
    <row r="535" spans="1:8">
      <c r="A535" t="str">
        <f>Table_Query_from_websams[[#This Row],[CLASS]]&amp;Table_Query_from_websams[[#This Row],[CLASSNO]]</f>
        <v>5G1</v>
      </c>
      <c r="B535" t="s">
        <v>1789</v>
      </c>
      <c r="C535">
        <v>1</v>
      </c>
      <c r="D535" s="16" t="s">
        <v>1790</v>
      </c>
      <c r="E535" t="s">
        <v>1791</v>
      </c>
      <c r="F535" t="s">
        <v>7</v>
      </c>
      <c r="H535" s="18"/>
    </row>
    <row r="536" spans="1:8">
      <c r="A536" t="str">
        <f>Table_Query_from_websams[[#This Row],[CLASS]]&amp;Table_Query_from_websams[[#This Row],[CLASSNO]]</f>
        <v>5G2</v>
      </c>
      <c r="B536" t="s">
        <v>1789</v>
      </c>
      <c r="C536">
        <v>2</v>
      </c>
      <c r="D536" s="16" t="s">
        <v>1793</v>
      </c>
      <c r="E536" t="s">
        <v>1794</v>
      </c>
      <c r="F536" t="s">
        <v>7</v>
      </c>
      <c r="H536" s="18"/>
    </row>
    <row r="537" spans="1:8" ht="31.5">
      <c r="A537" t="str">
        <f>Table_Query_from_websams[[#This Row],[CLASS]]&amp;Table_Query_from_websams[[#This Row],[CLASSNO]]</f>
        <v>5G3</v>
      </c>
      <c r="B537" t="s">
        <v>1789</v>
      </c>
      <c r="C537">
        <v>3</v>
      </c>
      <c r="D537" s="16" t="s">
        <v>1797</v>
      </c>
      <c r="E537" t="s">
        <v>1798</v>
      </c>
      <c r="F537" t="s">
        <v>7</v>
      </c>
      <c r="H537" s="18"/>
    </row>
    <row r="538" spans="1:8">
      <c r="A538" t="str">
        <f>Table_Query_from_websams[[#This Row],[CLASS]]&amp;Table_Query_from_websams[[#This Row],[CLASSNO]]</f>
        <v>5G4</v>
      </c>
      <c r="B538" t="s">
        <v>1789</v>
      </c>
      <c r="C538">
        <v>4</v>
      </c>
      <c r="D538" s="16" t="s">
        <v>1801</v>
      </c>
      <c r="E538" t="s">
        <v>1802</v>
      </c>
      <c r="F538" t="s">
        <v>7</v>
      </c>
      <c r="H538" s="18"/>
    </row>
    <row r="539" spans="1:8" ht="31.5">
      <c r="A539" t="str">
        <f>Table_Query_from_websams[[#This Row],[CLASS]]&amp;Table_Query_from_websams[[#This Row],[CLASSNO]]</f>
        <v>5G5</v>
      </c>
      <c r="B539" t="s">
        <v>1789</v>
      </c>
      <c r="C539">
        <v>5</v>
      </c>
      <c r="D539" s="16" t="s">
        <v>1805</v>
      </c>
      <c r="E539" t="s">
        <v>1806</v>
      </c>
      <c r="F539" t="s">
        <v>7</v>
      </c>
      <c r="H539" s="18"/>
    </row>
    <row r="540" spans="1:8">
      <c r="A540" t="str">
        <f>Table_Query_from_websams[[#This Row],[CLASS]]&amp;Table_Query_from_websams[[#This Row],[CLASSNO]]</f>
        <v>5G6</v>
      </c>
      <c r="B540" t="s">
        <v>1789</v>
      </c>
      <c r="C540">
        <v>6</v>
      </c>
      <c r="D540" s="16" t="s">
        <v>1809</v>
      </c>
      <c r="E540" t="s">
        <v>1810</v>
      </c>
      <c r="F540" t="s">
        <v>7</v>
      </c>
      <c r="H540" s="18"/>
    </row>
    <row r="541" spans="1:8">
      <c r="A541" t="str">
        <f>Table_Query_from_websams[[#This Row],[CLASS]]&amp;Table_Query_from_websams[[#This Row],[CLASSNO]]</f>
        <v>5G7</v>
      </c>
      <c r="B541" t="s">
        <v>1789</v>
      </c>
      <c r="C541">
        <v>7</v>
      </c>
      <c r="D541" s="16" t="s">
        <v>1813</v>
      </c>
      <c r="E541" t="s">
        <v>1814</v>
      </c>
      <c r="F541" t="s">
        <v>7</v>
      </c>
      <c r="H541" s="18"/>
    </row>
    <row r="542" spans="1:8" ht="31.5">
      <c r="A542" t="str">
        <f>Table_Query_from_websams[[#This Row],[CLASS]]&amp;Table_Query_from_websams[[#This Row],[CLASSNO]]</f>
        <v>5G8</v>
      </c>
      <c r="B542" t="s">
        <v>1789</v>
      </c>
      <c r="C542">
        <v>8</v>
      </c>
      <c r="D542" s="16" t="s">
        <v>1817</v>
      </c>
      <c r="E542" t="s">
        <v>1818</v>
      </c>
      <c r="F542" t="s">
        <v>7</v>
      </c>
      <c r="H542" s="18"/>
    </row>
    <row r="543" spans="1:8" ht="31.5">
      <c r="A543" t="str">
        <f>Table_Query_from_websams[[#This Row],[CLASS]]&amp;Table_Query_from_websams[[#This Row],[CLASSNO]]</f>
        <v>5G9</v>
      </c>
      <c r="B543" t="s">
        <v>1789</v>
      </c>
      <c r="C543">
        <v>9</v>
      </c>
      <c r="D543" s="16" t="s">
        <v>1821</v>
      </c>
      <c r="E543" t="s">
        <v>1822</v>
      </c>
      <c r="F543" t="s">
        <v>7</v>
      </c>
      <c r="H543" s="18"/>
    </row>
    <row r="544" spans="1:8">
      <c r="A544" t="str">
        <f>Table_Query_from_websams[[#This Row],[CLASS]]&amp;Table_Query_from_websams[[#This Row],[CLASSNO]]</f>
        <v>5G10</v>
      </c>
      <c r="B544" t="s">
        <v>1789</v>
      </c>
      <c r="C544">
        <v>10</v>
      </c>
      <c r="D544" s="16" t="s">
        <v>1824</v>
      </c>
      <c r="E544" t="s">
        <v>1825</v>
      </c>
      <c r="F544" t="s">
        <v>7</v>
      </c>
      <c r="H544" s="18"/>
    </row>
    <row r="545" spans="1:8">
      <c r="A545" t="str">
        <f>Table_Query_from_websams[[#This Row],[CLASS]]&amp;Table_Query_from_websams[[#This Row],[CLASSNO]]</f>
        <v>5G11</v>
      </c>
      <c r="B545" t="s">
        <v>1789</v>
      </c>
      <c r="C545">
        <v>11</v>
      </c>
      <c r="D545" s="16" t="s">
        <v>1828</v>
      </c>
      <c r="E545" t="s">
        <v>1829</v>
      </c>
      <c r="F545" t="s">
        <v>7</v>
      </c>
      <c r="H545" s="18"/>
    </row>
    <row r="546" spans="1:8">
      <c r="A546" t="str">
        <f>Table_Query_from_websams[[#This Row],[CLASS]]&amp;Table_Query_from_websams[[#This Row],[CLASSNO]]</f>
        <v>5G12</v>
      </c>
      <c r="B546" t="s">
        <v>1789</v>
      </c>
      <c r="C546">
        <v>12</v>
      </c>
      <c r="D546" s="16" t="s">
        <v>1832</v>
      </c>
      <c r="E546" t="s">
        <v>1833</v>
      </c>
      <c r="F546" t="s">
        <v>7</v>
      </c>
      <c r="H546" s="18"/>
    </row>
    <row r="547" spans="1:8" ht="31.5">
      <c r="A547" t="str">
        <f>Table_Query_from_websams[[#This Row],[CLASS]]&amp;Table_Query_from_websams[[#This Row],[CLASSNO]]</f>
        <v>5G13</v>
      </c>
      <c r="B547" t="s">
        <v>1789</v>
      </c>
      <c r="C547">
        <v>13</v>
      </c>
      <c r="D547" s="16" t="s">
        <v>1836</v>
      </c>
      <c r="E547" t="s">
        <v>1837</v>
      </c>
      <c r="F547" t="s">
        <v>7</v>
      </c>
      <c r="H547" s="18"/>
    </row>
    <row r="548" spans="1:8">
      <c r="A548" t="str">
        <f>Table_Query_from_websams[[#This Row],[CLASS]]&amp;Table_Query_from_websams[[#This Row],[CLASSNO]]</f>
        <v>5G14</v>
      </c>
      <c r="B548" t="s">
        <v>1789</v>
      </c>
      <c r="C548">
        <v>14</v>
      </c>
      <c r="D548" s="16" t="s">
        <v>1839</v>
      </c>
      <c r="E548" t="s">
        <v>1840</v>
      </c>
      <c r="F548" t="s">
        <v>7</v>
      </c>
      <c r="H548" s="18"/>
    </row>
    <row r="549" spans="1:8">
      <c r="A549" t="str">
        <f>Table_Query_from_websams[[#This Row],[CLASS]]&amp;Table_Query_from_websams[[#This Row],[CLASSNO]]</f>
        <v>5G15</v>
      </c>
      <c r="B549" t="s">
        <v>1789</v>
      </c>
      <c r="C549">
        <v>15</v>
      </c>
      <c r="D549" s="16" t="s">
        <v>1843</v>
      </c>
      <c r="E549" t="s">
        <v>1844</v>
      </c>
      <c r="F549" t="s">
        <v>7</v>
      </c>
      <c r="H549" s="18"/>
    </row>
    <row r="550" spans="1:8">
      <c r="A550" t="str">
        <f>Table_Query_from_websams[[#This Row],[CLASS]]&amp;Table_Query_from_websams[[#This Row],[CLASSNO]]</f>
        <v>5G16</v>
      </c>
      <c r="B550" t="s">
        <v>1789</v>
      </c>
      <c r="C550">
        <v>16</v>
      </c>
      <c r="D550" s="16" t="s">
        <v>1846</v>
      </c>
      <c r="E550" t="s">
        <v>1847</v>
      </c>
      <c r="F550" t="s">
        <v>7</v>
      </c>
      <c r="H550" s="18"/>
    </row>
    <row r="551" spans="1:8">
      <c r="A551" t="str">
        <f>Table_Query_from_websams[[#This Row],[CLASS]]&amp;Table_Query_from_websams[[#This Row],[CLASSNO]]</f>
        <v>5G17</v>
      </c>
      <c r="B551" t="s">
        <v>1789</v>
      </c>
      <c r="C551">
        <v>17</v>
      </c>
      <c r="D551" s="16" t="s">
        <v>1849</v>
      </c>
      <c r="E551" t="s">
        <v>1850</v>
      </c>
      <c r="F551" t="s">
        <v>7</v>
      </c>
      <c r="H551" s="18"/>
    </row>
    <row r="552" spans="1:8">
      <c r="A552" t="str">
        <f>Table_Query_from_websams[[#This Row],[CLASS]]&amp;Table_Query_from_websams[[#This Row],[CLASSNO]]</f>
        <v>5G18</v>
      </c>
      <c r="B552" t="s">
        <v>1789</v>
      </c>
      <c r="C552">
        <v>18</v>
      </c>
      <c r="D552" s="16" t="s">
        <v>1853</v>
      </c>
      <c r="E552" t="s">
        <v>1854</v>
      </c>
      <c r="F552" t="s">
        <v>7</v>
      </c>
      <c r="H552" s="18"/>
    </row>
    <row r="553" spans="1:8">
      <c r="A553" t="str">
        <f>Table_Query_from_websams[[#This Row],[CLASS]]&amp;Table_Query_from_websams[[#This Row],[CLASSNO]]</f>
        <v>5G19</v>
      </c>
      <c r="B553" t="s">
        <v>1789</v>
      </c>
      <c r="C553">
        <v>19</v>
      </c>
      <c r="D553" s="16" t="s">
        <v>1856</v>
      </c>
      <c r="E553" t="s">
        <v>1857</v>
      </c>
      <c r="F553" t="s">
        <v>7</v>
      </c>
      <c r="H553" s="18"/>
    </row>
    <row r="554" spans="1:8">
      <c r="A554" t="str">
        <f>Table_Query_from_websams[[#This Row],[CLASS]]&amp;Table_Query_from_websams[[#This Row],[CLASSNO]]</f>
        <v>5G20</v>
      </c>
      <c r="B554" t="s">
        <v>1789</v>
      </c>
      <c r="C554">
        <v>20</v>
      </c>
      <c r="D554" s="16" t="s">
        <v>1860</v>
      </c>
      <c r="E554" t="s">
        <v>1861</v>
      </c>
      <c r="F554" t="s">
        <v>7</v>
      </c>
      <c r="H554" s="18"/>
    </row>
    <row r="555" spans="1:8" ht="31.5">
      <c r="A555" t="str">
        <f>Table_Query_from_websams[[#This Row],[CLASS]]&amp;Table_Query_from_websams[[#This Row],[CLASSNO]]</f>
        <v>5G21</v>
      </c>
      <c r="B555" t="s">
        <v>1789</v>
      </c>
      <c r="C555">
        <v>21</v>
      </c>
      <c r="D555" s="16" t="s">
        <v>1864</v>
      </c>
      <c r="E555" t="s">
        <v>1865</v>
      </c>
      <c r="F555" t="s">
        <v>46</v>
      </c>
      <c r="H555" s="18"/>
    </row>
    <row r="556" spans="1:8">
      <c r="A556" t="str">
        <f>Table_Query_from_websams[[#This Row],[CLASS]]&amp;Table_Query_from_websams[[#This Row],[CLASSNO]]</f>
        <v>5G22</v>
      </c>
      <c r="B556" t="s">
        <v>1789</v>
      </c>
      <c r="C556">
        <v>22</v>
      </c>
      <c r="D556" s="16" t="s">
        <v>1868</v>
      </c>
      <c r="E556" t="s">
        <v>1869</v>
      </c>
      <c r="F556" t="s">
        <v>46</v>
      </c>
      <c r="H556" s="18"/>
    </row>
    <row r="557" spans="1:8">
      <c r="A557" t="str">
        <f>Table_Query_from_websams[[#This Row],[CLASS]]&amp;Table_Query_from_websams[[#This Row],[CLASSNO]]</f>
        <v>5G23</v>
      </c>
      <c r="B557" t="s">
        <v>1789</v>
      </c>
      <c r="C557">
        <v>23</v>
      </c>
      <c r="D557" s="16" t="s">
        <v>1872</v>
      </c>
      <c r="E557" t="s">
        <v>1873</v>
      </c>
      <c r="F557" t="s">
        <v>46</v>
      </c>
      <c r="H557" s="18"/>
    </row>
    <row r="558" spans="1:8">
      <c r="A558" t="str">
        <f>Table_Query_from_websams[[#This Row],[CLASS]]&amp;Table_Query_from_websams[[#This Row],[CLASSNO]]</f>
        <v>5G24</v>
      </c>
      <c r="B558" t="s">
        <v>1789</v>
      </c>
      <c r="C558">
        <v>24</v>
      </c>
      <c r="D558" s="16" t="s">
        <v>1876</v>
      </c>
      <c r="E558" t="s">
        <v>1877</v>
      </c>
      <c r="F558" t="s">
        <v>46</v>
      </c>
      <c r="H558" s="18"/>
    </row>
    <row r="559" spans="1:8">
      <c r="A559" t="str">
        <f>Table_Query_from_websams[[#This Row],[CLASS]]&amp;Table_Query_from_websams[[#This Row],[CLASSNO]]</f>
        <v>5G25</v>
      </c>
      <c r="B559" t="s">
        <v>1789</v>
      </c>
      <c r="C559">
        <v>25</v>
      </c>
      <c r="D559" s="16" t="s">
        <v>1880</v>
      </c>
      <c r="E559" t="s">
        <v>1230</v>
      </c>
      <c r="F559" t="s">
        <v>46</v>
      </c>
      <c r="H559" s="18"/>
    </row>
    <row r="560" spans="1:8">
      <c r="A560" t="str">
        <f>Table_Query_from_websams[[#This Row],[CLASS]]&amp;Table_Query_from_websams[[#This Row],[CLASSNO]]</f>
        <v>5G26</v>
      </c>
      <c r="B560" t="s">
        <v>1789</v>
      </c>
      <c r="C560">
        <v>26</v>
      </c>
      <c r="D560" s="16" t="s">
        <v>1882</v>
      </c>
      <c r="E560" t="s">
        <v>1883</v>
      </c>
      <c r="F560" t="s">
        <v>46</v>
      </c>
      <c r="H560" s="18"/>
    </row>
    <row r="561" spans="1:8">
      <c r="A561" t="str">
        <f>Table_Query_from_websams[[#This Row],[CLASS]]&amp;Table_Query_from_websams[[#This Row],[CLASSNO]]</f>
        <v>5G27</v>
      </c>
      <c r="B561" t="s">
        <v>1789</v>
      </c>
      <c r="C561">
        <v>27</v>
      </c>
      <c r="D561" s="16" t="s">
        <v>1886</v>
      </c>
      <c r="E561" t="s">
        <v>1887</v>
      </c>
      <c r="F561" t="s">
        <v>46</v>
      </c>
      <c r="H561" s="18"/>
    </row>
    <row r="562" spans="1:8" ht="31.5">
      <c r="A562" t="str">
        <f>Table_Query_from_websams[[#This Row],[CLASS]]&amp;Table_Query_from_websams[[#This Row],[CLASSNO]]</f>
        <v>5G28</v>
      </c>
      <c r="B562" t="s">
        <v>1789</v>
      </c>
      <c r="C562">
        <v>28</v>
      </c>
      <c r="D562" s="16" t="s">
        <v>1889</v>
      </c>
      <c r="E562" t="s">
        <v>1890</v>
      </c>
      <c r="F562" t="s">
        <v>46</v>
      </c>
      <c r="H562" s="18"/>
    </row>
    <row r="563" spans="1:8">
      <c r="A563" t="str">
        <f>Table_Query_from_websams[[#This Row],[CLASS]]&amp;Table_Query_from_websams[[#This Row],[CLASSNO]]</f>
        <v>5G29</v>
      </c>
      <c r="B563" t="s">
        <v>1789</v>
      </c>
      <c r="C563">
        <v>29</v>
      </c>
      <c r="D563" s="16" t="s">
        <v>1892</v>
      </c>
      <c r="E563" t="s">
        <v>1893</v>
      </c>
      <c r="F563" t="s">
        <v>46</v>
      </c>
      <c r="H563" s="18"/>
    </row>
    <row r="564" spans="1:8" ht="31.5">
      <c r="A564" t="str">
        <f>Table_Query_from_websams[[#This Row],[CLASS]]&amp;Table_Query_from_websams[[#This Row],[CLASSNO]]</f>
        <v>5G30</v>
      </c>
      <c r="B564" t="s">
        <v>1789</v>
      </c>
      <c r="C564">
        <v>30</v>
      </c>
      <c r="D564" s="16" t="s">
        <v>1895</v>
      </c>
      <c r="E564" t="s">
        <v>1896</v>
      </c>
      <c r="F564" t="s">
        <v>46</v>
      </c>
      <c r="H564" s="18"/>
    </row>
    <row r="565" spans="1:8">
      <c r="A565" t="str">
        <f>Table_Query_from_websams[[#This Row],[CLASS]]&amp;Table_Query_from_websams[[#This Row],[CLASSNO]]</f>
        <v>5G31</v>
      </c>
      <c r="B565" t="s">
        <v>1789</v>
      </c>
      <c r="C565">
        <v>31</v>
      </c>
      <c r="D565" s="16" t="s">
        <v>1899</v>
      </c>
      <c r="E565" t="s">
        <v>1900</v>
      </c>
      <c r="F565" t="s">
        <v>46</v>
      </c>
      <c r="H565" s="18"/>
    </row>
    <row r="566" spans="1:8">
      <c r="A566" t="str">
        <f>Table_Query_from_websams[[#This Row],[CLASS]]&amp;Table_Query_from_websams[[#This Row],[CLASSNO]]</f>
        <v>5G32</v>
      </c>
      <c r="B566" t="s">
        <v>1789</v>
      </c>
      <c r="C566">
        <v>32</v>
      </c>
      <c r="D566" s="16" t="s">
        <v>1902</v>
      </c>
      <c r="E566" t="s">
        <v>1903</v>
      </c>
      <c r="F566" t="s">
        <v>46</v>
      </c>
      <c r="H566" s="18"/>
    </row>
    <row r="567" spans="1:8" ht="31.5">
      <c r="A567" t="str">
        <f>Table_Query_from_websams[[#This Row],[CLASS]]&amp;Table_Query_from_websams[[#This Row],[CLASSNO]]</f>
        <v>5R1</v>
      </c>
      <c r="B567" t="s">
        <v>1905</v>
      </c>
      <c r="C567">
        <v>1</v>
      </c>
      <c r="D567" s="16" t="s">
        <v>1906</v>
      </c>
      <c r="E567" t="s">
        <v>1907</v>
      </c>
      <c r="F567" t="s">
        <v>7</v>
      </c>
      <c r="H567" s="18"/>
    </row>
    <row r="568" spans="1:8">
      <c r="A568" t="str">
        <f>Table_Query_from_websams[[#This Row],[CLASS]]&amp;Table_Query_from_websams[[#This Row],[CLASSNO]]</f>
        <v>5R2</v>
      </c>
      <c r="B568" t="s">
        <v>1905</v>
      </c>
      <c r="C568">
        <v>2</v>
      </c>
      <c r="D568" s="16" t="s">
        <v>1910</v>
      </c>
      <c r="E568" t="s">
        <v>1911</v>
      </c>
      <c r="F568" t="s">
        <v>7</v>
      </c>
      <c r="H568" s="18"/>
    </row>
    <row r="569" spans="1:8">
      <c r="A569" t="str">
        <f>Table_Query_from_websams[[#This Row],[CLASS]]&amp;Table_Query_from_websams[[#This Row],[CLASSNO]]</f>
        <v>5R3</v>
      </c>
      <c r="B569" t="s">
        <v>1905</v>
      </c>
      <c r="C569">
        <v>3</v>
      </c>
      <c r="D569" s="16" t="s">
        <v>1914</v>
      </c>
      <c r="E569" t="s">
        <v>1915</v>
      </c>
      <c r="F569" t="s">
        <v>7</v>
      </c>
      <c r="H569" s="18"/>
    </row>
    <row r="570" spans="1:8">
      <c r="A570" t="str">
        <f>Table_Query_from_websams[[#This Row],[CLASS]]&amp;Table_Query_from_websams[[#This Row],[CLASSNO]]</f>
        <v>5R4</v>
      </c>
      <c r="B570" t="s">
        <v>1905</v>
      </c>
      <c r="C570">
        <v>4</v>
      </c>
      <c r="D570" s="16" t="s">
        <v>1918</v>
      </c>
      <c r="E570" t="s">
        <v>1919</v>
      </c>
      <c r="F570" t="s">
        <v>7</v>
      </c>
      <c r="H570" s="18"/>
    </row>
    <row r="571" spans="1:8">
      <c r="A571" t="str">
        <f>Table_Query_from_websams[[#This Row],[CLASS]]&amp;Table_Query_from_websams[[#This Row],[CLASSNO]]</f>
        <v>5R5</v>
      </c>
      <c r="B571" t="s">
        <v>1905</v>
      </c>
      <c r="C571">
        <v>5</v>
      </c>
      <c r="D571" s="16" t="s">
        <v>1922</v>
      </c>
      <c r="E571" t="s">
        <v>1923</v>
      </c>
      <c r="F571" t="s">
        <v>7</v>
      </c>
      <c r="H571" s="18"/>
    </row>
    <row r="572" spans="1:8" ht="31.5">
      <c r="A572" t="str">
        <f>Table_Query_from_websams[[#This Row],[CLASS]]&amp;Table_Query_from_websams[[#This Row],[CLASSNO]]</f>
        <v>5R6</v>
      </c>
      <c r="B572" t="s">
        <v>1905</v>
      </c>
      <c r="C572">
        <v>6</v>
      </c>
      <c r="D572" s="16" t="s">
        <v>1925</v>
      </c>
      <c r="E572" t="s">
        <v>1926</v>
      </c>
      <c r="F572" t="s">
        <v>7</v>
      </c>
      <c r="H572" s="18"/>
    </row>
    <row r="573" spans="1:8">
      <c r="A573" t="str">
        <f>Table_Query_from_websams[[#This Row],[CLASS]]&amp;Table_Query_from_websams[[#This Row],[CLASSNO]]</f>
        <v>5R7</v>
      </c>
      <c r="B573" t="s">
        <v>1905</v>
      </c>
      <c r="C573">
        <v>7</v>
      </c>
      <c r="D573" s="16" t="s">
        <v>1928</v>
      </c>
      <c r="E573" t="s">
        <v>1929</v>
      </c>
      <c r="F573" t="s">
        <v>7</v>
      </c>
      <c r="H573" s="18"/>
    </row>
    <row r="574" spans="1:8">
      <c r="A574" t="str">
        <f>Table_Query_from_websams[[#This Row],[CLASS]]&amp;Table_Query_from_websams[[#This Row],[CLASSNO]]</f>
        <v>5R8</v>
      </c>
      <c r="B574" t="s">
        <v>1905</v>
      </c>
      <c r="C574">
        <v>8</v>
      </c>
      <c r="D574" s="16" t="s">
        <v>1932</v>
      </c>
      <c r="E574" t="s">
        <v>1933</v>
      </c>
      <c r="F574" t="s">
        <v>7</v>
      </c>
      <c r="H574" s="18"/>
    </row>
    <row r="575" spans="1:8">
      <c r="A575" t="str">
        <f>Table_Query_from_websams[[#This Row],[CLASS]]&amp;Table_Query_from_websams[[#This Row],[CLASSNO]]</f>
        <v>5R9</v>
      </c>
      <c r="B575" t="s">
        <v>1905</v>
      </c>
      <c r="C575">
        <v>9</v>
      </c>
      <c r="D575" s="16" t="s">
        <v>1936</v>
      </c>
      <c r="E575" t="s">
        <v>1937</v>
      </c>
      <c r="F575" t="s">
        <v>7</v>
      </c>
      <c r="H575" s="18"/>
    </row>
    <row r="576" spans="1:8">
      <c r="A576" t="str">
        <f>Table_Query_from_websams[[#This Row],[CLASS]]&amp;Table_Query_from_websams[[#This Row],[CLASSNO]]</f>
        <v>5R10</v>
      </c>
      <c r="B576" t="s">
        <v>1905</v>
      </c>
      <c r="C576">
        <v>10</v>
      </c>
      <c r="D576" s="16" t="s">
        <v>1940</v>
      </c>
      <c r="E576" t="s">
        <v>1941</v>
      </c>
      <c r="F576" t="s">
        <v>7</v>
      </c>
      <c r="H576" s="18"/>
    </row>
    <row r="577" spans="1:8">
      <c r="A577" t="str">
        <f>Table_Query_from_websams[[#This Row],[CLASS]]&amp;Table_Query_from_websams[[#This Row],[CLASSNO]]</f>
        <v>5R11</v>
      </c>
      <c r="B577" t="s">
        <v>1905</v>
      </c>
      <c r="C577">
        <v>11</v>
      </c>
      <c r="D577" s="16" t="s">
        <v>1943</v>
      </c>
      <c r="E577" t="s">
        <v>1944</v>
      </c>
      <c r="F577" t="s">
        <v>7</v>
      </c>
      <c r="H577" s="18"/>
    </row>
    <row r="578" spans="1:8">
      <c r="A578" t="str">
        <f>Table_Query_from_websams[[#This Row],[CLASS]]&amp;Table_Query_from_websams[[#This Row],[CLASSNO]]</f>
        <v>5R12</v>
      </c>
      <c r="B578" t="s">
        <v>1905</v>
      </c>
      <c r="C578">
        <v>12</v>
      </c>
      <c r="D578" s="16" t="s">
        <v>1947</v>
      </c>
      <c r="E578" t="s">
        <v>1948</v>
      </c>
      <c r="F578" t="s">
        <v>7</v>
      </c>
      <c r="H578" s="18"/>
    </row>
    <row r="579" spans="1:8">
      <c r="A579" t="str">
        <f>Table_Query_from_websams[[#This Row],[CLASS]]&amp;Table_Query_from_websams[[#This Row],[CLASSNO]]</f>
        <v>5R13</v>
      </c>
      <c r="B579" t="s">
        <v>1905</v>
      </c>
      <c r="C579">
        <v>13</v>
      </c>
      <c r="D579" s="16" t="s">
        <v>1951</v>
      </c>
      <c r="E579" t="s">
        <v>1952</v>
      </c>
      <c r="F579" t="s">
        <v>46</v>
      </c>
      <c r="H579" s="18"/>
    </row>
    <row r="580" spans="1:8">
      <c r="A580" t="str">
        <f>Table_Query_from_websams[[#This Row],[CLASS]]&amp;Table_Query_from_websams[[#This Row],[CLASSNO]]</f>
        <v>5R14</v>
      </c>
      <c r="B580" t="s">
        <v>1905</v>
      </c>
      <c r="C580">
        <v>14</v>
      </c>
      <c r="D580" s="16" t="s">
        <v>1954</v>
      </c>
      <c r="E580" t="s">
        <v>1955</v>
      </c>
      <c r="F580" t="s">
        <v>46</v>
      </c>
      <c r="H580" s="18"/>
    </row>
    <row r="581" spans="1:8">
      <c r="A581" t="str">
        <f>Table_Query_from_websams[[#This Row],[CLASS]]&amp;Table_Query_from_websams[[#This Row],[CLASSNO]]</f>
        <v>5R15</v>
      </c>
      <c r="B581" t="s">
        <v>1905</v>
      </c>
      <c r="C581">
        <v>15</v>
      </c>
      <c r="D581" s="16" t="s">
        <v>1958</v>
      </c>
      <c r="E581" t="s">
        <v>1959</v>
      </c>
      <c r="F581" t="s">
        <v>46</v>
      </c>
      <c r="H581" s="18"/>
    </row>
    <row r="582" spans="1:8">
      <c r="A582" t="str">
        <f>Table_Query_from_websams[[#This Row],[CLASS]]&amp;Table_Query_from_websams[[#This Row],[CLASSNO]]</f>
        <v>5R16</v>
      </c>
      <c r="B582" t="s">
        <v>1905</v>
      </c>
      <c r="C582">
        <v>16</v>
      </c>
      <c r="D582" s="16" t="s">
        <v>1962</v>
      </c>
      <c r="E582" t="s">
        <v>1963</v>
      </c>
      <c r="F582" t="s">
        <v>46</v>
      </c>
      <c r="H582" s="18"/>
    </row>
    <row r="583" spans="1:8">
      <c r="A583" t="str">
        <f>Table_Query_from_websams[[#This Row],[CLASS]]&amp;Table_Query_from_websams[[#This Row],[CLASSNO]]</f>
        <v>5R17</v>
      </c>
      <c r="B583" t="s">
        <v>1905</v>
      </c>
      <c r="C583">
        <v>17</v>
      </c>
      <c r="D583" s="16" t="s">
        <v>1966</v>
      </c>
      <c r="E583" t="s">
        <v>1967</v>
      </c>
      <c r="F583" t="s">
        <v>46</v>
      </c>
      <c r="H583" s="18"/>
    </row>
    <row r="584" spans="1:8">
      <c r="A584" t="str">
        <f>Table_Query_from_websams[[#This Row],[CLASS]]&amp;Table_Query_from_websams[[#This Row],[CLASSNO]]</f>
        <v>5R18</v>
      </c>
      <c r="B584" t="s">
        <v>1905</v>
      </c>
      <c r="C584">
        <v>18</v>
      </c>
      <c r="D584" s="16" t="s">
        <v>1969</v>
      </c>
      <c r="E584" t="s">
        <v>1970</v>
      </c>
      <c r="F584" t="s">
        <v>46</v>
      </c>
      <c r="H584" s="18"/>
    </row>
    <row r="585" spans="1:8">
      <c r="A585" t="str">
        <f>Table_Query_from_websams[[#This Row],[CLASS]]&amp;Table_Query_from_websams[[#This Row],[CLASSNO]]</f>
        <v>5R19</v>
      </c>
      <c r="B585" t="s">
        <v>1905</v>
      </c>
      <c r="C585">
        <v>19</v>
      </c>
      <c r="D585" s="16" t="s">
        <v>1972</v>
      </c>
      <c r="E585" t="s">
        <v>1973</v>
      </c>
      <c r="F585" t="s">
        <v>46</v>
      </c>
      <c r="H585" s="18"/>
    </row>
    <row r="586" spans="1:8">
      <c r="A586" t="str">
        <f>Table_Query_from_websams[[#This Row],[CLASS]]&amp;Table_Query_from_websams[[#This Row],[CLASSNO]]</f>
        <v>5R20</v>
      </c>
      <c r="B586" t="s">
        <v>1905</v>
      </c>
      <c r="C586">
        <v>20</v>
      </c>
      <c r="D586" s="16" t="s">
        <v>1975</v>
      </c>
      <c r="E586" t="s">
        <v>1976</v>
      </c>
      <c r="F586" t="s">
        <v>46</v>
      </c>
      <c r="H586" s="18"/>
    </row>
    <row r="587" spans="1:8">
      <c r="A587" t="str">
        <f>Table_Query_from_websams[[#This Row],[CLASS]]&amp;Table_Query_from_websams[[#This Row],[CLASSNO]]</f>
        <v>5R21</v>
      </c>
      <c r="B587" t="s">
        <v>1905</v>
      </c>
      <c r="C587">
        <v>21</v>
      </c>
      <c r="D587" s="16" t="s">
        <v>1979</v>
      </c>
      <c r="E587" t="s">
        <v>1980</v>
      </c>
      <c r="F587" t="s">
        <v>46</v>
      </c>
      <c r="H587" s="18"/>
    </row>
    <row r="588" spans="1:8" ht="31.5">
      <c r="A588" t="str">
        <f>Table_Query_from_websams[[#This Row],[CLASS]]&amp;Table_Query_from_websams[[#This Row],[CLASSNO]]</f>
        <v>5R22</v>
      </c>
      <c r="B588" t="s">
        <v>1905</v>
      </c>
      <c r="C588">
        <v>22</v>
      </c>
      <c r="D588" s="16" t="s">
        <v>1982</v>
      </c>
      <c r="E588" t="s">
        <v>1983</v>
      </c>
      <c r="F588" t="s">
        <v>46</v>
      </c>
      <c r="H588" s="18"/>
    </row>
    <row r="589" spans="1:8">
      <c r="A589" t="str">
        <f>Table_Query_from_websams[[#This Row],[CLASS]]&amp;Table_Query_from_websams[[#This Row],[CLASSNO]]</f>
        <v>5R23</v>
      </c>
      <c r="B589" t="s">
        <v>1905</v>
      </c>
      <c r="C589">
        <v>23</v>
      </c>
      <c r="D589" s="16" t="s">
        <v>1986</v>
      </c>
      <c r="E589" t="s">
        <v>1987</v>
      </c>
      <c r="F589" t="s">
        <v>46</v>
      </c>
      <c r="H589" s="18"/>
    </row>
    <row r="590" spans="1:8">
      <c r="A590" t="str">
        <f>Table_Query_from_websams[[#This Row],[CLASS]]&amp;Table_Query_from_websams[[#This Row],[CLASSNO]]</f>
        <v>5R24</v>
      </c>
      <c r="B590" t="s">
        <v>1905</v>
      </c>
      <c r="C590">
        <v>24</v>
      </c>
      <c r="D590" s="16" t="s">
        <v>1990</v>
      </c>
      <c r="E590" t="s">
        <v>1991</v>
      </c>
      <c r="F590" t="s">
        <v>46</v>
      </c>
      <c r="H590" s="18"/>
    </row>
    <row r="591" spans="1:8" ht="31.5">
      <c r="A591" t="str">
        <f>Table_Query_from_websams[[#This Row],[CLASS]]&amp;Table_Query_from_websams[[#This Row],[CLASSNO]]</f>
        <v>5R25</v>
      </c>
      <c r="B591" t="s">
        <v>1905</v>
      </c>
      <c r="C591">
        <v>25</v>
      </c>
      <c r="D591" s="16" t="s">
        <v>1993</v>
      </c>
      <c r="E591" t="s">
        <v>1994</v>
      </c>
      <c r="F591" t="s">
        <v>46</v>
      </c>
      <c r="H591" s="18"/>
    </row>
    <row r="592" spans="1:8">
      <c r="A592" t="str">
        <f>Table_Query_from_websams[[#This Row],[CLASS]]&amp;Table_Query_from_websams[[#This Row],[CLASSNO]]</f>
        <v>5W1</v>
      </c>
      <c r="B592" t="s">
        <v>1997</v>
      </c>
      <c r="C592">
        <v>1</v>
      </c>
      <c r="D592" s="16" t="s">
        <v>1998</v>
      </c>
      <c r="E592" t="s">
        <v>1999</v>
      </c>
      <c r="F592" t="s">
        <v>7</v>
      </c>
      <c r="H592" s="18"/>
    </row>
    <row r="593" spans="1:8">
      <c r="A593" t="str">
        <f>Table_Query_from_websams[[#This Row],[CLASS]]&amp;Table_Query_from_websams[[#This Row],[CLASSNO]]</f>
        <v>5W2</v>
      </c>
      <c r="B593" t="s">
        <v>1997</v>
      </c>
      <c r="C593">
        <v>2</v>
      </c>
      <c r="D593" s="16" t="s">
        <v>2001</v>
      </c>
      <c r="E593" t="s">
        <v>2002</v>
      </c>
      <c r="F593" t="s">
        <v>7</v>
      </c>
      <c r="H593" s="18"/>
    </row>
    <row r="594" spans="1:8" ht="31.5">
      <c r="A594" t="str">
        <f>Table_Query_from_websams[[#This Row],[CLASS]]&amp;Table_Query_from_websams[[#This Row],[CLASSNO]]</f>
        <v>5W3</v>
      </c>
      <c r="B594" t="s">
        <v>1997</v>
      </c>
      <c r="C594">
        <v>3</v>
      </c>
      <c r="D594" s="16" t="s">
        <v>2005</v>
      </c>
      <c r="E594" t="s">
        <v>2006</v>
      </c>
      <c r="F594" t="s">
        <v>7</v>
      </c>
      <c r="H594" s="18"/>
    </row>
    <row r="595" spans="1:8">
      <c r="A595" t="str">
        <f>Table_Query_from_websams[[#This Row],[CLASS]]&amp;Table_Query_from_websams[[#This Row],[CLASSNO]]</f>
        <v>5W4</v>
      </c>
      <c r="B595" t="s">
        <v>1997</v>
      </c>
      <c r="C595">
        <v>4</v>
      </c>
      <c r="D595" s="16" t="s">
        <v>2009</v>
      </c>
      <c r="E595" t="s">
        <v>2010</v>
      </c>
      <c r="F595" t="s">
        <v>7</v>
      </c>
      <c r="H595" s="18"/>
    </row>
    <row r="596" spans="1:8">
      <c r="A596" t="str">
        <f>Table_Query_from_websams[[#This Row],[CLASS]]&amp;Table_Query_from_websams[[#This Row],[CLASSNO]]</f>
        <v>5W5</v>
      </c>
      <c r="B596" t="s">
        <v>1997</v>
      </c>
      <c r="C596">
        <v>5</v>
      </c>
      <c r="D596" s="16" t="s">
        <v>2013</v>
      </c>
      <c r="E596" t="s">
        <v>2014</v>
      </c>
      <c r="F596" t="s">
        <v>7</v>
      </c>
      <c r="H596" s="18"/>
    </row>
    <row r="597" spans="1:8" ht="31.5">
      <c r="A597" t="str">
        <f>Table_Query_from_websams[[#This Row],[CLASS]]&amp;Table_Query_from_websams[[#This Row],[CLASSNO]]</f>
        <v>5W6</v>
      </c>
      <c r="B597" t="s">
        <v>1997</v>
      </c>
      <c r="C597">
        <v>6</v>
      </c>
      <c r="D597" s="16" t="s">
        <v>2017</v>
      </c>
      <c r="E597" t="s">
        <v>2018</v>
      </c>
      <c r="F597" t="s">
        <v>7</v>
      </c>
      <c r="H597" s="18"/>
    </row>
    <row r="598" spans="1:8">
      <c r="A598" t="str">
        <f>Table_Query_from_websams[[#This Row],[CLASS]]&amp;Table_Query_from_websams[[#This Row],[CLASSNO]]</f>
        <v>5W7</v>
      </c>
      <c r="B598" t="s">
        <v>1997</v>
      </c>
      <c r="C598">
        <v>7</v>
      </c>
      <c r="D598" s="16" t="s">
        <v>2020</v>
      </c>
      <c r="E598" t="s">
        <v>2021</v>
      </c>
      <c r="F598" t="s">
        <v>7</v>
      </c>
      <c r="H598" s="18"/>
    </row>
    <row r="599" spans="1:8" ht="31.5">
      <c r="A599" t="str">
        <f>Table_Query_from_websams[[#This Row],[CLASS]]&amp;Table_Query_from_websams[[#This Row],[CLASSNO]]</f>
        <v>5W8</v>
      </c>
      <c r="B599" t="s">
        <v>1997</v>
      </c>
      <c r="C599">
        <v>8</v>
      </c>
      <c r="D599" s="16" t="s">
        <v>2024</v>
      </c>
      <c r="E599" t="s">
        <v>2025</v>
      </c>
      <c r="F599" t="s">
        <v>7</v>
      </c>
      <c r="H599" s="18"/>
    </row>
    <row r="600" spans="1:8" ht="31.5">
      <c r="A600" t="str">
        <f>Table_Query_from_websams[[#This Row],[CLASS]]&amp;Table_Query_from_websams[[#This Row],[CLASSNO]]</f>
        <v>5W9</v>
      </c>
      <c r="B600" t="s">
        <v>1997</v>
      </c>
      <c r="C600">
        <v>9</v>
      </c>
      <c r="D600" s="16" t="s">
        <v>2028</v>
      </c>
      <c r="E600" t="s">
        <v>2029</v>
      </c>
      <c r="F600" t="s">
        <v>7</v>
      </c>
      <c r="H600" s="18"/>
    </row>
    <row r="601" spans="1:8">
      <c r="A601" t="str">
        <f>Table_Query_from_websams[[#This Row],[CLASS]]&amp;Table_Query_from_websams[[#This Row],[CLASSNO]]</f>
        <v>5W10</v>
      </c>
      <c r="B601" t="s">
        <v>1997</v>
      </c>
      <c r="C601">
        <v>10</v>
      </c>
      <c r="D601" s="16" t="s">
        <v>2032</v>
      </c>
      <c r="E601" t="s">
        <v>2033</v>
      </c>
      <c r="F601" t="s">
        <v>7</v>
      </c>
      <c r="H601" s="18"/>
    </row>
    <row r="602" spans="1:8">
      <c r="A602" t="str">
        <f>Table_Query_from_websams[[#This Row],[CLASS]]&amp;Table_Query_from_websams[[#This Row],[CLASSNO]]</f>
        <v>5W11</v>
      </c>
      <c r="B602" t="s">
        <v>1997</v>
      </c>
      <c r="C602">
        <v>11</v>
      </c>
      <c r="D602" s="16" t="s">
        <v>2035</v>
      </c>
      <c r="E602" t="s">
        <v>2036</v>
      </c>
      <c r="F602" t="s">
        <v>7</v>
      </c>
      <c r="H602" s="18"/>
    </row>
    <row r="603" spans="1:8">
      <c r="A603" t="str">
        <f>Table_Query_from_websams[[#This Row],[CLASS]]&amp;Table_Query_from_websams[[#This Row],[CLASSNO]]</f>
        <v>5W12</v>
      </c>
      <c r="B603" t="s">
        <v>1997</v>
      </c>
      <c r="C603">
        <v>12</v>
      </c>
      <c r="D603" s="16" t="s">
        <v>2039</v>
      </c>
      <c r="E603" t="s">
        <v>2040</v>
      </c>
      <c r="F603" t="s">
        <v>7</v>
      </c>
      <c r="H603" s="18"/>
    </row>
    <row r="604" spans="1:8">
      <c r="A604" t="str">
        <f>Table_Query_from_websams[[#This Row],[CLASS]]&amp;Table_Query_from_websams[[#This Row],[CLASSNO]]</f>
        <v>5W13</v>
      </c>
      <c r="B604" t="s">
        <v>1997</v>
      </c>
      <c r="C604">
        <v>13</v>
      </c>
      <c r="D604" s="16" t="s">
        <v>2042</v>
      </c>
      <c r="E604" t="s">
        <v>2043</v>
      </c>
      <c r="F604" t="s">
        <v>7</v>
      </c>
      <c r="H604" s="18"/>
    </row>
    <row r="605" spans="1:8">
      <c r="A605" t="str">
        <f>Table_Query_from_websams[[#This Row],[CLASS]]&amp;Table_Query_from_websams[[#This Row],[CLASSNO]]</f>
        <v>5W14</v>
      </c>
      <c r="B605" t="s">
        <v>1997</v>
      </c>
      <c r="C605">
        <v>14</v>
      </c>
      <c r="D605" s="16" t="s">
        <v>2045</v>
      </c>
      <c r="E605" t="s">
        <v>2046</v>
      </c>
      <c r="F605" t="s">
        <v>7</v>
      </c>
      <c r="H605" s="18"/>
    </row>
    <row r="606" spans="1:8" ht="31.5">
      <c r="A606" t="str">
        <f>Table_Query_from_websams[[#This Row],[CLASS]]&amp;Table_Query_from_websams[[#This Row],[CLASSNO]]</f>
        <v>5W15</v>
      </c>
      <c r="B606" t="s">
        <v>1997</v>
      </c>
      <c r="C606">
        <v>15</v>
      </c>
      <c r="D606" s="16" t="s">
        <v>2049</v>
      </c>
      <c r="E606" t="s">
        <v>2050</v>
      </c>
      <c r="F606" t="s">
        <v>46</v>
      </c>
      <c r="H606" s="18"/>
    </row>
    <row r="607" spans="1:8">
      <c r="A607" t="str">
        <f>Table_Query_from_websams[[#This Row],[CLASS]]&amp;Table_Query_from_websams[[#This Row],[CLASSNO]]</f>
        <v>5W16</v>
      </c>
      <c r="B607" t="s">
        <v>1997</v>
      </c>
      <c r="C607">
        <v>16</v>
      </c>
      <c r="D607" s="16" t="s">
        <v>2052</v>
      </c>
      <c r="E607" t="s">
        <v>2053</v>
      </c>
      <c r="F607" t="s">
        <v>46</v>
      </c>
      <c r="H607" s="18"/>
    </row>
    <row r="608" spans="1:8">
      <c r="A608" t="str">
        <f>Table_Query_from_websams[[#This Row],[CLASS]]&amp;Table_Query_from_websams[[#This Row],[CLASSNO]]</f>
        <v>5W17</v>
      </c>
      <c r="B608" t="s">
        <v>1997</v>
      </c>
      <c r="C608">
        <v>17</v>
      </c>
      <c r="D608" s="16" t="s">
        <v>2055</v>
      </c>
      <c r="E608" t="s">
        <v>2056</v>
      </c>
      <c r="F608" t="s">
        <v>46</v>
      </c>
      <c r="H608" s="18"/>
    </row>
    <row r="609" spans="1:8">
      <c r="A609" t="str">
        <f>Table_Query_from_websams[[#This Row],[CLASS]]&amp;Table_Query_from_websams[[#This Row],[CLASSNO]]</f>
        <v>5W18</v>
      </c>
      <c r="B609" t="s">
        <v>1997</v>
      </c>
      <c r="C609">
        <v>18</v>
      </c>
      <c r="D609" s="16" t="s">
        <v>2058</v>
      </c>
      <c r="E609" t="s">
        <v>2059</v>
      </c>
      <c r="F609" t="s">
        <v>46</v>
      </c>
      <c r="H609" s="18"/>
    </row>
    <row r="610" spans="1:8">
      <c r="A610" t="str">
        <f>Table_Query_from_websams[[#This Row],[CLASS]]&amp;Table_Query_from_websams[[#This Row],[CLASSNO]]</f>
        <v>5W19</v>
      </c>
      <c r="B610" t="s">
        <v>1997</v>
      </c>
      <c r="C610">
        <v>19</v>
      </c>
      <c r="D610" s="16" t="s">
        <v>2062</v>
      </c>
      <c r="E610" t="s">
        <v>2063</v>
      </c>
      <c r="F610" t="s">
        <v>46</v>
      </c>
      <c r="H610" s="18"/>
    </row>
    <row r="611" spans="1:8">
      <c r="A611" t="str">
        <f>Table_Query_from_websams[[#This Row],[CLASS]]&amp;Table_Query_from_websams[[#This Row],[CLASSNO]]</f>
        <v>5W20</v>
      </c>
      <c r="B611" t="s">
        <v>1997</v>
      </c>
      <c r="C611">
        <v>20</v>
      </c>
      <c r="D611" s="16" t="s">
        <v>2066</v>
      </c>
      <c r="E611" t="s">
        <v>2067</v>
      </c>
      <c r="F611" t="s">
        <v>46</v>
      </c>
      <c r="H611" s="18"/>
    </row>
    <row r="612" spans="1:8" ht="31.5">
      <c r="A612" t="str">
        <f>Table_Query_from_websams[[#This Row],[CLASS]]&amp;Table_Query_from_websams[[#This Row],[CLASSNO]]</f>
        <v>5W21</v>
      </c>
      <c r="B612" t="s">
        <v>1997</v>
      </c>
      <c r="C612">
        <v>21</v>
      </c>
      <c r="D612" s="16" t="s">
        <v>2070</v>
      </c>
      <c r="E612" t="s">
        <v>2071</v>
      </c>
      <c r="F612" t="s">
        <v>46</v>
      </c>
      <c r="H612" s="18"/>
    </row>
    <row r="613" spans="1:8">
      <c r="A613" t="str">
        <f>Table_Query_from_websams[[#This Row],[CLASS]]&amp;Table_Query_from_websams[[#This Row],[CLASSNO]]</f>
        <v>5W22</v>
      </c>
      <c r="B613" t="s">
        <v>1997</v>
      </c>
      <c r="C613">
        <v>22</v>
      </c>
      <c r="D613" s="16" t="s">
        <v>2074</v>
      </c>
      <c r="E613" t="s">
        <v>2075</v>
      </c>
      <c r="F613" t="s">
        <v>46</v>
      </c>
      <c r="H613" s="18"/>
    </row>
    <row r="614" spans="1:8">
      <c r="A614" t="str">
        <f>Table_Query_from_websams[[#This Row],[CLASS]]&amp;Table_Query_from_websams[[#This Row],[CLASSNO]]</f>
        <v>5W23</v>
      </c>
      <c r="B614" t="s">
        <v>1997</v>
      </c>
      <c r="C614">
        <v>23</v>
      </c>
      <c r="D614" s="16" t="s">
        <v>2078</v>
      </c>
      <c r="E614" t="s">
        <v>2079</v>
      </c>
      <c r="F614" t="s">
        <v>46</v>
      </c>
      <c r="H614" s="18"/>
    </row>
    <row r="615" spans="1:8">
      <c r="A615" t="str">
        <f>Table_Query_from_websams[[#This Row],[CLASS]]&amp;Table_Query_from_websams[[#This Row],[CLASSNO]]</f>
        <v>5W24</v>
      </c>
      <c r="B615" t="s">
        <v>1997</v>
      </c>
      <c r="C615">
        <v>24</v>
      </c>
      <c r="D615" s="16" t="s">
        <v>2081</v>
      </c>
      <c r="E615" t="s">
        <v>2082</v>
      </c>
      <c r="F615" t="s">
        <v>46</v>
      </c>
      <c r="H615" s="18"/>
    </row>
    <row r="616" spans="1:8">
      <c r="A616" t="str">
        <f>Table_Query_from_websams[[#This Row],[CLASS]]&amp;Table_Query_from_websams[[#This Row],[CLASSNO]]</f>
        <v>5W25</v>
      </c>
      <c r="B616" t="s">
        <v>1997</v>
      </c>
      <c r="C616">
        <v>25</v>
      </c>
      <c r="D616" s="16" t="s">
        <v>2084</v>
      </c>
      <c r="E616" t="s">
        <v>2085</v>
      </c>
      <c r="F616" t="s">
        <v>46</v>
      </c>
      <c r="H616" s="18"/>
    </row>
    <row r="617" spans="1:8" ht="31.5">
      <c r="A617" t="str">
        <f>Table_Query_from_websams[[#This Row],[CLASS]]&amp;Table_Query_from_websams[[#This Row],[CLASSNO]]</f>
        <v>5W26</v>
      </c>
      <c r="B617" t="s">
        <v>1997</v>
      </c>
      <c r="C617">
        <v>26</v>
      </c>
      <c r="D617" s="16" t="s">
        <v>2088</v>
      </c>
      <c r="E617" t="s">
        <v>2089</v>
      </c>
      <c r="F617" t="s">
        <v>46</v>
      </c>
      <c r="H617" s="18"/>
    </row>
    <row r="618" spans="1:8">
      <c r="A618" t="str">
        <f>Table_Query_from_websams[[#This Row],[CLASS]]&amp;Table_Query_from_websams[[#This Row],[CLASSNO]]</f>
        <v>5W27</v>
      </c>
      <c r="B618" t="s">
        <v>1997</v>
      </c>
      <c r="C618">
        <v>27</v>
      </c>
      <c r="D618" s="16" t="s">
        <v>2091</v>
      </c>
      <c r="E618" t="s">
        <v>2092</v>
      </c>
      <c r="F618" t="s">
        <v>46</v>
      </c>
      <c r="H618" s="18"/>
    </row>
    <row r="619" spans="1:8">
      <c r="A619" t="str">
        <f>Table_Query_from_websams[[#This Row],[CLASS]]&amp;Table_Query_from_websams[[#This Row],[CLASSNO]]</f>
        <v>6B1</v>
      </c>
      <c r="B619" t="s">
        <v>2095</v>
      </c>
      <c r="C619">
        <v>1</v>
      </c>
      <c r="D619" s="16" t="s">
        <v>2096</v>
      </c>
      <c r="E619" t="s">
        <v>2097</v>
      </c>
      <c r="F619" t="s">
        <v>7</v>
      </c>
      <c r="H619" s="18"/>
    </row>
    <row r="620" spans="1:8">
      <c r="A620" t="str">
        <f>Table_Query_from_websams[[#This Row],[CLASS]]&amp;Table_Query_from_websams[[#This Row],[CLASSNO]]</f>
        <v>6B2</v>
      </c>
      <c r="B620" t="s">
        <v>2095</v>
      </c>
      <c r="C620">
        <v>2</v>
      </c>
      <c r="D620" s="16" t="s">
        <v>2099</v>
      </c>
      <c r="E620" t="s">
        <v>2100</v>
      </c>
      <c r="F620" t="s">
        <v>7</v>
      </c>
      <c r="H620" s="18"/>
    </row>
    <row r="621" spans="1:8" ht="31.5">
      <c r="A621" t="str">
        <f>Table_Query_from_websams[[#This Row],[CLASS]]&amp;Table_Query_from_websams[[#This Row],[CLASSNO]]</f>
        <v>6B3</v>
      </c>
      <c r="B621" t="s">
        <v>2095</v>
      </c>
      <c r="C621">
        <v>3</v>
      </c>
      <c r="D621" s="16" t="s">
        <v>2103</v>
      </c>
      <c r="E621" t="s">
        <v>22</v>
      </c>
      <c r="F621" t="s">
        <v>7</v>
      </c>
      <c r="H621" s="18"/>
    </row>
    <row r="622" spans="1:8">
      <c r="A622" t="str">
        <f>Table_Query_from_websams[[#This Row],[CLASS]]&amp;Table_Query_from_websams[[#This Row],[CLASSNO]]</f>
        <v>6B4</v>
      </c>
      <c r="B622" t="s">
        <v>2095</v>
      </c>
      <c r="C622">
        <v>4</v>
      </c>
      <c r="D622" s="16" t="s">
        <v>2105</v>
      </c>
      <c r="E622" t="s">
        <v>2106</v>
      </c>
      <c r="F622" t="s">
        <v>7</v>
      </c>
      <c r="H622" s="18"/>
    </row>
    <row r="623" spans="1:8">
      <c r="A623" t="str">
        <f>Table_Query_from_websams[[#This Row],[CLASS]]&amp;Table_Query_from_websams[[#This Row],[CLASSNO]]</f>
        <v>6B5</v>
      </c>
      <c r="B623" t="s">
        <v>2095</v>
      </c>
      <c r="C623">
        <v>5</v>
      </c>
      <c r="D623" s="16" t="s">
        <v>2109</v>
      </c>
      <c r="E623" t="s">
        <v>2110</v>
      </c>
      <c r="F623" t="s">
        <v>7</v>
      </c>
      <c r="H623" s="18"/>
    </row>
    <row r="624" spans="1:8">
      <c r="A624" t="str">
        <f>Table_Query_from_websams[[#This Row],[CLASS]]&amp;Table_Query_from_websams[[#This Row],[CLASSNO]]</f>
        <v>6B6</v>
      </c>
      <c r="B624" t="s">
        <v>2095</v>
      </c>
      <c r="C624">
        <v>6</v>
      </c>
      <c r="D624" s="16" t="s">
        <v>2112</v>
      </c>
      <c r="E624" t="s">
        <v>2113</v>
      </c>
      <c r="F624" t="s">
        <v>7</v>
      </c>
      <c r="H624" s="18"/>
    </row>
    <row r="625" spans="1:8" ht="31.5">
      <c r="A625" t="str">
        <f>Table_Query_from_websams[[#This Row],[CLASS]]&amp;Table_Query_from_websams[[#This Row],[CLASSNO]]</f>
        <v>6B7</v>
      </c>
      <c r="B625" t="s">
        <v>2095</v>
      </c>
      <c r="C625">
        <v>7</v>
      </c>
      <c r="D625" s="16" t="s">
        <v>2115</v>
      </c>
      <c r="E625" t="s">
        <v>2116</v>
      </c>
      <c r="F625" t="s">
        <v>7</v>
      </c>
      <c r="H625" s="18"/>
    </row>
    <row r="626" spans="1:8">
      <c r="A626" t="str">
        <f>Table_Query_from_websams[[#This Row],[CLASS]]&amp;Table_Query_from_websams[[#This Row],[CLASSNO]]</f>
        <v>6B8</v>
      </c>
      <c r="B626" t="s">
        <v>2095</v>
      </c>
      <c r="C626">
        <v>8</v>
      </c>
      <c r="D626" s="16" t="s">
        <v>2119</v>
      </c>
      <c r="E626" t="s">
        <v>2120</v>
      </c>
      <c r="F626" t="s">
        <v>7</v>
      </c>
      <c r="H626" s="18"/>
    </row>
    <row r="627" spans="1:8">
      <c r="A627" t="str">
        <f>Table_Query_from_websams[[#This Row],[CLASS]]&amp;Table_Query_from_websams[[#This Row],[CLASSNO]]</f>
        <v>6B9</v>
      </c>
      <c r="B627" t="s">
        <v>2095</v>
      </c>
      <c r="C627">
        <v>9</v>
      </c>
      <c r="D627" s="16" t="s">
        <v>2123</v>
      </c>
      <c r="E627" t="s">
        <v>2124</v>
      </c>
      <c r="F627" t="s">
        <v>7</v>
      </c>
      <c r="H627" s="18"/>
    </row>
    <row r="628" spans="1:8">
      <c r="A628" t="str">
        <f>Table_Query_from_websams[[#This Row],[CLASS]]&amp;Table_Query_from_websams[[#This Row],[CLASSNO]]</f>
        <v>6B10</v>
      </c>
      <c r="B628" t="s">
        <v>2095</v>
      </c>
      <c r="C628">
        <v>10</v>
      </c>
      <c r="D628" s="16" t="s">
        <v>2127</v>
      </c>
      <c r="E628" t="s">
        <v>2128</v>
      </c>
      <c r="F628" t="s">
        <v>7</v>
      </c>
      <c r="H628" s="18"/>
    </row>
    <row r="629" spans="1:8">
      <c r="A629" t="str">
        <f>Table_Query_from_websams[[#This Row],[CLASS]]&amp;Table_Query_from_websams[[#This Row],[CLASSNO]]</f>
        <v>6B11</v>
      </c>
      <c r="B629" t="s">
        <v>2095</v>
      </c>
      <c r="C629">
        <v>11</v>
      </c>
      <c r="D629" s="16" t="s">
        <v>2131</v>
      </c>
      <c r="E629" t="s">
        <v>2132</v>
      </c>
      <c r="F629" t="s">
        <v>7</v>
      </c>
      <c r="H629" s="18"/>
    </row>
    <row r="630" spans="1:8">
      <c r="A630" t="str">
        <f>Table_Query_from_websams[[#This Row],[CLASS]]&amp;Table_Query_from_websams[[#This Row],[CLASSNO]]</f>
        <v>6B12</v>
      </c>
      <c r="B630" t="s">
        <v>2095</v>
      </c>
      <c r="C630">
        <v>12</v>
      </c>
      <c r="D630" s="16" t="s">
        <v>2135</v>
      </c>
      <c r="E630" t="s">
        <v>2136</v>
      </c>
      <c r="F630" t="s">
        <v>7</v>
      </c>
      <c r="H630" s="18"/>
    </row>
    <row r="631" spans="1:8">
      <c r="A631" t="str">
        <f>Table_Query_from_websams[[#This Row],[CLASS]]&amp;Table_Query_from_websams[[#This Row],[CLASSNO]]</f>
        <v>6B13</v>
      </c>
      <c r="B631" t="s">
        <v>2095</v>
      </c>
      <c r="C631">
        <v>13</v>
      </c>
      <c r="D631" s="16" t="s">
        <v>2138</v>
      </c>
      <c r="E631" t="s">
        <v>2139</v>
      </c>
      <c r="F631" t="s">
        <v>7</v>
      </c>
      <c r="H631" s="18"/>
    </row>
    <row r="632" spans="1:8">
      <c r="A632" t="str">
        <f>Table_Query_from_websams[[#This Row],[CLASS]]&amp;Table_Query_from_websams[[#This Row],[CLASSNO]]</f>
        <v>6B14</v>
      </c>
      <c r="B632" t="s">
        <v>2095</v>
      </c>
      <c r="C632">
        <v>14</v>
      </c>
      <c r="D632" s="16" t="s">
        <v>2141</v>
      </c>
      <c r="E632" t="s">
        <v>2142</v>
      </c>
      <c r="F632" t="s">
        <v>7</v>
      </c>
      <c r="H632" s="18"/>
    </row>
    <row r="633" spans="1:8">
      <c r="A633" t="str">
        <f>Table_Query_from_websams[[#This Row],[CLASS]]&amp;Table_Query_from_websams[[#This Row],[CLASSNO]]</f>
        <v>6B15</v>
      </c>
      <c r="B633" t="s">
        <v>2095</v>
      </c>
      <c r="C633">
        <v>15</v>
      </c>
      <c r="D633" s="16" t="s">
        <v>2144</v>
      </c>
      <c r="E633" t="s">
        <v>2145</v>
      </c>
      <c r="F633" t="s">
        <v>7</v>
      </c>
      <c r="H633" s="18"/>
    </row>
    <row r="634" spans="1:8" ht="31.5">
      <c r="A634" t="str">
        <f>Table_Query_from_websams[[#This Row],[CLASS]]&amp;Table_Query_from_websams[[#This Row],[CLASSNO]]</f>
        <v>6B16</v>
      </c>
      <c r="B634" t="s">
        <v>2095</v>
      </c>
      <c r="C634">
        <v>16</v>
      </c>
      <c r="D634" s="16" t="s">
        <v>2147</v>
      </c>
      <c r="E634" t="s">
        <v>2148</v>
      </c>
      <c r="F634" t="s">
        <v>46</v>
      </c>
      <c r="H634" s="18"/>
    </row>
    <row r="635" spans="1:8">
      <c r="A635" t="str">
        <f>Table_Query_from_websams[[#This Row],[CLASS]]&amp;Table_Query_from_websams[[#This Row],[CLASSNO]]</f>
        <v>6B17</v>
      </c>
      <c r="B635" t="s">
        <v>2095</v>
      </c>
      <c r="C635">
        <v>17</v>
      </c>
      <c r="D635" s="16" t="s">
        <v>2151</v>
      </c>
      <c r="E635" t="s">
        <v>2152</v>
      </c>
      <c r="F635" t="s">
        <v>46</v>
      </c>
      <c r="H635" s="18"/>
    </row>
    <row r="636" spans="1:8">
      <c r="A636" t="str">
        <f>Table_Query_from_websams[[#This Row],[CLASS]]&amp;Table_Query_from_websams[[#This Row],[CLASSNO]]</f>
        <v>6B18</v>
      </c>
      <c r="B636" t="s">
        <v>2095</v>
      </c>
      <c r="C636">
        <v>18</v>
      </c>
      <c r="D636" s="16" t="s">
        <v>2155</v>
      </c>
      <c r="E636" t="s">
        <v>2156</v>
      </c>
      <c r="F636" t="s">
        <v>46</v>
      </c>
      <c r="H636" s="18"/>
    </row>
    <row r="637" spans="1:8" ht="31.5">
      <c r="A637" t="str">
        <f>Table_Query_from_websams[[#This Row],[CLASS]]&amp;Table_Query_from_websams[[#This Row],[CLASSNO]]</f>
        <v>6B19</v>
      </c>
      <c r="B637" t="s">
        <v>2095</v>
      </c>
      <c r="C637">
        <v>19</v>
      </c>
      <c r="D637" s="16" t="s">
        <v>2159</v>
      </c>
      <c r="E637" t="s">
        <v>2160</v>
      </c>
      <c r="F637" t="s">
        <v>46</v>
      </c>
      <c r="H637" s="18"/>
    </row>
    <row r="638" spans="1:8">
      <c r="A638" t="str">
        <f>Table_Query_from_websams[[#This Row],[CLASS]]&amp;Table_Query_from_websams[[#This Row],[CLASSNO]]</f>
        <v>6B20</v>
      </c>
      <c r="B638" t="s">
        <v>2095</v>
      </c>
      <c r="C638">
        <v>20</v>
      </c>
      <c r="D638" s="16" t="s">
        <v>2162</v>
      </c>
      <c r="E638" t="s">
        <v>2163</v>
      </c>
      <c r="F638" t="s">
        <v>46</v>
      </c>
      <c r="H638" s="18"/>
    </row>
    <row r="639" spans="1:8">
      <c r="A639" t="str">
        <f>Table_Query_from_websams[[#This Row],[CLASS]]&amp;Table_Query_from_websams[[#This Row],[CLASSNO]]</f>
        <v>6B21</v>
      </c>
      <c r="B639" t="s">
        <v>2095</v>
      </c>
      <c r="C639">
        <v>21</v>
      </c>
      <c r="D639" s="16" t="s">
        <v>2166</v>
      </c>
      <c r="E639" t="s">
        <v>2167</v>
      </c>
      <c r="F639" t="s">
        <v>46</v>
      </c>
      <c r="H639" s="18"/>
    </row>
    <row r="640" spans="1:8">
      <c r="A640" t="str">
        <f>Table_Query_from_websams[[#This Row],[CLASS]]&amp;Table_Query_from_websams[[#This Row],[CLASSNO]]</f>
        <v>6B22</v>
      </c>
      <c r="B640" t="s">
        <v>2095</v>
      </c>
      <c r="C640">
        <v>22</v>
      </c>
      <c r="D640" s="16" t="s">
        <v>2169</v>
      </c>
      <c r="E640" t="s">
        <v>2170</v>
      </c>
      <c r="F640" t="s">
        <v>46</v>
      </c>
      <c r="H640" s="18"/>
    </row>
    <row r="641" spans="1:8">
      <c r="A641" t="str">
        <f>Table_Query_from_websams[[#This Row],[CLASS]]&amp;Table_Query_from_websams[[#This Row],[CLASSNO]]</f>
        <v>6B23</v>
      </c>
      <c r="B641" t="s">
        <v>2095</v>
      </c>
      <c r="C641">
        <v>23</v>
      </c>
      <c r="D641" s="16" t="s">
        <v>2172</v>
      </c>
      <c r="E641" t="s">
        <v>2173</v>
      </c>
      <c r="F641" t="s">
        <v>46</v>
      </c>
      <c r="H641" s="18"/>
    </row>
    <row r="642" spans="1:8">
      <c r="A642" t="str">
        <f>Table_Query_from_websams[[#This Row],[CLASS]]&amp;Table_Query_from_websams[[#This Row],[CLASSNO]]</f>
        <v>6B24</v>
      </c>
      <c r="B642" t="s">
        <v>2095</v>
      </c>
      <c r="C642">
        <v>24</v>
      </c>
      <c r="D642" s="16" t="s">
        <v>2175</v>
      </c>
      <c r="E642" t="s">
        <v>2176</v>
      </c>
      <c r="F642" t="s">
        <v>46</v>
      </c>
      <c r="H642" s="18"/>
    </row>
    <row r="643" spans="1:8" ht="31.5">
      <c r="A643" t="str">
        <f>Table_Query_from_websams[[#This Row],[CLASS]]&amp;Table_Query_from_websams[[#This Row],[CLASSNO]]</f>
        <v>6B25</v>
      </c>
      <c r="B643" t="s">
        <v>2095</v>
      </c>
      <c r="C643">
        <v>25</v>
      </c>
      <c r="D643" s="16" t="s">
        <v>2179</v>
      </c>
      <c r="E643" t="s">
        <v>2180</v>
      </c>
      <c r="F643" t="s">
        <v>46</v>
      </c>
      <c r="H643" s="18"/>
    </row>
    <row r="644" spans="1:8" ht="31.5">
      <c r="A644" t="str">
        <f>Table_Query_from_websams[[#This Row],[CLASS]]&amp;Table_Query_from_websams[[#This Row],[CLASSNO]]</f>
        <v>6B26</v>
      </c>
      <c r="B644" t="s">
        <v>2095</v>
      </c>
      <c r="C644">
        <v>26</v>
      </c>
      <c r="D644" s="16" t="s">
        <v>2183</v>
      </c>
      <c r="E644" t="s">
        <v>2184</v>
      </c>
      <c r="F644" t="s">
        <v>46</v>
      </c>
      <c r="H644" s="18"/>
    </row>
    <row r="645" spans="1:8" ht="31.5">
      <c r="A645" t="str">
        <f>Table_Query_from_websams[[#This Row],[CLASS]]&amp;Table_Query_from_websams[[#This Row],[CLASSNO]]</f>
        <v>6B27</v>
      </c>
      <c r="B645" t="s">
        <v>2095</v>
      </c>
      <c r="C645">
        <v>27</v>
      </c>
      <c r="D645" s="16" t="s">
        <v>2187</v>
      </c>
      <c r="E645" t="s">
        <v>2188</v>
      </c>
      <c r="F645" t="s">
        <v>46</v>
      </c>
      <c r="H645" s="18"/>
    </row>
    <row r="646" spans="1:8">
      <c r="A646" t="str">
        <f>Table_Query_from_websams[[#This Row],[CLASS]]&amp;Table_Query_from_websams[[#This Row],[CLASSNO]]</f>
        <v>6B28</v>
      </c>
      <c r="B646" t="s">
        <v>2095</v>
      </c>
      <c r="C646">
        <v>28</v>
      </c>
      <c r="D646" s="16" t="s">
        <v>2190</v>
      </c>
      <c r="E646" t="s">
        <v>2191</v>
      </c>
      <c r="F646" t="s">
        <v>46</v>
      </c>
      <c r="H646" s="18"/>
    </row>
    <row r="647" spans="1:8">
      <c r="A647" t="str">
        <f>Table_Query_from_websams[[#This Row],[CLASS]]&amp;Table_Query_from_websams[[#This Row],[CLASSNO]]</f>
        <v>6G1</v>
      </c>
      <c r="B647" t="s">
        <v>2194</v>
      </c>
      <c r="C647">
        <v>1</v>
      </c>
      <c r="D647" s="16" t="s">
        <v>2195</v>
      </c>
      <c r="E647" t="s">
        <v>2196</v>
      </c>
      <c r="F647" t="s">
        <v>7</v>
      </c>
      <c r="H647" s="18"/>
    </row>
    <row r="648" spans="1:8">
      <c r="A648" t="str">
        <f>Table_Query_from_websams[[#This Row],[CLASS]]&amp;Table_Query_from_websams[[#This Row],[CLASSNO]]</f>
        <v>6G2</v>
      </c>
      <c r="B648" t="s">
        <v>2194</v>
      </c>
      <c r="C648">
        <v>2</v>
      </c>
      <c r="D648" s="16" t="s">
        <v>2198</v>
      </c>
      <c r="E648" t="s">
        <v>2199</v>
      </c>
      <c r="F648" t="s">
        <v>7</v>
      </c>
      <c r="H648" s="18"/>
    </row>
    <row r="649" spans="1:8">
      <c r="A649" t="str">
        <f>Table_Query_from_websams[[#This Row],[CLASS]]&amp;Table_Query_from_websams[[#This Row],[CLASSNO]]</f>
        <v>6G3</v>
      </c>
      <c r="B649" t="s">
        <v>2194</v>
      </c>
      <c r="C649">
        <v>3</v>
      </c>
      <c r="D649" s="16" t="s">
        <v>2202</v>
      </c>
      <c r="E649" t="s">
        <v>2203</v>
      </c>
      <c r="F649" t="s">
        <v>7</v>
      </c>
      <c r="H649" s="18"/>
    </row>
    <row r="650" spans="1:8">
      <c r="A650" t="str">
        <f>Table_Query_from_websams[[#This Row],[CLASS]]&amp;Table_Query_from_websams[[#This Row],[CLASSNO]]</f>
        <v>6G4</v>
      </c>
      <c r="B650" t="s">
        <v>2194</v>
      </c>
      <c r="C650">
        <v>4</v>
      </c>
      <c r="D650" s="16" t="s">
        <v>2206</v>
      </c>
      <c r="E650" t="s">
        <v>2207</v>
      </c>
      <c r="F650" t="s">
        <v>7</v>
      </c>
      <c r="H650" s="18"/>
    </row>
    <row r="651" spans="1:8" ht="31.5">
      <c r="A651" t="str">
        <f>Table_Query_from_websams[[#This Row],[CLASS]]&amp;Table_Query_from_websams[[#This Row],[CLASSNO]]</f>
        <v>6G5</v>
      </c>
      <c r="B651" t="s">
        <v>2194</v>
      </c>
      <c r="C651">
        <v>5</v>
      </c>
      <c r="D651" s="16" t="s">
        <v>2209</v>
      </c>
      <c r="E651" t="s">
        <v>2210</v>
      </c>
      <c r="F651" t="s">
        <v>7</v>
      </c>
      <c r="H651" s="18"/>
    </row>
    <row r="652" spans="1:8">
      <c r="A652" t="str">
        <f>Table_Query_from_websams[[#This Row],[CLASS]]&amp;Table_Query_from_websams[[#This Row],[CLASSNO]]</f>
        <v>6G6</v>
      </c>
      <c r="B652" t="s">
        <v>2194</v>
      </c>
      <c r="C652">
        <v>6</v>
      </c>
      <c r="D652" s="16" t="s">
        <v>2212</v>
      </c>
      <c r="E652" t="s">
        <v>2213</v>
      </c>
      <c r="F652" t="s">
        <v>7</v>
      </c>
      <c r="H652" s="18"/>
    </row>
    <row r="653" spans="1:8">
      <c r="A653" t="str">
        <f>Table_Query_from_websams[[#This Row],[CLASS]]&amp;Table_Query_from_websams[[#This Row],[CLASSNO]]</f>
        <v>6G7</v>
      </c>
      <c r="B653" t="s">
        <v>2194</v>
      </c>
      <c r="C653">
        <v>7</v>
      </c>
      <c r="D653" s="16" t="s">
        <v>2216</v>
      </c>
      <c r="E653" t="s">
        <v>2217</v>
      </c>
      <c r="F653" t="s">
        <v>7</v>
      </c>
      <c r="H653" s="18"/>
    </row>
    <row r="654" spans="1:8" ht="31.5">
      <c r="A654" t="str">
        <f>Table_Query_from_websams[[#This Row],[CLASS]]&amp;Table_Query_from_websams[[#This Row],[CLASSNO]]</f>
        <v>6G8</v>
      </c>
      <c r="B654" t="s">
        <v>2194</v>
      </c>
      <c r="C654">
        <v>8</v>
      </c>
      <c r="D654" s="16" t="s">
        <v>2220</v>
      </c>
      <c r="E654" t="s">
        <v>2221</v>
      </c>
      <c r="F654" t="s">
        <v>7</v>
      </c>
      <c r="H654" s="18"/>
    </row>
    <row r="655" spans="1:8">
      <c r="A655" t="str">
        <f>Table_Query_from_websams[[#This Row],[CLASS]]&amp;Table_Query_from_websams[[#This Row],[CLASSNO]]</f>
        <v>6G9</v>
      </c>
      <c r="B655" t="s">
        <v>2194</v>
      </c>
      <c r="C655">
        <v>9</v>
      </c>
      <c r="D655" s="16" t="s">
        <v>2224</v>
      </c>
      <c r="E655" t="s">
        <v>2225</v>
      </c>
      <c r="F655" t="s">
        <v>7</v>
      </c>
      <c r="H655" s="18"/>
    </row>
    <row r="656" spans="1:8">
      <c r="A656" t="str">
        <f>Table_Query_from_websams[[#This Row],[CLASS]]&amp;Table_Query_from_websams[[#This Row],[CLASSNO]]</f>
        <v>6G10</v>
      </c>
      <c r="B656" t="s">
        <v>2194</v>
      </c>
      <c r="C656">
        <v>10</v>
      </c>
      <c r="D656" s="16" t="s">
        <v>2228</v>
      </c>
      <c r="E656" t="s">
        <v>2229</v>
      </c>
      <c r="F656" t="s">
        <v>7</v>
      </c>
      <c r="H656" s="18"/>
    </row>
    <row r="657" spans="1:8">
      <c r="A657" t="str">
        <f>Table_Query_from_websams[[#This Row],[CLASS]]&amp;Table_Query_from_websams[[#This Row],[CLASSNO]]</f>
        <v>6G11</v>
      </c>
      <c r="B657" t="s">
        <v>2194</v>
      </c>
      <c r="C657">
        <v>11</v>
      </c>
      <c r="D657" s="16" t="s">
        <v>2232</v>
      </c>
      <c r="E657" t="s">
        <v>2233</v>
      </c>
      <c r="F657" t="s">
        <v>7</v>
      </c>
      <c r="H657" s="18"/>
    </row>
    <row r="658" spans="1:8">
      <c r="A658" t="str">
        <f>Table_Query_from_websams[[#This Row],[CLASS]]&amp;Table_Query_from_websams[[#This Row],[CLASSNO]]</f>
        <v>6G12</v>
      </c>
      <c r="B658" t="s">
        <v>2194</v>
      </c>
      <c r="C658">
        <v>12</v>
      </c>
      <c r="D658" s="16" t="s">
        <v>2235</v>
      </c>
      <c r="E658" t="s">
        <v>2236</v>
      </c>
      <c r="F658" t="s">
        <v>7</v>
      </c>
      <c r="H658" s="18"/>
    </row>
    <row r="659" spans="1:8">
      <c r="A659" t="str">
        <f>Table_Query_from_websams[[#This Row],[CLASS]]&amp;Table_Query_from_websams[[#This Row],[CLASSNO]]</f>
        <v>6G13</v>
      </c>
      <c r="B659" t="s">
        <v>2194</v>
      </c>
      <c r="C659">
        <v>13</v>
      </c>
      <c r="D659" s="16" t="s">
        <v>2238</v>
      </c>
      <c r="E659" t="s">
        <v>2239</v>
      </c>
      <c r="F659" t="s">
        <v>7</v>
      </c>
      <c r="H659" s="18"/>
    </row>
    <row r="660" spans="1:8">
      <c r="A660" t="str">
        <f>Table_Query_from_websams[[#This Row],[CLASS]]&amp;Table_Query_from_websams[[#This Row],[CLASSNO]]</f>
        <v>6G14</v>
      </c>
      <c r="B660" t="s">
        <v>2194</v>
      </c>
      <c r="C660">
        <v>14</v>
      </c>
      <c r="D660" s="16" t="s">
        <v>2241</v>
      </c>
      <c r="E660" t="s">
        <v>2242</v>
      </c>
      <c r="F660" t="s">
        <v>7</v>
      </c>
      <c r="H660" s="18"/>
    </row>
    <row r="661" spans="1:8">
      <c r="A661" t="str">
        <f>Table_Query_from_websams[[#This Row],[CLASS]]&amp;Table_Query_from_websams[[#This Row],[CLASSNO]]</f>
        <v>6G15</v>
      </c>
      <c r="B661" t="s">
        <v>2194</v>
      </c>
      <c r="C661">
        <v>15</v>
      </c>
      <c r="D661" s="16" t="s">
        <v>2245</v>
      </c>
      <c r="E661" t="s">
        <v>2246</v>
      </c>
      <c r="F661" t="s">
        <v>7</v>
      </c>
      <c r="H661" s="18"/>
    </row>
    <row r="662" spans="1:8">
      <c r="A662" t="str">
        <f>Table_Query_from_websams[[#This Row],[CLASS]]&amp;Table_Query_from_websams[[#This Row],[CLASSNO]]</f>
        <v>6G16</v>
      </c>
      <c r="B662" t="s">
        <v>2194</v>
      </c>
      <c r="C662">
        <v>16</v>
      </c>
      <c r="D662" s="16" t="s">
        <v>2249</v>
      </c>
      <c r="E662" t="s">
        <v>2250</v>
      </c>
      <c r="F662" t="s">
        <v>7</v>
      </c>
      <c r="H662" s="18"/>
    </row>
    <row r="663" spans="1:8">
      <c r="A663" t="str">
        <f>Table_Query_from_websams[[#This Row],[CLASS]]&amp;Table_Query_from_websams[[#This Row],[CLASSNO]]</f>
        <v>6G17</v>
      </c>
      <c r="B663" t="s">
        <v>2194</v>
      </c>
      <c r="C663">
        <v>17</v>
      </c>
      <c r="D663" s="16" t="s">
        <v>2253</v>
      </c>
      <c r="E663" t="s">
        <v>2254</v>
      </c>
      <c r="F663" t="s">
        <v>46</v>
      </c>
      <c r="H663" s="18"/>
    </row>
    <row r="664" spans="1:8" ht="31.5">
      <c r="A664" t="str">
        <f>Table_Query_from_websams[[#This Row],[CLASS]]&amp;Table_Query_from_websams[[#This Row],[CLASSNO]]</f>
        <v>6G18</v>
      </c>
      <c r="B664" t="s">
        <v>2194</v>
      </c>
      <c r="C664">
        <v>18</v>
      </c>
      <c r="D664" s="16" t="s">
        <v>2257</v>
      </c>
      <c r="E664" t="s">
        <v>2258</v>
      </c>
      <c r="F664" t="s">
        <v>46</v>
      </c>
      <c r="H664" s="18"/>
    </row>
    <row r="665" spans="1:8">
      <c r="A665" t="str">
        <f>Table_Query_from_websams[[#This Row],[CLASS]]&amp;Table_Query_from_websams[[#This Row],[CLASSNO]]</f>
        <v>6G19</v>
      </c>
      <c r="B665" t="s">
        <v>2194</v>
      </c>
      <c r="C665">
        <v>19</v>
      </c>
      <c r="D665" s="16" t="s">
        <v>2261</v>
      </c>
      <c r="E665" t="s">
        <v>2262</v>
      </c>
      <c r="F665" t="s">
        <v>46</v>
      </c>
      <c r="H665" s="18"/>
    </row>
    <row r="666" spans="1:8" ht="31.5">
      <c r="A666" t="str">
        <f>Table_Query_from_websams[[#This Row],[CLASS]]&amp;Table_Query_from_websams[[#This Row],[CLASSNO]]</f>
        <v>6G20</v>
      </c>
      <c r="B666" t="s">
        <v>2194</v>
      </c>
      <c r="C666">
        <v>20</v>
      </c>
      <c r="D666" s="16" t="s">
        <v>2265</v>
      </c>
      <c r="E666" t="s">
        <v>2266</v>
      </c>
      <c r="F666" t="s">
        <v>46</v>
      </c>
      <c r="H666" s="18"/>
    </row>
    <row r="667" spans="1:8">
      <c r="A667" t="str">
        <f>Table_Query_from_websams[[#This Row],[CLASS]]&amp;Table_Query_from_websams[[#This Row],[CLASSNO]]</f>
        <v>6G21</v>
      </c>
      <c r="B667" t="s">
        <v>2194</v>
      </c>
      <c r="C667">
        <v>21</v>
      </c>
      <c r="D667" s="16" t="s">
        <v>2269</v>
      </c>
      <c r="E667" t="s">
        <v>2270</v>
      </c>
      <c r="F667" t="s">
        <v>46</v>
      </c>
      <c r="H667" s="18"/>
    </row>
    <row r="668" spans="1:8" ht="31.5">
      <c r="A668" t="str">
        <f>Table_Query_from_websams[[#This Row],[CLASS]]&amp;Table_Query_from_websams[[#This Row],[CLASSNO]]</f>
        <v>6G22</v>
      </c>
      <c r="B668" t="s">
        <v>2194</v>
      </c>
      <c r="C668">
        <v>22</v>
      </c>
      <c r="D668" s="16" t="s">
        <v>2272</v>
      </c>
      <c r="E668" t="s">
        <v>2273</v>
      </c>
      <c r="F668" t="s">
        <v>46</v>
      </c>
      <c r="H668" s="18"/>
    </row>
    <row r="669" spans="1:8">
      <c r="A669" t="str">
        <f>Table_Query_from_websams[[#This Row],[CLASS]]&amp;Table_Query_from_websams[[#This Row],[CLASSNO]]</f>
        <v>6G23</v>
      </c>
      <c r="B669" t="s">
        <v>2194</v>
      </c>
      <c r="C669">
        <v>23</v>
      </c>
      <c r="D669" s="16" t="s">
        <v>2276</v>
      </c>
      <c r="E669" t="s">
        <v>2277</v>
      </c>
      <c r="F669" t="s">
        <v>46</v>
      </c>
      <c r="H669" s="18"/>
    </row>
    <row r="670" spans="1:8">
      <c r="A670" t="str">
        <f>Table_Query_from_websams[[#This Row],[CLASS]]&amp;Table_Query_from_websams[[#This Row],[CLASSNO]]</f>
        <v>6G24</v>
      </c>
      <c r="B670" t="s">
        <v>2194</v>
      </c>
      <c r="C670">
        <v>24</v>
      </c>
      <c r="D670" s="16" t="s">
        <v>2279</v>
      </c>
      <c r="E670" t="s">
        <v>2280</v>
      </c>
      <c r="F670" t="s">
        <v>46</v>
      </c>
      <c r="H670" s="18"/>
    </row>
    <row r="671" spans="1:8">
      <c r="A671" t="str">
        <f>Table_Query_from_websams[[#This Row],[CLASS]]&amp;Table_Query_from_websams[[#This Row],[CLASSNO]]</f>
        <v>6G25</v>
      </c>
      <c r="B671" t="s">
        <v>2194</v>
      </c>
      <c r="C671">
        <v>25</v>
      </c>
      <c r="D671" s="16" t="s">
        <v>2282</v>
      </c>
      <c r="E671" t="s">
        <v>2283</v>
      </c>
      <c r="F671" t="s">
        <v>46</v>
      </c>
      <c r="H671" s="18"/>
    </row>
    <row r="672" spans="1:8">
      <c r="A672" t="str">
        <f>Table_Query_from_websams[[#This Row],[CLASS]]&amp;Table_Query_from_websams[[#This Row],[CLASSNO]]</f>
        <v>6G26</v>
      </c>
      <c r="B672" t="s">
        <v>2194</v>
      </c>
      <c r="C672">
        <v>26</v>
      </c>
      <c r="D672" s="16" t="s">
        <v>2286</v>
      </c>
      <c r="E672" t="s">
        <v>2287</v>
      </c>
      <c r="F672" t="s">
        <v>46</v>
      </c>
      <c r="H672" s="18"/>
    </row>
    <row r="673" spans="1:8" ht="31.5">
      <c r="A673" t="str">
        <f>Table_Query_from_websams[[#This Row],[CLASS]]&amp;Table_Query_from_websams[[#This Row],[CLASSNO]]</f>
        <v>6G27</v>
      </c>
      <c r="B673" t="s">
        <v>2194</v>
      </c>
      <c r="C673">
        <v>27</v>
      </c>
      <c r="D673" s="16" t="s">
        <v>2289</v>
      </c>
      <c r="E673" t="s">
        <v>2290</v>
      </c>
      <c r="F673" t="s">
        <v>46</v>
      </c>
      <c r="H673" s="18"/>
    </row>
    <row r="674" spans="1:8">
      <c r="A674" t="str">
        <f>Table_Query_from_websams[[#This Row],[CLASS]]&amp;Table_Query_from_websams[[#This Row],[CLASSNO]]</f>
        <v>6G28</v>
      </c>
      <c r="B674" t="s">
        <v>2194</v>
      </c>
      <c r="C674">
        <v>28</v>
      </c>
      <c r="D674" s="16" t="s">
        <v>2293</v>
      </c>
      <c r="E674" t="s">
        <v>2294</v>
      </c>
      <c r="F674" t="s">
        <v>46</v>
      </c>
      <c r="H674" s="18"/>
    </row>
    <row r="675" spans="1:8" ht="31.5">
      <c r="A675" t="str">
        <f>Table_Query_from_websams[[#This Row],[CLASS]]&amp;Table_Query_from_websams[[#This Row],[CLASSNO]]</f>
        <v>6G29</v>
      </c>
      <c r="B675" t="s">
        <v>2194</v>
      </c>
      <c r="C675">
        <v>29</v>
      </c>
      <c r="D675" s="16" t="s">
        <v>2297</v>
      </c>
      <c r="E675" t="s">
        <v>2298</v>
      </c>
      <c r="F675" t="s">
        <v>46</v>
      </c>
      <c r="H675" s="18"/>
    </row>
    <row r="676" spans="1:8">
      <c r="A676" t="str">
        <f>Table_Query_from_websams[[#This Row],[CLASS]]&amp;Table_Query_from_websams[[#This Row],[CLASSNO]]</f>
        <v>6G30</v>
      </c>
      <c r="B676" t="s">
        <v>2194</v>
      </c>
      <c r="C676">
        <v>30</v>
      </c>
      <c r="D676" s="16" t="s">
        <v>2300</v>
      </c>
      <c r="E676" t="s">
        <v>2301</v>
      </c>
      <c r="F676" t="s">
        <v>46</v>
      </c>
      <c r="H676" s="18"/>
    </row>
    <row r="677" spans="1:8" ht="31.5">
      <c r="A677" t="str">
        <f>Table_Query_from_websams[[#This Row],[CLASS]]&amp;Table_Query_from_websams[[#This Row],[CLASSNO]]</f>
        <v>6G31</v>
      </c>
      <c r="B677" t="s">
        <v>2194</v>
      </c>
      <c r="C677">
        <v>31</v>
      </c>
      <c r="D677" s="16" t="s">
        <v>2303</v>
      </c>
      <c r="E677" t="s">
        <v>2304</v>
      </c>
      <c r="F677" t="s">
        <v>46</v>
      </c>
      <c r="H677" s="18"/>
    </row>
    <row r="678" spans="1:8">
      <c r="A678" t="str">
        <f>Table_Query_from_websams[[#This Row],[CLASS]]&amp;Table_Query_from_websams[[#This Row],[CLASSNO]]</f>
        <v>6R1</v>
      </c>
      <c r="B678" t="s">
        <v>2307</v>
      </c>
      <c r="C678">
        <v>1</v>
      </c>
      <c r="D678" s="16" t="s">
        <v>2308</v>
      </c>
      <c r="E678" t="s">
        <v>2309</v>
      </c>
      <c r="F678" t="s">
        <v>7</v>
      </c>
      <c r="H678" s="18"/>
    </row>
    <row r="679" spans="1:8">
      <c r="A679" t="str">
        <f>Table_Query_from_websams[[#This Row],[CLASS]]&amp;Table_Query_from_websams[[#This Row],[CLASSNO]]</f>
        <v>6R2</v>
      </c>
      <c r="B679" t="s">
        <v>2307</v>
      </c>
      <c r="C679">
        <v>2</v>
      </c>
      <c r="D679" s="16" t="s">
        <v>2312</v>
      </c>
      <c r="E679" t="s">
        <v>2313</v>
      </c>
      <c r="F679" t="s">
        <v>7</v>
      </c>
      <c r="H679" s="18"/>
    </row>
    <row r="680" spans="1:8">
      <c r="A680" t="str">
        <f>Table_Query_from_websams[[#This Row],[CLASS]]&amp;Table_Query_from_websams[[#This Row],[CLASSNO]]</f>
        <v>6R3</v>
      </c>
      <c r="B680" t="s">
        <v>2307</v>
      </c>
      <c r="C680">
        <v>3</v>
      </c>
      <c r="D680" s="16" t="s">
        <v>2316</v>
      </c>
      <c r="E680" t="s">
        <v>2317</v>
      </c>
      <c r="F680" t="s">
        <v>7</v>
      </c>
      <c r="H680" s="18"/>
    </row>
    <row r="681" spans="1:8">
      <c r="A681" t="str">
        <f>Table_Query_from_websams[[#This Row],[CLASS]]&amp;Table_Query_from_websams[[#This Row],[CLASSNO]]</f>
        <v>6R4</v>
      </c>
      <c r="B681" t="s">
        <v>2307</v>
      </c>
      <c r="C681">
        <v>4</v>
      </c>
      <c r="D681" s="16" t="s">
        <v>2320</v>
      </c>
      <c r="E681" t="s">
        <v>2321</v>
      </c>
      <c r="F681" t="s">
        <v>7</v>
      </c>
      <c r="H681" s="18"/>
    </row>
    <row r="682" spans="1:8">
      <c r="A682" t="str">
        <f>Table_Query_from_websams[[#This Row],[CLASS]]&amp;Table_Query_from_websams[[#This Row],[CLASSNO]]</f>
        <v>6R5</v>
      </c>
      <c r="B682" t="s">
        <v>2307</v>
      </c>
      <c r="C682">
        <v>5</v>
      </c>
      <c r="D682" s="16" t="s">
        <v>2323</v>
      </c>
      <c r="E682" t="s">
        <v>2324</v>
      </c>
      <c r="F682" t="s">
        <v>7</v>
      </c>
      <c r="H682" s="18"/>
    </row>
    <row r="683" spans="1:8">
      <c r="A683" t="str">
        <f>Table_Query_from_websams[[#This Row],[CLASS]]&amp;Table_Query_from_websams[[#This Row],[CLASSNO]]</f>
        <v>6R6</v>
      </c>
      <c r="B683" t="s">
        <v>2307</v>
      </c>
      <c r="C683">
        <v>6</v>
      </c>
      <c r="D683" s="16" t="s">
        <v>2326</v>
      </c>
      <c r="E683" t="s">
        <v>2327</v>
      </c>
      <c r="F683" t="s">
        <v>7</v>
      </c>
      <c r="H683" s="18"/>
    </row>
    <row r="684" spans="1:8">
      <c r="A684" t="str">
        <f>Table_Query_from_websams[[#This Row],[CLASS]]&amp;Table_Query_from_websams[[#This Row],[CLASSNO]]</f>
        <v>6R7</v>
      </c>
      <c r="B684" t="s">
        <v>2307</v>
      </c>
      <c r="C684">
        <v>7</v>
      </c>
      <c r="D684" s="16" t="s">
        <v>2329</v>
      </c>
      <c r="E684" t="s">
        <v>2330</v>
      </c>
      <c r="F684" t="s">
        <v>7</v>
      </c>
      <c r="H684" s="18"/>
    </row>
    <row r="685" spans="1:8" ht="31.5">
      <c r="A685" t="str">
        <f>Table_Query_from_websams[[#This Row],[CLASS]]&amp;Table_Query_from_websams[[#This Row],[CLASSNO]]</f>
        <v>6R8</v>
      </c>
      <c r="B685" t="s">
        <v>2307</v>
      </c>
      <c r="C685">
        <v>8</v>
      </c>
      <c r="D685" s="16" t="s">
        <v>2332</v>
      </c>
      <c r="E685" t="s">
        <v>2333</v>
      </c>
      <c r="F685" t="s">
        <v>7</v>
      </c>
      <c r="H685" s="18"/>
    </row>
    <row r="686" spans="1:8">
      <c r="A686" t="str">
        <f>Table_Query_from_websams[[#This Row],[CLASS]]&amp;Table_Query_from_websams[[#This Row],[CLASSNO]]</f>
        <v>6R9</v>
      </c>
      <c r="B686" t="s">
        <v>2307</v>
      </c>
      <c r="C686">
        <v>9</v>
      </c>
      <c r="D686" s="16" t="s">
        <v>2335</v>
      </c>
      <c r="E686" t="s">
        <v>2336</v>
      </c>
      <c r="F686" t="s">
        <v>7</v>
      </c>
      <c r="H686" s="18"/>
    </row>
    <row r="687" spans="1:8">
      <c r="A687" t="str">
        <f>Table_Query_from_websams[[#This Row],[CLASS]]&amp;Table_Query_from_websams[[#This Row],[CLASSNO]]</f>
        <v>6R10</v>
      </c>
      <c r="B687" t="s">
        <v>2307</v>
      </c>
      <c r="C687">
        <v>10</v>
      </c>
      <c r="D687" s="16" t="s">
        <v>2339</v>
      </c>
      <c r="E687" t="s">
        <v>2340</v>
      </c>
      <c r="F687" t="s">
        <v>7</v>
      </c>
      <c r="H687" s="18"/>
    </row>
    <row r="688" spans="1:8">
      <c r="A688" t="str">
        <f>Table_Query_from_websams[[#This Row],[CLASS]]&amp;Table_Query_from_websams[[#This Row],[CLASSNO]]</f>
        <v>6R11</v>
      </c>
      <c r="B688" t="s">
        <v>2307</v>
      </c>
      <c r="C688">
        <v>11</v>
      </c>
      <c r="D688" s="16" t="s">
        <v>2342</v>
      </c>
      <c r="E688" t="s">
        <v>2343</v>
      </c>
      <c r="F688" t="s">
        <v>7</v>
      </c>
      <c r="H688" s="18"/>
    </row>
    <row r="689" spans="1:8">
      <c r="A689" t="str">
        <f>Table_Query_from_websams[[#This Row],[CLASS]]&amp;Table_Query_from_websams[[#This Row],[CLASSNO]]</f>
        <v>6R12</v>
      </c>
      <c r="B689" t="s">
        <v>2307</v>
      </c>
      <c r="C689">
        <v>12</v>
      </c>
      <c r="D689" s="16" t="s">
        <v>2346</v>
      </c>
      <c r="E689" t="s">
        <v>2347</v>
      </c>
      <c r="F689" t="s">
        <v>7</v>
      </c>
      <c r="H689" s="18"/>
    </row>
    <row r="690" spans="1:8">
      <c r="A690" t="str">
        <f>Table_Query_from_websams[[#This Row],[CLASS]]&amp;Table_Query_from_websams[[#This Row],[CLASSNO]]</f>
        <v>6R13</v>
      </c>
      <c r="B690" t="s">
        <v>2307</v>
      </c>
      <c r="C690">
        <v>13</v>
      </c>
      <c r="D690" s="16" t="s">
        <v>2350</v>
      </c>
      <c r="E690" t="s">
        <v>2351</v>
      </c>
      <c r="F690" t="s">
        <v>7</v>
      </c>
      <c r="H690" s="18"/>
    </row>
    <row r="691" spans="1:8">
      <c r="A691" t="str">
        <f>Table_Query_from_websams[[#This Row],[CLASS]]&amp;Table_Query_from_websams[[#This Row],[CLASSNO]]</f>
        <v>6R14</v>
      </c>
      <c r="B691" t="s">
        <v>2307</v>
      </c>
      <c r="C691">
        <v>14</v>
      </c>
      <c r="D691" s="16" t="s">
        <v>2354</v>
      </c>
      <c r="E691" t="s">
        <v>2355</v>
      </c>
      <c r="F691" t="s">
        <v>7</v>
      </c>
      <c r="H691" s="18"/>
    </row>
    <row r="692" spans="1:8" ht="31.5">
      <c r="A692" t="str">
        <f>Table_Query_from_websams[[#This Row],[CLASS]]&amp;Table_Query_from_websams[[#This Row],[CLASSNO]]</f>
        <v>6R15</v>
      </c>
      <c r="B692" t="s">
        <v>2307</v>
      </c>
      <c r="C692">
        <v>15</v>
      </c>
      <c r="D692" s="16" t="s">
        <v>2358</v>
      </c>
      <c r="E692" t="s">
        <v>2359</v>
      </c>
      <c r="F692" t="s">
        <v>46</v>
      </c>
      <c r="H692" s="18"/>
    </row>
    <row r="693" spans="1:8">
      <c r="A693" t="str">
        <f>Table_Query_from_websams[[#This Row],[CLASS]]&amp;Table_Query_from_websams[[#This Row],[CLASSNO]]</f>
        <v>6R16</v>
      </c>
      <c r="B693" t="s">
        <v>2307</v>
      </c>
      <c r="C693">
        <v>16</v>
      </c>
      <c r="D693" s="16" t="s">
        <v>2361</v>
      </c>
      <c r="E693" t="s">
        <v>2362</v>
      </c>
      <c r="F693" t="s">
        <v>46</v>
      </c>
      <c r="H693" s="18"/>
    </row>
    <row r="694" spans="1:8">
      <c r="A694" t="str">
        <f>Table_Query_from_websams[[#This Row],[CLASS]]&amp;Table_Query_from_websams[[#This Row],[CLASSNO]]</f>
        <v>6R17</v>
      </c>
      <c r="B694" t="s">
        <v>2307</v>
      </c>
      <c r="C694">
        <v>17</v>
      </c>
      <c r="D694" s="16" t="s">
        <v>2365</v>
      </c>
      <c r="E694" t="s">
        <v>2366</v>
      </c>
      <c r="F694" t="s">
        <v>46</v>
      </c>
      <c r="H694" s="18"/>
    </row>
    <row r="695" spans="1:8">
      <c r="A695" t="str">
        <f>Table_Query_from_websams[[#This Row],[CLASS]]&amp;Table_Query_from_websams[[#This Row],[CLASSNO]]</f>
        <v>6R18</v>
      </c>
      <c r="B695" t="s">
        <v>2307</v>
      </c>
      <c r="C695">
        <v>18</v>
      </c>
      <c r="D695" s="16" t="s">
        <v>2368</v>
      </c>
      <c r="E695" t="s">
        <v>2369</v>
      </c>
      <c r="F695" t="s">
        <v>46</v>
      </c>
      <c r="H695" s="18"/>
    </row>
    <row r="696" spans="1:8">
      <c r="A696" t="str">
        <f>Table_Query_from_websams[[#This Row],[CLASS]]&amp;Table_Query_from_websams[[#This Row],[CLASSNO]]</f>
        <v>6R19</v>
      </c>
      <c r="B696" t="s">
        <v>2307</v>
      </c>
      <c r="C696">
        <v>19</v>
      </c>
      <c r="D696" s="16" t="s">
        <v>2372</v>
      </c>
      <c r="E696" t="s">
        <v>2373</v>
      </c>
      <c r="F696" t="s">
        <v>46</v>
      </c>
      <c r="H696" s="18"/>
    </row>
    <row r="697" spans="1:8">
      <c r="A697" t="str">
        <f>Table_Query_from_websams[[#This Row],[CLASS]]&amp;Table_Query_from_websams[[#This Row],[CLASSNO]]</f>
        <v>6R20</v>
      </c>
      <c r="B697" t="s">
        <v>2307</v>
      </c>
      <c r="C697">
        <v>20</v>
      </c>
      <c r="D697" s="16" t="s">
        <v>2375</v>
      </c>
      <c r="E697" t="s">
        <v>2376</v>
      </c>
      <c r="F697" t="s">
        <v>46</v>
      </c>
      <c r="H697" s="18"/>
    </row>
    <row r="698" spans="1:8">
      <c r="A698" t="str">
        <f>Table_Query_from_websams[[#This Row],[CLASS]]&amp;Table_Query_from_websams[[#This Row],[CLASSNO]]</f>
        <v>6R21</v>
      </c>
      <c r="B698" t="s">
        <v>2307</v>
      </c>
      <c r="C698">
        <v>21</v>
      </c>
      <c r="D698" s="16" t="s">
        <v>2378</v>
      </c>
      <c r="E698" t="s">
        <v>2379</v>
      </c>
      <c r="F698" t="s">
        <v>46</v>
      </c>
      <c r="H698" s="18"/>
    </row>
    <row r="699" spans="1:8">
      <c r="A699" t="str">
        <f>Table_Query_from_websams[[#This Row],[CLASS]]&amp;Table_Query_from_websams[[#This Row],[CLASSNO]]</f>
        <v>6R22</v>
      </c>
      <c r="B699" t="s">
        <v>2307</v>
      </c>
      <c r="C699">
        <v>22</v>
      </c>
      <c r="D699" s="16" t="s">
        <v>2381</v>
      </c>
      <c r="E699" t="s">
        <v>2382</v>
      </c>
      <c r="F699" t="s">
        <v>46</v>
      </c>
      <c r="H699" s="18"/>
    </row>
    <row r="700" spans="1:8">
      <c r="A700" t="str">
        <f>Table_Query_from_websams[[#This Row],[CLASS]]&amp;Table_Query_from_websams[[#This Row],[CLASSNO]]</f>
        <v>6W1</v>
      </c>
      <c r="B700" t="s">
        <v>2384</v>
      </c>
      <c r="C700">
        <v>1</v>
      </c>
      <c r="D700" s="16" t="s">
        <v>2385</v>
      </c>
      <c r="E700" t="s">
        <v>2386</v>
      </c>
      <c r="F700" t="s">
        <v>7</v>
      </c>
      <c r="H700" s="18"/>
    </row>
    <row r="701" spans="1:8">
      <c r="A701" t="str">
        <f>Table_Query_from_websams[[#This Row],[CLASS]]&amp;Table_Query_from_websams[[#This Row],[CLASSNO]]</f>
        <v>6W2</v>
      </c>
      <c r="B701" t="s">
        <v>2384</v>
      </c>
      <c r="C701">
        <v>2</v>
      </c>
      <c r="D701" s="16" t="s">
        <v>2388</v>
      </c>
      <c r="E701" t="s">
        <v>2389</v>
      </c>
      <c r="F701" t="s">
        <v>7</v>
      </c>
      <c r="H701" s="18"/>
    </row>
    <row r="702" spans="1:8" ht="31.5">
      <c r="A702" t="str">
        <f>Table_Query_from_websams[[#This Row],[CLASS]]&amp;Table_Query_from_websams[[#This Row],[CLASSNO]]</f>
        <v>6W3</v>
      </c>
      <c r="B702" t="s">
        <v>2384</v>
      </c>
      <c r="C702">
        <v>3</v>
      </c>
      <c r="D702" s="16" t="s">
        <v>2391</v>
      </c>
      <c r="E702" t="s">
        <v>2392</v>
      </c>
      <c r="F702" t="s">
        <v>7</v>
      </c>
      <c r="H702" s="18"/>
    </row>
    <row r="703" spans="1:8">
      <c r="A703" t="str">
        <f>Table_Query_from_websams[[#This Row],[CLASS]]&amp;Table_Query_from_websams[[#This Row],[CLASSNO]]</f>
        <v>6W4</v>
      </c>
      <c r="B703" t="s">
        <v>2384</v>
      </c>
      <c r="C703">
        <v>4</v>
      </c>
      <c r="D703" s="16" t="s">
        <v>2394</v>
      </c>
      <c r="E703" t="s">
        <v>2395</v>
      </c>
      <c r="F703" t="s">
        <v>7</v>
      </c>
      <c r="H703" s="18"/>
    </row>
    <row r="704" spans="1:8">
      <c r="A704" t="str">
        <f>Table_Query_from_websams[[#This Row],[CLASS]]&amp;Table_Query_from_websams[[#This Row],[CLASSNO]]</f>
        <v>6W5</v>
      </c>
      <c r="B704" t="s">
        <v>2384</v>
      </c>
      <c r="C704">
        <v>5</v>
      </c>
      <c r="D704" s="16" t="s">
        <v>2397</v>
      </c>
      <c r="E704" t="s">
        <v>2398</v>
      </c>
      <c r="F704" t="s">
        <v>7</v>
      </c>
      <c r="H704" s="18"/>
    </row>
    <row r="705" spans="1:8">
      <c r="A705" t="str">
        <f>Table_Query_from_websams[[#This Row],[CLASS]]&amp;Table_Query_from_websams[[#This Row],[CLASSNO]]</f>
        <v>6W6</v>
      </c>
      <c r="B705" t="s">
        <v>2384</v>
      </c>
      <c r="C705">
        <v>6</v>
      </c>
      <c r="D705" s="16" t="s">
        <v>2401</v>
      </c>
      <c r="E705" t="s">
        <v>2402</v>
      </c>
      <c r="F705" t="s">
        <v>7</v>
      </c>
      <c r="H705" s="18"/>
    </row>
    <row r="706" spans="1:8">
      <c r="A706" t="str">
        <f>Table_Query_from_websams[[#This Row],[CLASS]]&amp;Table_Query_from_websams[[#This Row],[CLASSNO]]</f>
        <v>6W7</v>
      </c>
      <c r="B706" t="s">
        <v>2384</v>
      </c>
      <c r="C706">
        <v>7</v>
      </c>
      <c r="D706" s="16" t="s">
        <v>2404</v>
      </c>
      <c r="E706" t="s">
        <v>2405</v>
      </c>
      <c r="F706" t="s">
        <v>7</v>
      </c>
      <c r="H706" s="18"/>
    </row>
    <row r="707" spans="1:8">
      <c r="A707" t="str">
        <f>Table_Query_from_websams[[#This Row],[CLASS]]&amp;Table_Query_from_websams[[#This Row],[CLASSNO]]</f>
        <v>6W8</v>
      </c>
      <c r="B707" t="s">
        <v>2384</v>
      </c>
      <c r="C707">
        <v>8</v>
      </c>
      <c r="D707" s="16" t="s">
        <v>2408</v>
      </c>
      <c r="E707" t="s">
        <v>2409</v>
      </c>
      <c r="F707" t="s">
        <v>7</v>
      </c>
      <c r="H707" s="18"/>
    </row>
    <row r="708" spans="1:8">
      <c r="A708" t="str">
        <f>Table_Query_from_websams[[#This Row],[CLASS]]&amp;Table_Query_from_websams[[#This Row],[CLASSNO]]</f>
        <v>6W9</v>
      </c>
      <c r="B708" t="s">
        <v>2384</v>
      </c>
      <c r="C708">
        <v>9</v>
      </c>
      <c r="D708" s="16" t="s">
        <v>1028</v>
      </c>
      <c r="E708" t="s">
        <v>2412</v>
      </c>
      <c r="F708" t="s">
        <v>7</v>
      </c>
      <c r="H708" s="18"/>
    </row>
    <row r="709" spans="1:8">
      <c r="A709" t="str">
        <f>Table_Query_from_websams[[#This Row],[CLASS]]&amp;Table_Query_from_websams[[#This Row],[CLASSNO]]</f>
        <v>6W10</v>
      </c>
      <c r="B709" t="s">
        <v>2384</v>
      </c>
      <c r="C709">
        <v>10</v>
      </c>
      <c r="D709" s="16" t="s">
        <v>2415</v>
      </c>
      <c r="E709" t="s">
        <v>2416</v>
      </c>
      <c r="F709" t="s">
        <v>7</v>
      </c>
      <c r="H709" s="18"/>
    </row>
    <row r="710" spans="1:8">
      <c r="A710" t="str">
        <f>Table_Query_from_websams[[#This Row],[CLASS]]&amp;Table_Query_from_websams[[#This Row],[CLASSNO]]</f>
        <v>6W11</v>
      </c>
      <c r="B710" t="s">
        <v>2384</v>
      </c>
      <c r="C710">
        <v>11</v>
      </c>
      <c r="D710" s="16" t="s">
        <v>2418</v>
      </c>
      <c r="E710" t="s">
        <v>2419</v>
      </c>
      <c r="F710" t="s">
        <v>7</v>
      </c>
      <c r="H710" s="18"/>
    </row>
    <row r="711" spans="1:8">
      <c r="A711" t="str">
        <f>Table_Query_from_websams[[#This Row],[CLASS]]&amp;Table_Query_from_websams[[#This Row],[CLASSNO]]</f>
        <v>6W12</v>
      </c>
      <c r="B711" t="s">
        <v>2384</v>
      </c>
      <c r="C711">
        <v>12</v>
      </c>
      <c r="D711" s="16" t="s">
        <v>2422</v>
      </c>
      <c r="E711" t="s">
        <v>2423</v>
      </c>
      <c r="F711" t="s">
        <v>7</v>
      </c>
      <c r="H711" s="18"/>
    </row>
    <row r="712" spans="1:8">
      <c r="A712" t="str">
        <f>Table_Query_from_websams[[#This Row],[CLASS]]&amp;Table_Query_from_websams[[#This Row],[CLASSNO]]</f>
        <v>6W13</v>
      </c>
      <c r="B712" t="s">
        <v>2384</v>
      </c>
      <c r="C712">
        <v>13</v>
      </c>
      <c r="D712" s="16" t="s">
        <v>2425</v>
      </c>
      <c r="E712" t="s">
        <v>2426</v>
      </c>
      <c r="F712" t="s">
        <v>46</v>
      </c>
      <c r="H712" s="18"/>
    </row>
    <row r="713" spans="1:8">
      <c r="A713" t="str">
        <f>Table_Query_from_websams[[#This Row],[CLASS]]&amp;Table_Query_from_websams[[#This Row],[CLASSNO]]</f>
        <v>6W14</v>
      </c>
      <c r="B713" t="s">
        <v>2384</v>
      </c>
      <c r="C713">
        <v>14</v>
      </c>
      <c r="D713" s="16" t="s">
        <v>2428</v>
      </c>
      <c r="E713" t="s">
        <v>2429</v>
      </c>
      <c r="F713" t="s">
        <v>46</v>
      </c>
      <c r="H713" s="18"/>
    </row>
    <row r="714" spans="1:8">
      <c r="A714" t="str">
        <f>Table_Query_from_websams[[#This Row],[CLASS]]&amp;Table_Query_from_websams[[#This Row],[CLASSNO]]</f>
        <v>6W15</v>
      </c>
      <c r="B714" t="s">
        <v>2384</v>
      </c>
      <c r="C714">
        <v>15</v>
      </c>
      <c r="D714" s="16" t="s">
        <v>2431</v>
      </c>
      <c r="E714" t="s">
        <v>2432</v>
      </c>
      <c r="F714" t="s">
        <v>46</v>
      </c>
      <c r="H714" s="18"/>
    </row>
    <row r="715" spans="1:8">
      <c r="A715" t="str">
        <f>Table_Query_from_websams[[#This Row],[CLASS]]&amp;Table_Query_from_websams[[#This Row],[CLASSNO]]</f>
        <v>6W16</v>
      </c>
      <c r="B715" t="s">
        <v>2384</v>
      </c>
      <c r="C715">
        <v>16</v>
      </c>
      <c r="D715" s="16" t="s">
        <v>2434</v>
      </c>
      <c r="E715" t="s">
        <v>2435</v>
      </c>
      <c r="F715" t="s">
        <v>46</v>
      </c>
      <c r="H715" s="18"/>
    </row>
    <row r="716" spans="1:8" ht="31.5">
      <c r="A716" t="str">
        <f>Table_Query_from_websams[[#This Row],[CLASS]]&amp;Table_Query_from_websams[[#This Row],[CLASSNO]]</f>
        <v>6W17</v>
      </c>
      <c r="B716" t="s">
        <v>2384</v>
      </c>
      <c r="C716">
        <v>17</v>
      </c>
      <c r="D716" s="16" t="s">
        <v>2438</v>
      </c>
      <c r="E716" t="s">
        <v>2439</v>
      </c>
      <c r="F716" t="s">
        <v>46</v>
      </c>
      <c r="H716" s="18"/>
    </row>
    <row r="717" spans="1:8" ht="31.5">
      <c r="A717" t="str">
        <f>Table_Query_from_websams[[#This Row],[CLASS]]&amp;Table_Query_from_websams[[#This Row],[CLASSNO]]</f>
        <v>6W18</v>
      </c>
      <c r="B717" t="s">
        <v>2384</v>
      </c>
      <c r="C717">
        <v>18</v>
      </c>
      <c r="D717" s="16" t="s">
        <v>2442</v>
      </c>
      <c r="E717" t="s">
        <v>2443</v>
      </c>
      <c r="F717" t="s">
        <v>46</v>
      </c>
      <c r="H717" s="18"/>
    </row>
    <row r="718" spans="1:8">
      <c r="A718" t="str">
        <f>Table_Query_from_websams[[#This Row],[CLASS]]&amp;Table_Query_from_websams[[#This Row],[CLASSNO]]</f>
        <v>6W19</v>
      </c>
      <c r="B718" t="s">
        <v>2384</v>
      </c>
      <c r="C718">
        <v>19</v>
      </c>
      <c r="D718" s="16" t="s">
        <v>2445</v>
      </c>
      <c r="E718" t="s">
        <v>2446</v>
      </c>
      <c r="F718" t="s">
        <v>46</v>
      </c>
      <c r="H718" s="18"/>
    </row>
    <row r="719" spans="1:8">
      <c r="A719" s="15" t="str">
        <f>Table_Query_from_websams[[#This Row],[CLASS]]&amp;Table_Query_from_websams[[#This Row],[CLASSNO]]</f>
        <v>6W20</v>
      </c>
      <c r="B719" s="15" t="s">
        <v>2384</v>
      </c>
      <c r="C719" s="15">
        <v>20</v>
      </c>
      <c r="D719" s="17" t="s">
        <v>2449</v>
      </c>
      <c r="E719" s="15" t="s">
        <v>2450</v>
      </c>
      <c r="F719" s="15" t="s">
        <v>46</v>
      </c>
      <c r="H719" s="18"/>
    </row>
    <row r="720" spans="1:8">
      <c r="A720" s="15" t="str">
        <f>Table_Query_from_websams[[#This Row],[CLASS]]&amp;Table_Query_from_websams[[#This Row],[CLASSNO]]</f>
        <v>6W21</v>
      </c>
      <c r="B720" s="15" t="s">
        <v>2384</v>
      </c>
      <c r="C720" s="15">
        <v>21</v>
      </c>
      <c r="D720" s="17" t="s">
        <v>2452</v>
      </c>
      <c r="E720" s="15" t="s">
        <v>2453</v>
      </c>
      <c r="F720" s="15" t="s">
        <v>46</v>
      </c>
      <c r="H720" s="18"/>
    </row>
    <row r="721" spans="1:7">
      <c r="A721" s="15" t="str">
        <f>Table_Query_from_websams[[#This Row],[CLASS]]&amp;Table_Query_from_websams[[#This Row],[CLASSNO]]</f>
        <v>6W22</v>
      </c>
      <c r="B721" s="15" t="s">
        <v>2384</v>
      </c>
      <c r="C721" s="15">
        <v>22</v>
      </c>
      <c r="D721" s="17" t="s">
        <v>2456</v>
      </c>
      <c r="E721" s="15" t="s">
        <v>2457</v>
      </c>
      <c r="F721" s="15" t="s">
        <v>46</v>
      </c>
    </row>
    <row r="722" spans="1:7">
      <c r="A722" s="15" t="str">
        <f>Table_Query_from_websams[[#This Row],[CLASS]]&amp;Table_Query_from_websams[[#This Row],[CLASSNO]]</f>
        <v>4W24</v>
      </c>
      <c r="B722" s="15" t="s">
        <v>1577</v>
      </c>
      <c r="C722" s="15">
        <v>24</v>
      </c>
      <c r="D722" s="17" t="s">
        <v>1663</v>
      </c>
      <c r="E722" s="15" t="s">
        <v>1664</v>
      </c>
      <c r="F722" s="15" t="s">
        <v>46</v>
      </c>
    </row>
    <row r="723" spans="1:7">
      <c r="A723" s="15" t="str">
        <f>Table_Query_from_websams[[#This Row],[CLASS]]&amp;Table_Query_from_websams[[#This Row],[CLASSNO]]</f>
        <v>3R15</v>
      </c>
      <c r="B723" s="15" t="s">
        <v>1001</v>
      </c>
      <c r="C723" s="15">
        <v>15</v>
      </c>
      <c r="D723" s="17" t="s">
        <v>2459</v>
      </c>
      <c r="E723" s="15" t="s">
        <v>2460</v>
      </c>
      <c r="F723" s="15" t="s">
        <v>46</v>
      </c>
    </row>
    <row r="724" spans="1:7">
      <c r="A724" s="15" t="str">
        <f>Table_Query_from_websams[[#This Row],[CLASS]]&amp;Table_Query_from_websams[[#This Row],[CLASSNO]]</f>
        <v>4B34</v>
      </c>
      <c r="B724" s="15" t="s">
        <v>1246</v>
      </c>
      <c r="C724" s="15">
        <v>34</v>
      </c>
      <c r="D724" s="15" t="s">
        <v>2463</v>
      </c>
      <c r="E724" s="15"/>
      <c r="F724" s="15" t="s">
        <v>46</v>
      </c>
      <c r="G724" t="str">
        <f>Table_Query_from_websams[[#This Row],[CLASS]]&amp;Table_Query_from_websams[[#This Row],[CLASSNO]]</f>
        <v>4B34</v>
      </c>
    </row>
  </sheetData>
  <autoFilter ref="G1:H720" xr:uid="{00000000-0009-0000-0000-000000000000}"/>
  <phoneticPr fontId="8" type="noConversion"/>
  <conditionalFormatting sqref="D2:E717 E718:E720 D723:E1029">
    <cfRule type="expression" dxfId="15" priority="20">
      <formula>COUNTIF(D$2:D$1029,D2)&gt;1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67"/>
  <sheetViews>
    <sheetView showGridLines="0" showRowColHeaders="0" topLeftCell="A81" zoomScaleNormal="100" workbookViewId="0">
      <selection activeCell="Q97" sqref="Q97"/>
    </sheetView>
  </sheetViews>
  <sheetFormatPr defaultColWidth="9" defaultRowHeight="14.25"/>
  <cols>
    <col min="1" max="1" width="2.875" style="11" customWidth="1"/>
    <col min="2" max="2" width="18.625" style="12" customWidth="1"/>
    <col min="3" max="3" width="7.125" style="6" bestFit="1" customWidth="1"/>
    <col min="4" max="5" width="3.25" style="6" customWidth="1"/>
    <col min="6" max="6" width="2.875" style="6" customWidth="1"/>
    <col min="7" max="7" width="18.625" style="13" customWidth="1"/>
    <col min="8" max="8" width="7.375" style="6" bestFit="1" customWidth="1"/>
    <col min="9" max="10" width="3.25" style="6" customWidth="1"/>
    <col min="11" max="11" width="2.875" style="6" customWidth="1"/>
    <col min="12" max="12" width="18.625" style="6" customWidth="1"/>
    <col min="13" max="13" width="9" style="13" bestFit="1"/>
    <col min="14" max="15" width="3.25" style="13" customWidth="1"/>
    <col min="16" max="16" width="2.875" style="6" customWidth="1"/>
    <col min="17" max="17" width="18.625" style="6" customWidth="1"/>
    <col min="18" max="18" width="7.25" style="13" bestFit="1" customWidth="1"/>
    <col min="19" max="20" width="3.25" style="13" customWidth="1"/>
    <col min="21" max="16384" width="9" style="6"/>
  </cols>
  <sheetData>
    <row r="1" spans="1:21" ht="11.85" customHeight="1">
      <c r="A1" s="3" t="str">
        <f>IF(MOD(ROW()-1,41),MOD(ROW()-1,41)&amp;"",QUOTIENT(ROW()-1,41)+1&amp;CHOOSE(QUOTIENT(COLUMN()-1,5)+1,"B","G","R","W"))</f>
        <v>1B</v>
      </c>
      <c r="B1" s="7" t="str">
        <f ca="1">IFERROR(VLOOKUP(INDIRECT("R"&amp;QUOTIENT(ROW()-1,41)*41+1&amp;"C"&amp;QUOTIENT(COLUMN()-1,5)*5+1,FALSE)&amp;$A1,STUDENT!$A$2:$F$1002,12,FALSE)&amp;IF(VLOOKUP(INDIRECT("R"&amp;QUOTIENT(ROW()-1,41)*41+1&amp;"C"&amp;QUOTIENT(COLUMN()-1,5)*5+1,FALSE)&amp;$A1,STUDENT!$A$2:$U$1002,7,FALSE)="5","*",""),"")</f>
        <v/>
      </c>
      <c r="C1" s="2" t="str">
        <f ca="1">IFERROR(VLOOKUP(INDIRECT("R"&amp;QUOTIENT(ROW()-1,41)*41+1&amp;"C"&amp;QUOTIENT(COLUMN()-1,5)*5+1,FALSE)&amp;$A1,STUDENT!$A$2:$U$1002,5,FALSE),"")</f>
        <v/>
      </c>
      <c r="D1" s="3" t="str">
        <f ca="1">IFERROR(VLOOKUP(INDIRECT("R"&amp;QUOTIENT(ROW()-1,41)*41+1&amp;"C"&amp;QUOTIENT(COLUMN()-1,5)*5+1,FALSE)&amp;$A1,STUDENT!$A$2:$U$1002,6,FALSE),"")</f>
        <v/>
      </c>
      <c r="E1" s="3" t="str">
        <f ca="1">IFERROR(VLOOKUP(INDIRECT("R"&amp;QUOTIENT(ROW()-1,41)*41+1&amp;"C"&amp;QUOTIENT(COLUMN()-1,5)*5+1,FALSE)&amp;$A1,STUDENT!$A$2:$U$1002,11,FALSE)&amp;"","")</f>
        <v/>
      </c>
      <c r="F1" s="3" t="str">
        <f>IF(MOD(ROW()-1,41),MOD(ROW()-1,41)&amp;"",QUOTIENT(ROW()-1,41)+1&amp;CHOOSE(QUOTIENT(COLUMN()-1,5)+1,"B","G","R","W"))</f>
        <v>1G</v>
      </c>
      <c r="G1" s="4" t="str">
        <f ca="1">IFERROR(VLOOKUP(INDIRECT("R"&amp;QUOTIENT(ROW()-1,41)*41+1&amp;"C"&amp;QUOTIENT(COLUMN()-1,5)*5+1,FALSE)&amp;$A1,STUDENT!$A$2:$F$1002,12,FALSE)&amp;IF(VLOOKUP(INDIRECT("R"&amp;QUOTIENT(ROW()-1,41)*41+1&amp;"C"&amp;QUOTIENT(COLUMN()-1,5)*5+1,FALSE)&amp;$A1,STUDENT!$A$2:$U$1002,7,FALSE)="5","*",""),"")</f>
        <v/>
      </c>
      <c r="H1" s="2" t="str">
        <f ca="1">IFERROR(VLOOKUP(INDIRECT("R"&amp;QUOTIENT(ROW()-1,41)*41+1&amp;"C"&amp;QUOTIENT(COLUMN()-1,5)*5+1,FALSE)&amp;$A1,STUDENT!$A$2:$U$1002,5,FALSE),"")</f>
        <v/>
      </c>
      <c r="I1" s="3" t="str">
        <f ca="1">IFERROR(VLOOKUP(INDIRECT("R"&amp;QUOTIENT(ROW()-1,41)*41+1&amp;"C"&amp;QUOTIENT(COLUMN()-1,5)*5+1,FALSE)&amp;$A1,STUDENT!$A$2:$U$1002,6,FALSE),"")</f>
        <v/>
      </c>
      <c r="J1" s="3" t="str">
        <f ca="1">IFERROR(VLOOKUP(INDIRECT("R"&amp;QUOTIENT(ROW()-1,41)*41+1&amp;"C"&amp;QUOTIENT(COLUMN()-1,5)*5+1,FALSE)&amp;$A1,STUDENT!$A$2:$U$1002,11,FALSE)&amp;"","")</f>
        <v/>
      </c>
      <c r="K1" s="3" t="str">
        <f>IF(MOD(ROW()-1,41),MOD(ROW()-1,41)&amp;"",QUOTIENT(ROW()-1,41)+1&amp;CHOOSE(QUOTIENT(COLUMN()-1,5)+1,"B","G","R","W"))</f>
        <v>1R</v>
      </c>
      <c r="L1" s="7" t="str">
        <f ca="1">IFERROR(VLOOKUP(INDIRECT("R"&amp;QUOTIENT(ROW()-1,41)*41+1&amp;"C"&amp;QUOTIENT(COLUMN()-1,5)*5+1,FALSE)&amp;$A1,STUDENT!$A$2:$F$1002,12,FALSE)&amp;IF(VLOOKUP(INDIRECT("R"&amp;QUOTIENT(ROW()-1,41)*41+1&amp;"C"&amp;QUOTIENT(COLUMN()-1,5)*5+1,FALSE)&amp;$A1,STUDENT!$A$2:$U$1002,7,FALSE)="5","*",""),"")</f>
        <v/>
      </c>
      <c r="M1" s="2" t="str">
        <f ca="1">IFERROR(VLOOKUP(INDIRECT("R"&amp;QUOTIENT(ROW()-1,41)*41+1&amp;"C"&amp;QUOTIENT(COLUMN()-1,5)*5+1,FALSE)&amp;$A1,STUDENT!$A$2:$U$1002,5,FALSE),"")</f>
        <v/>
      </c>
      <c r="N1" s="3" t="str">
        <f ca="1">IFERROR(VLOOKUP(INDIRECT("R"&amp;QUOTIENT(ROW()-1,41)*41+1&amp;"C"&amp;QUOTIENT(COLUMN()-1,5)*5+1,FALSE)&amp;$A1,STUDENT!$A$2:$U$1002,6,FALSE),"")</f>
        <v/>
      </c>
      <c r="O1" s="3" t="str">
        <f ca="1">IFERROR(VLOOKUP(INDIRECT("R"&amp;QUOTIENT(ROW()-1,41)*41+1&amp;"C"&amp;QUOTIENT(COLUMN()-1,5)*5+1,FALSE)&amp;$A1,STUDENT!$A$2:$U$1002,11,FALSE)&amp;"","")</f>
        <v/>
      </c>
      <c r="P1" s="3" t="str">
        <f>IF(MOD(ROW()-1,41),MOD(ROW()-1,41)&amp;"",QUOTIENT(ROW()-1,41)+1&amp;CHOOSE(QUOTIENT(COLUMN()-1,5)+1,"B","G","R","W"))</f>
        <v>1W</v>
      </c>
      <c r="Q1" s="7" t="str">
        <f ca="1">IFERROR(VLOOKUP(INDIRECT("R"&amp;QUOTIENT(ROW()-1,41)*41+1&amp;"C"&amp;QUOTIENT(COLUMN()-1,5)*5+1,FALSE)&amp;$A1,STUDENT!$A$2:$F$1002,12,FALSE)&amp;IF(VLOOKUP(INDIRECT("R"&amp;QUOTIENT(ROW()-1,41)*41+1&amp;"C"&amp;QUOTIENT(COLUMN()-1,5)*5+1,FALSE)&amp;$A1,STUDENT!$A$2:$U$1002,7,FALSE)="5","*",""),"")</f>
        <v/>
      </c>
      <c r="R1" s="2" t="str">
        <f ca="1">IFERROR(VLOOKUP(INDIRECT("R"&amp;QUOTIENT(ROW()-1,41)*41+1&amp;"C"&amp;QUOTIENT(COLUMN()-1,5)*5+1,FALSE)&amp;$A1,STUDENT!$A$2:$U$1002,5,FALSE),"")</f>
        <v/>
      </c>
      <c r="S1" s="3" t="str">
        <f ca="1">IFERROR(VLOOKUP(INDIRECT("R"&amp;QUOTIENT(ROW()-1,41)*41+1&amp;"C"&amp;QUOTIENT(COLUMN()-1,5)*5+1,FALSE)&amp;$A1,STUDENT!$A$2:$U$1002,6,FALSE),"")</f>
        <v/>
      </c>
      <c r="T1" s="3" t="str">
        <f ca="1">IFERROR(VLOOKUP(INDIRECT("R"&amp;QUOTIENT(ROW()-1,41)*41+1&amp;"C"&amp;QUOTIENT(COLUMN()-1,5)*5+1,FALSE)&amp;$A1,STUDENT!$A$2:$U$1002,11,FALSE)&amp;"","")</f>
        <v/>
      </c>
      <c r="U1" s="5"/>
    </row>
    <row r="2" spans="1:21" s="5" customFormat="1" ht="11.85" customHeight="1">
      <c r="A2" s="3" t="str">
        <f t="shared" ref="A2:A65" si="0">IF(MOD(ROW()-1,41),MOD(ROW()-1,41)&amp;"",QUOTIENT(ROW()-1,41)+1&amp;CHOOSE(QUOTIENT(COLUMN()-1,5)+1,"B","G","R","W"))</f>
        <v>1</v>
      </c>
      <c r="B2" s="7" t="str">
        <f ca="1">IFERROR(VLOOKUP(INDIRECT("R"&amp;QUOTIENT(ROW()-1,41)*41+1&amp;"C"&amp;QUOTIENT(COLUMN()-1,5)*5+1,FALSE)&amp;$A2,STUDENT!$A$2:$F$1002,12,FALSE)&amp;IF(VLOOKUP(INDIRECT("R"&amp;QUOTIENT(ROW()-1,41)*41+1&amp;"C"&amp;QUOTIENT(COLUMN()-1,5)*5+1,FALSE)&amp;$A2,STUDENT!$A$2:$U$1002,7,FALSE)="5","*",""),"")</f>
        <v/>
      </c>
      <c r="C2" s="2" t="str">
        <f ca="1">IFERROR(VLOOKUP(INDIRECT("R"&amp;QUOTIENT(ROW()-1,41)*41+1&amp;"C"&amp;QUOTIENT(COLUMN()-1,5)*5+1,FALSE)&amp;$A2,STUDENT!$A$2:$U$1002,5,FALSE),"")</f>
        <v>陳美琪</v>
      </c>
      <c r="D2" s="3" t="str">
        <f ca="1">IFERROR(VLOOKUP(INDIRECT("R"&amp;QUOTIENT(ROW()-1,41)*41+1&amp;"C"&amp;QUOTIENT(COLUMN()-1,5)*5+1,FALSE)&amp;$A2,STUDENT!$A$2:$U$1002,6,FALSE),"")</f>
        <v>F</v>
      </c>
      <c r="E2" s="3" t="str">
        <f ca="1">IFERROR(VLOOKUP(INDIRECT("R"&amp;QUOTIENT(ROW()-1,41)*41+1&amp;"C"&amp;QUOTIENT(COLUMN()-1,5)*5+1,FALSE)&amp;$A2,STUDENT!$A$2:$U$1002,11,FALSE)&amp;"","")</f>
        <v/>
      </c>
      <c r="F2" s="3" t="str">
        <f t="shared" ref="F2:F65" si="1">IF(MOD(ROW()-1,41),MOD(ROW()-1,41)&amp;"",QUOTIENT(ROW()-1,41)+1&amp;CHOOSE(QUOTIENT(COLUMN()-1,5)+1,"B","G","R","W"))</f>
        <v>1</v>
      </c>
      <c r="G2" s="7" t="str">
        <f ca="1">IFERROR(VLOOKUP(INDIRECT("R"&amp;QUOTIENT(ROW()-1,41)*41+1&amp;"C"&amp;QUOTIENT(COLUMN()-1,5)*5+1,FALSE)&amp;$A2,STUDENT!$A$2:$F$1002,12,FALSE)&amp;IF(VLOOKUP(INDIRECT("R"&amp;QUOTIENT(ROW()-1,41)*41+1&amp;"C"&amp;QUOTIENT(COLUMN()-1,5)*5+1,FALSE)&amp;$A2,STUDENT!$A$2:$U$1002,7,FALSE)="5","*",""),"")</f>
        <v/>
      </c>
      <c r="H2" s="2" t="str">
        <f ca="1">IFERROR(VLOOKUP(INDIRECT("R"&amp;QUOTIENT(ROW()-1,41)*41+1&amp;"C"&amp;QUOTIENT(COLUMN()-1,5)*5+1,FALSE)&amp;$A2,STUDENT!$A$2:$U$1002,5,FALSE),"")</f>
        <v>陳朗悦</v>
      </c>
      <c r="I2" s="3" t="str">
        <f ca="1">IFERROR(VLOOKUP(INDIRECT("R"&amp;QUOTIENT(ROW()-1,41)*41+1&amp;"C"&amp;QUOTIENT(COLUMN()-1,5)*5+1,FALSE)&amp;$A2,STUDENT!$A$2:$U$1002,6,FALSE),"")</f>
        <v>F</v>
      </c>
      <c r="J2" s="3" t="str">
        <f ca="1">IFERROR(VLOOKUP(INDIRECT("R"&amp;QUOTIENT(ROW()-1,41)*41+1&amp;"C"&amp;QUOTIENT(COLUMN()-1,5)*5+1,FALSE)&amp;$A2,STUDENT!$A$2:$U$1002,11,FALSE)&amp;"","")</f>
        <v/>
      </c>
      <c r="K2" s="3" t="str">
        <f t="shared" ref="K2:K65" si="2">IF(MOD(ROW()-1,41),MOD(ROW()-1,41)&amp;"",QUOTIENT(ROW()-1,41)+1&amp;CHOOSE(QUOTIENT(COLUMN()-1,5)+1,"B","G","R","W"))</f>
        <v>1</v>
      </c>
      <c r="L2" s="7" t="str">
        <f ca="1">IFERROR(VLOOKUP(INDIRECT("R"&amp;QUOTIENT(ROW()-1,41)*41+1&amp;"C"&amp;QUOTIENT(COLUMN()-1,5)*5+1,FALSE)&amp;$A2,STUDENT!$A$2:$F$1002,12,FALSE)&amp;IF(VLOOKUP(INDIRECT("R"&amp;QUOTIENT(ROW()-1,41)*41+1&amp;"C"&amp;QUOTIENT(COLUMN()-1,5)*5+1,FALSE)&amp;$A2,STUDENT!$A$2:$U$1002,7,FALSE)="5","*",""),"")</f>
        <v/>
      </c>
      <c r="M2" s="2" t="str">
        <f ca="1">IFERROR(VLOOKUP(INDIRECT("R"&amp;QUOTIENT(ROW()-1,41)*41+1&amp;"C"&amp;QUOTIENT(COLUMN()-1,5)*5+1,FALSE)&amp;$A2,STUDENT!$A$2:$U$1002,5,FALSE),"")</f>
        <v>陳禹伶</v>
      </c>
      <c r="N2" s="3" t="str">
        <f ca="1">IFERROR(VLOOKUP(INDIRECT("R"&amp;QUOTIENT(ROW()-1,41)*41+1&amp;"C"&amp;QUOTIENT(COLUMN()-1,5)*5+1,FALSE)&amp;$A2,STUDENT!$A$2:$U$1002,6,FALSE),"")</f>
        <v>F</v>
      </c>
      <c r="O2" s="3" t="str">
        <f ca="1">IFERROR(VLOOKUP(INDIRECT("R"&amp;QUOTIENT(ROW()-1,41)*41+1&amp;"C"&amp;QUOTIENT(COLUMN()-1,5)*5+1,FALSE)&amp;$A2,STUDENT!$A$2:$U$1002,11,FALSE)&amp;"","")</f>
        <v/>
      </c>
      <c r="P2" s="3" t="str">
        <f t="shared" ref="P2:P65" si="3">IF(MOD(ROW()-1,41),MOD(ROW()-1,41)&amp;"",QUOTIENT(ROW()-1,41)+1&amp;CHOOSE(QUOTIENT(COLUMN()-1,5)+1,"B","G","R","W"))</f>
        <v>1</v>
      </c>
      <c r="Q2" s="7" t="str">
        <f ca="1">IFERROR(VLOOKUP(INDIRECT("R"&amp;QUOTIENT(ROW()-1,41)*41+1&amp;"C"&amp;QUOTIENT(COLUMN()-1,5)*5+1,FALSE)&amp;$A2,STUDENT!$A$2:$F$1002,12,FALSE)&amp;IF(VLOOKUP(INDIRECT("R"&amp;QUOTIENT(ROW()-1,41)*41+1&amp;"C"&amp;QUOTIENT(COLUMN()-1,5)*5+1,FALSE)&amp;$A2,STUDENT!$A$2:$U$1002,7,FALSE)="5","*",""),"")</f>
        <v/>
      </c>
      <c r="R2" s="2">
        <f ca="1">IFERROR(VLOOKUP(INDIRECT("R"&amp;QUOTIENT(ROW()-1,41)*41+1&amp;"C"&amp;QUOTIENT(COLUMN()-1,5)*5+1,FALSE)&amp;$A2,STUDENT!$A$2:$U$1002,5,FALSE),"")</f>
        <v>0</v>
      </c>
      <c r="S2" s="3" t="str">
        <f ca="1">IFERROR(VLOOKUP(INDIRECT("R"&amp;QUOTIENT(ROW()-1,41)*41+1&amp;"C"&amp;QUOTIENT(COLUMN()-1,5)*5+1,FALSE)&amp;$A2,STUDENT!$A$2:$U$1002,6,FALSE),"")</f>
        <v>F</v>
      </c>
      <c r="T2" s="3" t="str">
        <f ca="1">IFERROR(VLOOKUP(INDIRECT("R"&amp;QUOTIENT(ROW()-1,41)*41+1&amp;"C"&amp;QUOTIENT(COLUMN()-1,5)*5+1,FALSE)&amp;$A2,STUDENT!$A$2:$U$1002,11,FALSE)&amp;"","")</f>
        <v/>
      </c>
    </row>
    <row r="3" spans="1:21" s="5" customFormat="1" ht="11.85" customHeight="1">
      <c r="A3" s="3" t="str">
        <f t="shared" si="0"/>
        <v>2</v>
      </c>
      <c r="B3" s="7" t="str">
        <f ca="1">IFERROR(VLOOKUP(INDIRECT("R"&amp;QUOTIENT(ROW()-1,41)*41+1&amp;"C"&amp;QUOTIENT(COLUMN()-1,5)*5+1,FALSE)&amp;$A3,STUDENT!$A$2:$F$1002,12,FALSE)&amp;IF(VLOOKUP(INDIRECT("R"&amp;QUOTIENT(ROW()-1,41)*41+1&amp;"C"&amp;QUOTIENT(COLUMN()-1,5)*5+1,FALSE)&amp;$A3,STUDENT!$A$2:$U$1002,7,FALSE)="5","*",""),"")</f>
        <v/>
      </c>
      <c r="C3" s="2" t="str">
        <f ca="1">IFERROR(VLOOKUP(INDIRECT("R"&amp;QUOTIENT(ROW()-1,41)*41+1&amp;"C"&amp;QUOTIENT(COLUMN()-1,5)*5+1,FALSE)&amp;$A3,STUDENT!$A$2:$U$1002,5,FALSE),"")</f>
        <v>陳子賢</v>
      </c>
      <c r="D3" s="3" t="str">
        <f ca="1">IFERROR(VLOOKUP(INDIRECT("R"&amp;QUOTIENT(ROW()-1,41)*41+1&amp;"C"&amp;QUOTIENT(COLUMN()-1,5)*5+1,FALSE)&amp;$A3,STUDENT!$A$2:$U$1002,6,FALSE),"")</f>
        <v>F</v>
      </c>
      <c r="E3" s="3" t="str">
        <f ca="1">IFERROR(VLOOKUP(INDIRECT("R"&amp;QUOTIENT(ROW()-1,41)*41+1&amp;"C"&amp;QUOTIENT(COLUMN()-1,5)*5+1,FALSE)&amp;$A3,STUDENT!$A$2:$U$1002,11,FALSE)&amp;"","")</f>
        <v/>
      </c>
      <c r="F3" s="3" t="str">
        <f t="shared" si="1"/>
        <v>2</v>
      </c>
      <c r="G3" s="7" t="str">
        <f ca="1">IFERROR(VLOOKUP(INDIRECT("R"&amp;QUOTIENT(ROW()-1,41)*41+1&amp;"C"&amp;QUOTIENT(COLUMN()-1,5)*5+1,FALSE)&amp;$A3,STUDENT!$A$2:$F$1002,12,FALSE)&amp;IF(VLOOKUP(INDIRECT("R"&amp;QUOTIENT(ROW()-1,41)*41+1&amp;"C"&amp;QUOTIENT(COLUMN()-1,5)*5+1,FALSE)&amp;$A3,STUDENT!$A$2:$U$1002,7,FALSE)="5","*",""),"")</f>
        <v/>
      </c>
      <c r="H3" s="2" t="str">
        <f ca="1">IFERROR(VLOOKUP(INDIRECT("R"&amp;QUOTIENT(ROW()-1,41)*41+1&amp;"C"&amp;QUOTIENT(COLUMN()-1,5)*5+1,FALSE)&amp;$A3,STUDENT!$A$2:$U$1002,5,FALSE),"")</f>
        <v>陳以晗</v>
      </c>
      <c r="I3" s="3" t="str">
        <f ca="1">IFERROR(VLOOKUP(INDIRECT("R"&amp;QUOTIENT(ROW()-1,41)*41+1&amp;"C"&amp;QUOTIENT(COLUMN()-1,5)*5+1,FALSE)&amp;$A3,STUDENT!$A$2:$U$1002,6,FALSE),"")</f>
        <v>F</v>
      </c>
      <c r="J3" s="3" t="str">
        <f ca="1">IFERROR(VLOOKUP(INDIRECT("R"&amp;QUOTIENT(ROW()-1,41)*41+1&amp;"C"&amp;QUOTIENT(COLUMN()-1,5)*5+1,FALSE)&amp;$A3,STUDENT!$A$2:$U$1002,11,FALSE)&amp;"","")</f>
        <v/>
      </c>
      <c r="K3" s="3" t="str">
        <f t="shared" si="2"/>
        <v>2</v>
      </c>
      <c r="L3" s="7" t="str">
        <f ca="1">IFERROR(VLOOKUP(INDIRECT("R"&amp;QUOTIENT(ROW()-1,41)*41+1&amp;"C"&amp;QUOTIENT(COLUMN()-1,5)*5+1,FALSE)&amp;$A3,STUDENT!$A$2:$F$1002,12,FALSE)&amp;IF(VLOOKUP(INDIRECT("R"&amp;QUOTIENT(ROW()-1,41)*41+1&amp;"C"&amp;QUOTIENT(COLUMN()-1,5)*5+1,FALSE)&amp;$A3,STUDENT!$A$2:$U$1002,7,FALSE)="5","*",""),"")</f>
        <v/>
      </c>
      <c r="M3" s="2" t="str">
        <f ca="1">IFERROR(VLOOKUP(INDIRECT("R"&amp;QUOTIENT(ROW()-1,41)*41+1&amp;"C"&amp;QUOTIENT(COLUMN()-1,5)*5+1,FALSE)&amp;$A3,STUDENT!$A$2:$U$1002,5,FALSE),"")</f>
        <v>陳榆雅</v>
      </c>
      <c r="N3" s="3" t="str">
        <f ca="1">IFERROR(VLOOKUP(INDIRECT("R"&amp;QUOTIENT(ROW()-1,41)*41+1&amp;"C"&amp;QUOTIENT(COLUMN()-1,5)*5+1,FALSE)&amp;$A3,STUDENT!$A$2:$U$1002,6,FALSE),"")</f>
        <v>F</v>
      </c>
      <c r="O3" s="3" t="str">
        <f ca="1">IFERROR(VLOOKUP(INDIRECT("R"&amp;QUOTIENT(ROW()-1,41)*41+1&amp;"C"&amp;QUOTIENT(COLUMN()-1,5)*5+1,FALSE)&amp;$A3,STUDENT!$A$2:$U$1002,11,FALSE)&amp;"","")</f>
        <v/>
      </c>
      <c r="P3" s="3" t="str">
        <f t="shared" si="3"/>
        <v>2</v>
      </c>
      <c r="Q3" s="7" t="str">
        <f ca="1">IFERROR(VLOOKUP(INDIRECT("R"&amp;QUOTIENT(ROW()-1,41)*41+1&amp;"C"&amp;QUOTIENT(COLUMN()-1,5)*5+1,FALSE)&amp;$A3,STUDENT!$A$2:$F$1002,12,FALSE)&amp;IF(VLOOKUP(INDIRECT("R"&amp;QUOTIENT(ROW()-1,41)*41+1&amp;"C"&amp;QUOTIENT(COLUMN()-1,5)*5+1,FALSE)&amp;$A3,STUDENT!$A$2:$U$1002,7,FALSE)="5","*",""),"")</f>
        <v/>
      </c>
      <c r="R3" s="2" t="str">
        <f ca="1">IFERROR(VLOOKUP(INDIRECT("R"&amp;QUOTIENT(ROW()-1,41)*41+1&amp;"C"&amp;QUOTIENT(COLUMN()-1,5)*5+1,FALSE)&amp;$A3,STUDENT!$A$2:$U$1002,5,FALSE),"")</f>
        <v>卓倩儀</v>
      </c>
      <c r="S3" s="3" t="str">
        <f ca="1">IFERROR(VLOOKUP(INDIRECT("R"&amp;QUOTIENT(ROW()-1,41)*41+1&amp;"C"&amp;QUOTIENT(COLUMN()-1,5)*5+1,FALSE)&amp;$A3,STUDENT!$A$2:$U$1002,6,FALSE),"")</f>
        <v>F</v>
      </c>
      <c r="T3" s="3" t="str">
        <f ca="1">IFERROR(VLOOKUP(INDIRECT("R"&amp;QUOTIENT(ROW()-1,41)*41+1&amp;"C"&amp;QUOTIENT(COLUMN()-1,5)*5+1,FALSE)&amp;$A3,STUDENT!$A$2:$U$1002,11,FALSE)&amp;"","")</f>
        <v/>
      </c>
    </row>
    <row r="4" spans="1:21" s="5" customFormat="1" ht="11.85" customHeight="1">
      <c r="A4" s="3" t="str">
        <f t="shared" si="0"/>
        <v>3</v>
      </c>
      <c r="B4" s="7" t="str">
        <f ca="1">IFERROR(VLOOKUP(INDIRECT("R"&amp;QUOTIENT(ROW()-1,41)*41+1&amp;"C"&amp;QUOTIENT(COLUMN()-1,5)*5+1,FALSE)&amp;$A4,STUDENT!$A$2:$F$1002,12,FALSE)&amp;IF(VLOOKUP(INDIRECT("R"&amp;QUOTIENT(ROW()-1,41)*41+1&amp;"C"&amp;QUOTIENT(COLUMN()-1,5)*5+1,FALSE)&amp;$A4,STUDENT!$A$2:$U$1002,7,FALSE)="5","*",""),"")</f>
        <v/>
      </c>
      <c r="C4" s="2" t="str">
        <f ca="1">IFERROR(VLOOKUP(INDIRECT("R"&amp;QUOTIENT(ROW()-1,41)*41+1&amp;"C"&amp;QUOTIENT(COLUMN()-1,5)*5+1,FALSE)&amp;$A4,STUDENT!$A$2:$U$1002,5,FALSE),"")</f>
        <v>趙天愛</v>
      </c>
      <c r="D4" s="3" t="str">
        <f ca="1">IFERROR(VLOOKUP(INDIRECT("R"&amp;QUOTIENT(ROW()-1,41)*41+1&amp;"C"&amp;QUOTIENT(COLUMN()-1,5)*5+1,FALSE)&amp;$A4,STUDENT!$A$2:$U$1002,6,FALSE),"")</f>
        <v>F</v>
      </c>
      <c r="E4" s="3" t="str">
        <f ca="1">IFERROR(VLOOKUP(INDIRECT("R"&amp;QUOTIENT(ROW()-1,41)*41+1&amp;"C"&amp;QUOTIENT(COLUMN()-1,5)*5+1,FALSE)&amp;$A4,STUDENT!$A$2:$U$1002,11,FALSE)&amp;"","")</f>
        <v/>
      </c>
      <c r="F4" s="3" t="str">
        <f t="shared" si="1"/>
        <v>3</v>
      </c>
      <c r="G4" s="7" t="str">
        <f ca="1">IFERROR(VLOOKUP(INDIRECT("R"&amp;QUOTIENT(ROW()-1,41)*41+1&amp;"C"&amp;QUOTIENT(COLUMN()-1,5)*5+1,FALSE)&amp;$A4,STUDENT!$A$2:$F$1002,12,FALSE)&amp;IF(VLOOKUP(INDIRECT("R"&amp;QUOTIENT(ROW()-1,41)*41+1&amp;"C"&amp;QUOTIENT(COLUMN()-1,5)*5+1,FALSE)&amp;$A4,STUDENT!$A$2:$U$1002,7,FALSE)="5","*",""),"")</f>
        <v/>
      </c>
      <c r="H4" s="2" t="str">
        <f ca="1">IFERROR(VLOOKUP(INDIRECT("R"&amp;QUOTIENT(ROW()-1,41)*41+1&amp;"C"&amp;QUOTIENT(COLUMN()-1,5)*5+1,FALSE)&amp;$A4,STUDENT!$A$2:$U$1002,5,FALSE),"")</f>
        <v>鄭康霖</v>
      </c>
      <c r="I4" s="3" t="str">
        <f ca="1">IFERROR(VLOOKUP(INDIRECT("R"&amp;QUOTIENT(ROW()-1,41)*41+1&amp;"C"&amp;QUOTIENT(COLUMN()-1,5)*5+1,FALSE)&amp;$A4,STUDENT!$A$2:$U$1002,6,FALSE),"")</f>
        <v>F</v>
      </c>
      <c r="J4" s="3" t="str">
        <f ca="1">IFERROR(VLOOKUP(INDIRECT("R"&amp;QUOTIENT(ROW()-1,41)*41+1&amp;"C"&amp;QUOTIENT(COLUMN()-1,5)*5+1,FALSE)&amp;$A4,STUDENT!$A$2:$U$1002,11,FALSE)&amp;"","")</f>
        <v/>
      </c>
      <c r="K4" s="3" t="str">
        <f t="shared" si="2"/>
        <v>3</v>
      </c>
      <c r="L4" s="7" t="str">
        <f ca="1">IFERROR(VLOOKUP(INDIRECT("R"&amp;QUOTIENT(ROW()-1,41)*41+1&amp;"C"&amp;QUOTIENT(COLUMN()-1,5)*5+1,FALSE)&amp;$A4,STUDENT!$A$2:$F$1002,12,FALSE)&amp;IF(VLOOKUP(INDIRECT("R"&amp;QUOTIENT(ROW()-1,41)*41+1&amp;"C"&amp;QUOTIENT(COLUMN()-1,5)*5+1,FALSE)&amp;$A4,STUDENT!$A$2:$U$1002,7,FALSE)="5","*",""),"")</f>
        <v/>
      </c>
      <c r="M4" s="2" t="str">
        <f ca="1">IFERROR(VLOOKUP(INDIRECT("R"&amp;QUOTIENT(ROW()-1,41)*41+1&amp;"C"&amp;QUOTIENT(COLUMN()-1,5)*5+1,FALSE)&amp;$A4,STUDENT!$A$2:$U$1002,5,FALSE),"")</f>
        <v>徐詩語</v>
      </c>
      <c r="N4" s="3" t="str">
        <f ca="1">IFERROR(VLOOKUP(INDIRECT("R"&amp;QUOTIENT(ROW()-1,41)*41+1&amp;"C"&amp;QUOTIENT(COLUMN()-1,5)*5+1,FALSE)&amp;$A4,STUDENT!$A$2:$U$1002,6,FALSE),"")</f>
        <v>F</v>
      </c>
      <c r="O4" s="3" t="str">
        <f ca="1">IFERROR(VLOOKUP(INDIRECT("R"&amp;QUOTIENT(ROW()-1,41)*41+1&amp;"C"&amp;QUOTIENT(COLUMN()-1,5)*5+1,FALSE)&amp;$A4,STUDENT!$A$2:$U$1002,11,FALSE)&amp;"","")</f>
        <v/>
      </c>
      <c r="P4" s="3" t="str">
        <f t="shared" si="3"/>
        <v>3</v>
      </c>
      <c r="Q4" s="7" t="str">
        <f ca="1">IFERROR(VLOOKUP(INDIRECT("R"&amp;QUOTIENT(ROW()-1,41)*41+1&amp;"C"&amp;QUOTIENT(COLUMN()-1,5)*5+1,FALSE)&amp;$A4,STUDENT!$A$2:$F$1002,12,FALSE)&amp;IF(VLOOKUP(INDIRECT("R"&amp;QUOTIENT(ROW()-1,41)*41+1&amp;"C"&amp;QUOTIENT(COLUMN()-1,5)*5+1,FALSE)&amp;$A4,STUDENT!$A$2:$U$1002,7,FALSE)="5","*",""),"")</f>
        <v/>
      </c>
      <c r="R4" s="2" t="str">
        <f ca="1">IFERROR(VLOOKUP(INDIRECT("R"&amp;QUOTIENT(ROW()-1,41)*41+1&amp;"C"&amp;QUOTIENT(COLUMN()-1,5)*5+1,FALSE)&amp;$A4,STUDENT!$A$2:$U$1002,5,FALSE),"")</f>
        <v>張朗慇</v>
      </c>
      <c r="S4" s="3" t="str">
        <f ca="1">IFERROR(VLOOKUP(INDIRECT("R"&amp;QUOTIENT(ROW()-1,41)*41+1&amp;"C"&amp;QUOTIENT(COLUMN()-1,5)*5+1,FALSE)&amp;$A4,STUDENT!$A$2:$U$1002,6,FALSE),"")</f>
        <v>F</v>
      </c>
      <c r="T4" s="3" t="str">
        <f ca="1">IFERROR(VLOOKUP(INDIRECT("R"&amp;QUOTIENT(ROW()-1,41)*41+1&amp;"C"&amp;QUOTIENT(COLUMN()-1,5)*5+1,FALSE)&amp;$A4,STUDENT!$A$2:$U$1002,11,FALSE)&amp;"","")</f>
        <v/>
      </c>
    </row>
    <row r="5" spans="1:21" s="5" customFormat="1" ht="11.85" customHeight="1">
      <c r="A5" s="3" t="str">
        <f t="shared" si="0"/>
        <v>4</v>
      </c>
      <c r="B5" s="7" t="str">
        <f ca="1">IFERROR(VLOOKUP(INDIRECT("R"&amp;QUOTIENT(ROW()-1,41)*41+1&amp;"C"&amp;QUOTIENT(COLUMN()-1,5)*5+1,FALSE)&amp;$A5,STUDENT!$A$2:$F$1002,12,FALSE)&amp;IF(VLOOKUP(INDIRECT("R"&amp;QUOTIENT(ROW()-1,41)*41+1&amp;"C"&amp;QUOTIENT(COLUMN()-1,5)*5+1,FALSE)&amp;$A5,STUDENT!$A$2:$U$1002,7,FALSE)="5","*",""),"")</f>
        <v/>
      </c>
      <c r="C5" s="2" t="str">
        <f ca="1">IFERROR(VLOOKUP(INDIRECT("R"&amp;QUOTIENT(ROW()-1,41)*41+1&amp;"C"&amp;QUOTIENT(COLUMN()-1,5)*5+1,FALSE)&amp;$A5,STUDENT!$A$2:$U$1002,5,FALSE),"")</f>
        <v>鍾恩楟</v>
      </c>
      <c r="D5" s="3" t="str">
        <f ca="1">IFERROR(VLOOKUP(INDIRECT("R"&amp;QUOTIENT(ROW()-1,41)*41+1&amp;"C"&amp;QUOTIENT(COLUMN()-1,5)*5+1,FALSE)&amp;$A5,STUDENT!$A$2:$U$1002,6,FALSE),"")</f>
        <v>F</v>
      </c>
      <c r="E5" s="3" t="str">
        <f ca="1">IFERROR(VLOOKUP(INDIRECT("R"&amp;QUOTIENT(ROW()-1,41)*41+1&amp;"C"&amp;QUOTIENT(COLUMN()-1,5)*5+1,FALSE)&amp;$A5,STUDENT!$A$2:$U$1002,11,FALSE)&amp;"","")</f>
        <v/>
      </c>
      <c r="F5" s="3" t="str">
        <f t="shared" si="1"/>
        <v>4</v>
      </c>
      <c r="G5" s="7" t="str">
        <f ca="1">IFERROR(VLOOKUP(INDIRECT("R"&amp;QUOTIENT(ROW()-1,41)*41+1&amp;"C"&amp;QUOTIENT(COLUMN()-1,5)*5+1,FALSE)&amp;$A5,STUDENT!$A$2:$F$1002,12,FALSE)&amp;IF(VLOOKUP(INDIRECT("R"&amp;QUOTIENT(ROW()-1,41)*41+1&amp;"C"&amp;QUOTIENT(COLUMN()-1,5)*5+1,FALSE)&amp;$A5,STUDENT!$A$2:$U$1002,7,FALSE)="5","*",""),"")</f>
        <v/>
      </c>
      <c r="H5" s="2" t="str">
        <f ca="1">IFERROR(VLOOKUP(INDIRECT("R"&amp;QUOTIENT(ROW()-1,41)*41+1&amp;"C"&amp;QUOTIENT(COLUMN()-1,5)*5+1,FALSE)&amp;$A5,STUDENT!$A$2:$U$1002,5,FALSE),"")</f>
        <v>鄭悦彤</v>
      </c>
      <c r="I5" s="3" t="str">
        <f ca="1">IFERROR(VLOOKUP(INDIRECT("R"&amp;QUOTIENT(ROW()-1,41)*41+1&amp;"C"&amp;QUOTIENT(COLUMN()-1,5)*5+1,FALSE)&amp;$A5,STUDENT!$A$2:$U$1002,6,FALSE),"")</f>
        <v>F</v>
      </c>
      <c r="J5" s="3" t="str">
        <f ca="1">IFERROR(VLOOKUP(INDIRECT("R"&amp;QUOTIENT(ROW()-1,41)*41+1&amp;"C"&amp;QUOTIENT(COLUMN()-1,5)*5+1,FALSE)&amp;$A5,STUDENT!$A$2:$U$1002,11,FALSE)&amp;"","")</f>
        <v/>
      </c>
      <c r="K5" s="3" t="str">
        <f t="shared" si="2"/>
        <v>4</v>
      </c>
      <c r="L5" s="7" t="str">
        <f ca="1">IFERROR(VLOOKUP(INDIRECT("R"&amp;QUOTIENT(ROW()-1,41)*41+1&amp;"C"&amp;QUOTIENT(COLUMN()-1,5)*5+1,FALSE)&amp;$A5,STUDENT!$A$2:$F$1002,12,FALSE)&amp;IF(VLOOKUP(INDIRECT("R"&amp;QUOTIENT(ROW()-1,41)*41+1&amp;"C"&amp;QUOTIENT(COLUMN()-1,5)*5+1,FALSE)&amp;$A5,STUDENT!$A$2:$U$1002,7,FALSE)="5","*",""),"")</f>
        <v/>
      </c>
      <c r="M5" s="2" t="str">
        <f ca="1">IFERROR(VLOOKUP(INDIRECT("R"&amp;QUOTIENT(ROW()-1,41)*41+1&amp;"C"&amp;QUOTIENT(COLUMN()-1,5)*5+1,FALSE)&amp;$A5,STUDENT!$A$2:$U$1002,5,FALSE),"")</f>
        <v>秦芊悠</v>
      </c>
      <c r="N5" s="3" t="str">
        <f ca="1">IFERROR(VLOOKUP(INDIRECT("R"&amp;QUOTIENT(ROW()-1,41)*41+1&amp;"C"&amp;QUOTIENT(COLUMN()-1,5)*5+1,FALSE)&amp;$A5,STUDENT!$A$2:$U$1002,6,FALSE),"")</f>
        <v>F</v>
      </c>
      <c r="O5" s="3" t="str">
        <f ca="1">IFERROR(VLOOKUP(INDIRECT("R"&amp;QUOTIENT(ROW()-1,41)*41+1&amp;"C"&amp;QUOTIENT(COLUMN()-1,5)*5+1,FALSE)&amp;$A5,STUDENT!$A$2:$U$1002,11,FALSE)&amp;"","")</f>
        <v/>
      </c>
      <c r="P5" s="3" t="str">
        <f t="shared" si="3"/>
        <v>4</v>
      </c>
      <c r="Q5" s="7" t="str">
        <f ca="1">IFERROR(VLOOKUP(INDIRECT("R"&amp;QUOTIENT(ROW()-1,41)*41+1&amp;"C"&amp;QUOTIENT(COLUMN()-1,5)*5+1,FALSE)&amp;$A5,STUDENT!$A$2:$F$1002,12,FALSE)&amp;IF(VLOOKUP(INDIRECT("R"&amp;QUOTIENT(ROW()-1,41)*41+1&amp;"C"&amp;QUOTIENT(COLUMN()-1,5)*5+1,FALSE)&amp;$A5,STUDENT!$A$2:$U$1002,7,FALSE)="5","*",""),"")</f>
        <v/>
      </c>
      <c r="R5" s="2" t="str">
        <f ca="1">IFERROR(VLOOKUP(INDIRECT("R"&amp;QUOTIENT(ROW()-1,41)*41+1&amp;"C"&amp;QUOTIENT(COLUMN()-1,5)*5+1,FALSE)&amp;$A5,STUDENT!$A$2:$U$1002,5,FALSE),"")</f>
        <v>范芊芯</v>
      </c>
      <c r="S5" s="3" t="str">
        <f ca="1">IFERROR(VLOOKUP(INDIRECT("R"&amp;QUOTIENT(ROW()-1,41)*41+1&amp;"C"&amp;QUOTIENT(COLUMN()-1,5)*5+1,FALSE)&amp;$A5,STUDENT!$A$2:$U$1002,6,FALSE),"")</f>
        <v>F</v>
      </c>
      <c r="T5" s="3" t="str">
        <f ca="1">IFERROR(VLOOKUP(INDIRECT("R"&amp;QUOTIENT(ROW()-1,41)*41+1&amp;"C"&amp;QUOTIENT(COLUMN()-1,5)*5+1,FALSE)&amp;$A5,STUDENT!$A$2:$U$1002,11,FALSE)&amp;"","")</f>
        <v/>
      </c>
    </row>
    <row r="6" spans="1:21" s="5" customFormat="1" ht="11.85" customHeight="1">
      <c r="A6" s="3" t="str">
        <f t="shared" si="0"/>
        <v>5</v>
      </c>
      <c r="B6" s="7" t="str">
        <f ca="1">IFERROR(VLOOKUP(INDIRECT("R"&amp;QUOTIENT(ROW()-1,41)*41+1&amp;"C"&amp;QUOTIENT(COLUMN()-1,5)*5+1,FALSE)&amp;$A6,STUDENT!$A$2:$F$1002,12,FALSE)&amp;IF(VLOOKUP(INDIRECT("R"&amp;QUOTIENT(ROW()-1,41)*41+1&amp;"C"&amp;QUOTIENT(COLUMN()-1,5)*5+1,FALSE)&amp;$A6,STUDENT!$A$2:$U$1002,7,FALSE)="5","*",""),"")</f>
        <v/>
      </c>
      <c r="C6" s="2" t="str">
        <f ca="1">IFERROR(VLOOKUP(INDIRECT("R"&amp;QUOTIENT(ROW()-1,41)*41+1&amp;"C"&amp;QUOTIENT(COLUMN()-1,5)*5+1,FALSE)&amp;$A6,STUDENT!$A$2:$U$1002,5,FALSE),"")</f>
        <v>黃梓灵</v>
      </c>
      <c r="D6" s="3" t="str">
        <f ca="1">IFERROR(VLOOKUP(INDIRECT("R"&amp;QUOTIENT(ROW()-1,41)*41+1&amp;"C"&amp;QUOTIENT(COLUMN()-1,5)*5+1,FALSE)&amp;$A6,STUDENT!$A$2:$U$1002,6,FALSE),"")</f>
        <v>F</v>
      </c>
      <c r="E6" s="3" t="str">
        <f ca="1">IFERROR(VLOOKUP(INDIRECT("R"&amp;QUOTIENT(ROW()-1,41)*41+1&amp;"C"&amp;QUOTIENT(COLUMN()-1,5)*5+1,FALSE)&amp;$A6,STUDENT!$A$2:$U$1002,11,FALSE)&amp;"","")</f>
        <v/>
      </c>
      <c r="F6" s="3" t="str">
        <f t="shared" si="1"/>
        <v>5</v>
      </c>
      <c r="G6" s="7" t="str">
        <f ca="1">IFERROR(VLOOKUP(INDIRECT("R"&amp;QUOTIENT(ROW()-1,41)*41+1&amp;"C"&amp;QUOTIENT(COLUMN()-1,5)*5+1,FALSE)&amp;$A6,STUDENT!$A$2:$F$1002,12,FALSE)&amp;IF(VLOOKUP(INDIRECT("R"&amp;QUOTIENT(ROW()-1,41)*41+1&amp;"C"&amp;QUOTIENT(COLUMN()-1,5)*5+1,FALSE)&amp;$A6,STUDENT!$A$2:$U$1002,7,FALSE)="5","*",""),"")</f>
        <v/>
      </c>
      <c r="H6" s="2" t="str">
        <f ca="1">IFERROR(VLOOKUP(INDIRECT("R"&amp;QUOTIENT(ROW()-1,41)*41+1&amp;"C"&amp;QUOTIENT(COLUMN()-1,5)*5+1,FALSE)&amp;$A6,STUDENT!$A$2:$U$1002,5,FALSE),"")</f>
        <v>蔡凱茵</v>
      </c>
      <c r="I6" s="3" t="str">
        <f ca="1">IFERROR(VLOOKUP(INDIRECT("R"&amp;QUOTIENT(ROW()-1,41)*41+1&amp;"C"&amp;QUOTIENT(COLUMN()-1,5)*5+1,FALSE)&amp;$A6,STUDENT!$A$2:$U$1002,6,FALSE),"")</f>
        <v>F</v>
      </c>
      <c r="J6" s="3" t="str">
        <f ca="1">IFERROR(VLOOKUP(INDIRECT("R"&amp;QUOTIENT(ROW()-1,41)*41+1&amp;"C"&amp;QUOTIENT(COLUMN()-1,5)*5+1,FALSE)&amp;$A6,STUDENT!$A$2:$U$1002,11,FALSE)&amp;"","")</f>
        <v/>
      </c>
      <c r="K6" s="3" t="str">
        <f t="shared" si="2"/>
        <v>5</v>
      </c>
      <c r="L6" s="7" t="str">
        <f ca="1">IFERROR(VLOOKUP(INDIRECT("R"&amp;QUOTIENT(ROW()-1,41)*41+1&amp;"C"&amp;QUOTIENT(COLUMN()-1,5)*5+1,FALSE)&amp;$A6,STUDENT!$A$2:$F$1002,12,FALSE)&amp;IF(VLOOKUP(INDIRECT("R"&amp;QUOTIENT(ROW()-1,41)*41+1&amp;"C"&amp;QUOTIENT(COLUMN()-1,5)*5+1,FALSE)&amp;$A6,STUDENT!$A$2:$U$1002,7,FALSE)="5","*",""),"")</f>
        <v/>
      </c>
      <c r="M6" s="2" t="str">
        <f ca="1">IFERROR(VLOOKUP(INDIRECT("R"&amp;QUOTIENT(ROW()-1,41)*41+1&amp;"C"&amp;QUOTIENT(COLUMN()-1,5)*5+1,FALSE)&amp;$A6,STUDENT!$A$2:$U$1002,5,FALSE),"")</f>
        <v>郭芯兒</v>
      </c>
      <c r="N6" s="3" t="str">
        <f ca="1">IFERROR(VLOOKUP(INDIRECT("R"&amp;QUOTIENT(ROW()-1,41)*41+1&amp;"C"&amp;QUOTIENT(COLUMN()-1,5)*5+1,FALSE)&amp;$A6,STUDENT!$A$2:$U$1002,6,FALSE),"")</f>
        <v>F</v>
      </c>
      <c r="O6" s="3" t="str">
        <f ca="1">IFERROR(VLOOKUP(INDIRECT("R"&amp;QUOTIENT(ROW()-1,41)*41+1&amp;"C"&amp;QUOTIENT(COLUMN()-1,5)*5+1,FALSE)&amp;$A6,STUDENT!$A$2:$U$1002,11,FALSE)&amp;"","")</f>
        <v/>
      </c>
      <c r="P6" s="3" t="str">
        <f t="shared" si="3"/>
        <v>5</v>
      </c>
      <c r="Q6" s="7" t="str">
        <f ca="1">IFERROR(VLOOKUP(INDIRECT("R"&amp;QUOTIENT(ROW()-1,41)*41+1&amp;"C"&amp;QUOTIENT(COLUMN()-1,5)*5+1,FALSE)&amp;$A6,STUDENT!$A$2:$F$1002,12,FALSE)&amp;IF(VLOOKUP(INDIRECT("R"&amp;QUOTIENT(ROW()-1,41)*41+1&amp;"C"&amp;QUOTIENT(COLUMN()-1,5)*5+1,FALSE)&amp;$A6,STUDENT!$A$2:$U$1002,7,FALSE)="5","*",""),"")</f>
        <v/>
      </c>
      <c r="R6" s="2" t="str">
        <f ca="1">IFERROR(VLOOKUP(INDIRECT("R"&amp;QUOTIENT(ROW()-1,41)*41+1&amp;"C"&amp;QUOTIENT(COLUMN()-1,5)*5+1,FALSE)&amp;$A6,STUDENT!$A$2:$U$1002,5,FALSE),"")</f>
        <v>葉泳曈</v>
      </c>
      <c r="S6" s="3" t="str">
        <f ca="1">IFERROR(VLOOKUP(INDIRECT("R"&amp;QUOTIENT(ROW()-1,41)*41+1&amp;"C"&amp;QUOTIENT(COLUMN()-1,5)*5+1,FALSE)&amp;$A6,STUDENT!$A$2:$U$1002,6,FALSE),"")</f>
        <v>F</v>
      </c>
      <c r="T6" s="3" t="str">
        <f ca="1">IFERROR(VLOOKUP(INDIRECT("R"&amp;QUOTIENT(ROW()-1,41)*41+1&amp;"C"&amp;QUOTIENT(COLUMN()-1,5)*5+1,FALSE)&amp;$A6,STUDENT!$A$2:$U$1002,11,FALSE)&amp;"","")</f>
        <v/>
      </c>
    </row>
    <row r="7" spans="1:21" s="5" customFormat="1" ht="11.85" customHeight="1">
      <c r="A7" s="3" t="str">
        <f t="shared" si="0"/>
        <v>6</v>
      </c>
      <c r="B7" s="7" t="str">
        <f ca="1">IFERROR(VLOOKUP(INDIRECT("R"&amp;QUOTIENT(ROW()-1,41)*41+1&amp;"C"&amp;QUOTIENT(COLUMN()-1,5)*5+1,FALSE)&amp;$A7,STUDENT!$A$2:$F$1002,12,FALSE)&amp;IF(VLOOKUP(INDIRECT("R"&amp;QUOTIENT(ROW()-1,41)*41+1&amp;"C"&amp;QUOTIENT(COLUMN()-1,5)*5+1,FALSE)&amp;$A7,STUDENT!$A$2:$U$1002,7,FALSE)="5","*",""),"")</f>
        <v/>
      </c>
      <c r="C7" s="2" t="str">
        <f ca="1">IFERROR(VLOOKUP(INDIRECT("R"&amp;QUOTIENT(ROW()-1,41)*41+1&amp;"C"&amp;QUOTIENT(COLUMN()-1,5)*5+1,FALSE)&amp;$A7,STUDENT!$A$2:$U$1002,5,FALSE),"")</f>
        <v>洪麗雅</v>
      </c>
      <c r="D7" s="3" t="str">
        <f ca="1">IFERROR(VLOOKUP(INDIRECT("R"&amp;QUOTIENT(ROW()-1,41)*41+1&amp;"C"&amp;QUOTIENT(COLUMN()-1,5)*5+1,FALSE)&amp;$A7,STUDENT!$A$2:$U$1002,6,FALSE),"")</f>
        <v>F</v>
      </c>
      <c r="E7" s="3" t="str">
        <f ca="1">IFERROR(VLOOKUP(INDIRECT("R"&amp;QUOTIENT(ROW()-1,41)*41+1&amp;"C"&amp;QUOTIENT(COLUMN()-1,5)*5+1,FALSE)&amp;$A7,STUDENT!$A$2:$U$1002,11,FALSE)&amp;"","")</f>
        <v/>
      </c>
      <c r="F7" s="3" t="str">
        <f t="shared" si="1"/>
        <v>6</v>
      </c>
      <c r="G7" s="7" t="str">
        <f ca="1">IFERROR(VLOOKUP(INDIRECT("R"&amp;QUOTIENT(ROW()-1,41)*41+1&amp;"C"&amp;QUOTIENT(COLUMN()-1,5)*5+1,FALSE)&amp;$A7,STUDENT!$A$2:$F$1002,12,FALSE)&amp;IF(VLOOKUP(INDIRECT("R"&amp;QUOTIENT(ROW()-1,41)*41+1&amp;"C"&amp;QUOTIENT(COLUMN()-1,5)*5+1,FALSE)&amp;$A7,STUDENT!$A$2:$U$1002,7,FALSE)="5","*",""),"")</f>
        <v/>
      </c>
      <c r="H7" s="2">
        <f ca="1">IFERROR(VLOOKUP(INDIRECT("R"&amp;QUOTIENT(ROW()-1,41)*41+1&amp;"C"&amp;QUOTIENT(COLUMN()-1,5)*5+1,FALSE)&amp;$A7,STUDENT!$A$2:$U$1002,5,FALSE),"")</f>
        <v>0</v>
      </c>
      <c r="I7" s="3" t="str">
        <f ca="1">IFERROR(VLOOKUP(INDIRECT("R"&amp;QUOTIENT(ROW()-1,41)*41+1&amp;"C"&amp;QUOTIENT(COLUMN()-1,5)*5+1,FALSE)&amp;$A7,STUDENT!$A$2:$U$1002,6,FALSE),"")</f>
        <v>F</v>
      </c>
      <c r="J7" s="3" t="str">
        <f ca="1">IFERROR(VLOOKUP(INDIRECT("R"&amp;QUOTIENT(ROW()-1,41)*41+1&amp;"C"&amp;QUOTIENT(COLUMN()-1,5)*5+1,FALSE)&amp;$A7,STUDENT!$A$2:$U$1002,11,FALSE)&amp;"","")</f>
        <v/>
      </c>
      <c r="K7" s="3" t="str">
        <f t="shared" si="2"/>
        <v>6</v>
      </c>
      <c r="L7" s="7" t="str">
        <f ca="1">IFERROR(VLOOKUP(INDIRECT("R"&amp;QUOTIENT(ROW()-1,41)*41+1&amp;"C"&amp;QUOTIENT(COLUMN()-1,5)*5+1,FALSE)&amp;$A7,STUDENT!$A$2:$F$1002,12,FALSE)&amp;IF(VLOOKUP(INDIRECT("R"&amp;QUOTIENT(ROW()-1,41)*41+1&amp;"C"&amp;QUOTIENT(COLUMN()-1,5)*5+1,FALSE)&amp;$A7,STUDENT!$A$2:$U$1002,7,FALSE)="5","*",""),"")</f>
        <v/>
      </c>
      <c r="M7" s="2" t="str">
        <f ca="1">IFERROR(VLOOKUP(INDIRECT("R"&amp;QUOTIENT(ROW()-1,41)*41+1&amp;"C"&amp;QUOTIENT(COLUMN()-1,5)*5+1,FALSE)&amp;$A7,STUDENT!$A$2:$U$1002,5,FALSE),"")</f>
        <v>黎凱韻</v>
      </c>
      <c r="N7" s="3" t="str">
        <f ca="1">IFERROR(VLOOKUP(INDIRECT("R"&amp;QUOTIENT(ROW()-1,41)*41+1&amp;"C"&amp;QUOTIENT(COLUMN()-1,5)*5+1,FALSE)&amp;$A7,STUDENT!$A$2:$U$1002,6,FALSE),"")</f>
        <v>F</v>
      </c>
      <c r="O7" s="3" t="str">
        <f ca="1">IFERROR(VLOOKUP(INDIRECT("R"&amp;QUOTIENT(ROW()-1,41)*41+1&amp;"C"&amp;QUOTIENT(COLUMN()-1,5)*5+1,FALSE)&amp;$A7,STUDENT!$A$2:$U$1002,11,FALSE)&amp;"","")</f>
        <v/>
      </c>
      <c r="P7" s="3" t="str">
        <f t="shared" si="3"/>
        <v>6</v>
      </c>
      <c r="Q7" s="7" t="str">
        <f ca="1">IFERROR(VLOOKUP(INDIRECT("R"&amp;QUOTIENT(ROW()-1,41)*41+1&amp;"C"&amp;QUOTIENT(COLUMN()-1,5)*5+1,FALSE)&amp;$A7,STUDENT!$A$2:$F$1002,12,FALSE)&amp;IF(VLOOKUP(INDIRECT("R"&amp;QUOTIENT(ROW()-1,41)*41+1&amp;"C"&amp;QUOTIENT(COLUMN()-1,5)*5+1,FALSE)&amp;$A7,STUDENT!$A$2:$U$1002,7,FALSE)="5","*",""),"")</f>
        <v/>
      </c>
      <c r="R7" s="2" t="str">
        <f ca="1">IFERROR(VLOOKUP(INDIRECT("R"&amp;QUOTIENT(ROW()-1,41)*41+1&amp;"C"&amp;QUOTIENT(COLUMN()-1,5)*5+1,FALSE)&amp;$A7,STUDENT!$A$2:$U$1002,5,FALSE),"")</f>
        <v>雷穎稀</v>
      </c>
      <c r="S7" s="3" t="str">
        <f ca="1">IFERROR(VLOOKUP(INDIRECT("R"&amp;QUOTIENT(ROW()-1,41)*41+1&amp;"C"&amp;QUOTIENT(COLUMN()-1,5)*5+1,FALSE)&amp;$A7,STUDENT!$A$2:$U$1002,6,FALSE),"")</f>
        <v>F</v>
      </c>
      <c r="T7" s="3" t="str">
        <f ca="1">IFERROR(VLOOKUP(INDIRECT("R"&amp;QUOTIENT(ROW()-1,41)*41+1&amp;"C"&amp;QUOTIENT(COLUMN()-1,5)*5+1,FALSE)&amp;$A7,STUDENT!$A$2:$U$1002,11,FALSE)&amp;"","")</f>
        <v/>
      </c>
    </row>
    <row r="8" spans="1:21" s="5" customFormat="1" ht="11.85" customHeight="1">
      <c r="A8" s="3" t="str">
        <f t="shared" si="0"/>
        <v>7</v>
      </c>
      <c r="B8" s="7" t="str">
        <f ca="1">IFERROR(VLOOKUP(INDIRECT("R"&amp;QUOTIENT(ROW()-1,41)*41+1&amp;"C"&amp;QUOTIENT(COLUMN()-1,5)*5+1,FALSE)&amp;$A8,STUDENT!$A$2:$F$1002,12,FALSE)&amp;IF(VLOOKUP(INDIRECT("R"&amp;QUOTIENT(ROW()-1,41)*41+1&amp;"C"&amp;QUOTIENT(COLUMN()-1,5)*5+1,FALSE)&amp;$A8,STUDENT!$A$2:$U$1002,7,FALSE)="5","*",""),"")</f>
        <v/>
      </c>
      <c r="C8" s="2" t="str">
        <f ca="1">IFERROR(VLOOKUP(INDIRECT("R"&amp;QUOTIENT(ROW()-1,41)*41+1&amp;"C"&amp;QUOTIENT(COLUMN()-1,5)*5+1,FALSE)&amp;$A8,STUDENT!$A$2:$U$1002,5,FALSE),"")</f>
        <v>葉芷晴</v>
      </c>
      <c r="D8" s="3" t="str">
        <f ca="1">IFERROR(VLOOKUP(INDIRECT("R"&amp;QUOTIENT(ROW()-1,41)*41+1&amp;"C"&amp;QUOTIENT(COLUMN()-1,5)*5+1,FALSE)&amp;$A8,STUDENT!$A$2:$U$1002,6,FALSE),"")</f>
        <v>F</v>
      </c>
      <c r="E8" s="3" t="str">
        <f ca="1">IFERROR(VLOOKUP(INDIRECT("R"&amp;QUOTIENT(ROW()-1,41)*41+1&amp;"C"&amp;QUOTIENT(COLUMN()-1,5)*5+1,FALSE)&amp;$A8,STUDENT!$A$2:$U$1002,11,FALSE)&amp;"","")</f>
        <v/>
      </c>
      <c r="F8" s="3" t="str">
        <f t="shared" si="1"/>
        <v>7</v>
      </c>
      <c r="G8" s="7" t="str">
        <f ca="1">IFERROR(VLOOKUP(INDIRECT("R"&amp;QUOTIENT(ROW()-1,41)*41+1&amp;"C"&amp;QUOTIENT(COLUMN()-1,5)*5+1,FALSE)&amp;$A8,STUDENT!$A$2:$F$1002,12,FALSE)&amp;IF(VLOOKUP(INDIRECT("R"&amp;QUOTIENT(ROW()-1,41)*41+1&amp;"C"&amp;QUOTIENT(COLUMN()-1,5)*5+1,FALSE)&amp;$A8,STUDENT!$A$2:$U$1002,7,FALSE)="5","*",""),"")</f>
        <v/>
      </c>
      <c r="H8" s="2" t="str">
        <f ca="1">IFERROR(VLOOKUP(INDIRECT("R"&amp;QUOTIENT(ROW()-1,41)*41+1&amp;"C"&amp;QUOTIENT(COLUMN()-1,5)*5+1,FALSE)&amp;$A8,STUDENT!$A$2:$U$1002,5,FALSE),"")</f>
        <v>洪紫晴</v>
      </c>
      <c r="I8" s="3" t="str">
        <f ca="1">IFERROR(VLOOKUP(INDIRECT("R"&amp;QUOTIENT(ROW()-1,41)*41+1&amp;"C"&amp;QUOTIENT(COLUMN()-1,5)*5+1,FALSE)&amp;$A8,STUDENT!$A$2:$U$1002,6,FALSE),"")</f>
        <v>F</v>
      </c>
      <c r="J8" s="3" t="str">
        <f ca="1">IFERROR(VLOOKUP(INDIRECT("R"&amp;QUOTIENT(ROW()-1,41)*41+1&amp;"C"&amp;QUOTIENT(COLUMN()-1,5)*5+1,FALSE)&amp;$A8,STUDENT!$A$2:$U$1002,11,FALSE)&amp;"","")</f>
        <v/>
      </c>
      <c r="K8" s="3" t="str">
        <f t="shared" si="2"/>
        <v>7</v>
      </c>
      <c r="L8" s="7" t="str">
        <f ca="1">IFERROR(VLOOKUP(INDIRECT("R"&amp;QUOTIENT(ROW()-1,41)*41+1&amp;"C"&amp;QUOTIENT(COLUMN()-1,5)*5+1,FALSE)&amp;$A8,STUDENT!$A$2:$F$1002,12,FALSE)&amp;IF(VLOOKUP(INDIRECT("R"&amp;QUOTIENT(ROW()-1,41)*41+1&amp;"C"&amp;QUOTIENT(COLUMN()-1,5)*5+1,FALSE)&amp;$A8,STUDENT!$A$2:$U$1002,7,FALSE)="5","*",""),"")</f>
        <v/>
      </c>
      <c r="M8" s="2" t="str">
        <f ca="1">IFERROR(VLOOKUP(INDIRECT("R"&amp;QUOTIENT(ROW()-1,41)*41+1&amp;"C"&amp;QUOTIENT(COLUMN()-1,5)*5+1,FALSE)&amp;$A8,STUDENT!$A$2:$U$1002,5,FALSE),"")</f>
        <v>李歡霖</v>
      </c>
      <c r="N8" s="3" t="str">
        <f ca="1">IFERROR(VLOOKUP(INDIRECT("R"&amp;QUOTIENT(ROW()-1,41)*41+1&amp;"C"&amp;QUOTIENT(COLUMN()-1,5)*5+1,FALSE)&amp;$A8,STUDENT!$A$2:$U$1002,6,FALSE),"")</f>
        <v>F</v>
      </c>
      <c r="O8" s="3" t="str">
        <f ca="1">IFERROR(VLOOKUP(INDIRECT("R"&amp;QUOTIENT(ROW()-1,41)*41+1&amp;"C"&amp;QUOTIENT(COLUMN()-1,5)*5+1,FALSE)&amp;$A8,STUDENT!$A$2:$U$1002,11,FALSE)&amp;"","")</f>
        <v/>
      </c>
      <c r="P8" s="3" t="str">
        <f t="shared" si="3"/>
        <v>7</v>
      </c>
      <c r="Q8" s="7" t="str">
        <f ca="1">IFERROR(VLOOKUP(INDIRECT("R"&amp;QUOTIENT(ROW()-1,41)*41+1&amp;"C"&amp;QUOTIENT(COLUMN()-1,5)*5+1,FALSE)&amp;$A8,STUDENT!$A$2:$F$1002,12,FALSE)&amp;IF(VLOOKUP(INDIRECT("R"&amp;QUOTIENT(ROW()-1,41)*41+1&amp;"C"&amp;QUOTIENT(COLUMN()-1,5)*5+1,FALSE)&amp;$A8,STUDENT!$A$2:$U$1002,7,FALSE)="5","*",""),"")</f>
        <v/>
      </c>
      <c r="R8" s="2" t="str">
        <f ca="1">IFERROR(VLOOKUP(INDIRECT("R"&amp;QUOTIENT(ROW()-1,41)*41+1&amp;"C"&amp;QUOTIENT(COLUMN()-1,5)*5+1,FALSE)&amp;$A8,STUDENT!$A$2:$U$1002,5,FALSE),"")</f>
        <v>李靜宜</v>
      </c>
      <c r="S8" s="3" t="str">
        <f ca="1">IFERROR(VLOOKUP(INDIRECT("R"&amp;QUOTIENT(ROW()-1,41)*41+1&amp;"C"&amp;QUOTIENT(COLUMN()-1,5)*5+1,FALSE)&amp;$A8,STUDENT!$A$2:$U$1002,6,FALSE),"")</f>
        <v>F</v>
      </c>
      <c r="T8" s="3" t="str">
        <f ca="1">IFERROR(VLOOKUP(INDIRECT("R"&amp;QUOTIENT(ROW()-1,41)*41+1&amp;"C"&amp;QUOTIENT(COLUMN()-1,5)*5+1,FALSE)&amp;$A8,STUDENT!$A$2:$U$1002,11,FALSE)&amp;"","")</f>
        <v/>
      </c>
    </row>
    <row r="9" spans="1:21" s="5" customFormat="1" ht="11.85" customHeight="1">
      <c r="A9" s="3" t="str">
        <f t="shared" si="0"/>
        <v>8</v>
      </c>
      <c r="B9" s="7" t="str">
        <f ca="1">IFERROR(VLOOKUP(INDIRECT("R"&amp;QUOTIENT(ROW()-1,41)*41+1&amp;"C"&amp;QUOTIENT(COLUMN()-1,5)*5+1,FALSE)&amp;$A9,STUDENT!$A$2:$F$1002,12,FALSE)&amp;IF(VLOOKUP(INDIRECT("R"&amp;QUOTIENT(ROW()-1,41)*41+1&amp;"C"&amp;QUOTIENT(COLUMN()-1,5)*5+1,FALSE)&amp;$A9,STUDENT!$A$2:$U$1002,7,FALSE)="5","*",""),"")</f>
        <v/>
      </c>
      <c r="C9" s="2" t="str">
        <f ca="1">IFERROR(VLOOKUP(INDIRECT("R"&amp;QUOTIENT(ROW()-1,41)*41+1&amp;"C"&amp;QUOTIENT(COLUMN()-1,5)*5+1,FALSE)&amp;$A9,STUDENT!$A$2:$U$1002,5,FALSE),"")</f>
        <v>林芷菁</v>
      </c>
      <c r="D9" s="3" t="str">
        <f ca="1">IFERROR(VLOOKUP(INDIRECT("R"&amp;QUOTIENT(ROW()-1,41)*41+1&amp;"C"&amp;QUOTIENT(COLUMN()-1,5)*5+1,FALSE)&amp;$A9,STUDENT!$A$2:$U$1002,6,FALSE),"")</f>
        <v>F</v>
      </c>
      <c r="E9" s="3" t="str">
        <f ca="1">IFERROR(VLOOKUP(INDIRECT("R"&amp;QUOTIENT(ROW()-1,41)*41+1&amp;"C"&amp;QUOTIENT(COLUMN()-1,5)*5+1,FALSE)&amp;$A9,STUDENT!$A$2:$U$1002,11,FALSE)&amp;"","")</f>
        <v/>
      </c>
      <c r="F9" s="3" t="str">
        <f t="shared" si="1"/>
        <v>8</v>
      </c>
      <c r="G9" s="7" t="str">
        <f ca="1">IFERROR(VLOOKUP(INDIRECT("R"&amp;QUOTIENT(ROW()-1,41)*41+1&amp;"C"&amp;QUOTIENT(COLUMN()-1,5)*5+1,FALSE)&amp;$A9,STUDENT!$A$2:$F$1002,12,FALSE)&amp;IF(VLOOKUP(INDIRECT("R"&amp;QUOTIENT(ROW()-1,41)*41+1&amp;"C"&amp;QUOTIENT(COLUMN()-1,5)*5+1,FALSE)&amp;$A9,STUDENT!$A$2:$U$1002,7,FALSE)="5","*",""),"")</f>
        <v/>
      </c>
      <c r="H9" s="2" t="str">
        <f ca="1">IFERROR(VLOOKUP(INDIRECT("R"&amp;QUOTIENT(ROW()-1,41)*41+1&amp;"C"&amp;QUOTIENT(COLUMN()-1,5)*5+1,FALSE)&amp;$A9,STUDENT!$A$2:$U$1002,5,FALSE),"")</f>
        <v>熊詠恩</v>
      </c>
      <c r="I9" s="3" t="str">
        <f ca="1">IFERROR(VLOOKUP(INDIRECT("R"&amp;QUOTIENT(ROW()-1,41)*41+1&amp;"C"&amp;QUOTIENT(COLUMN()-1,5)*5+1,FALSE)&amp;$A9,STUDENT!$A$2:$U$1002,6,FALSE),"")</f>
        <v>F</v>
      </c>
      <c r="J9" s="3" t="str">
        <f ca="1">IFERROR(VLOOKUP(INDIRECT("R"&amp;QUOTIENT(ROW()-1,41)*41+1&amp;"C"&amp;QUOTIENT(COLUMN()-1,5)*5+1,FALSE)&amp;$A9,STUDENT!$A$2:$U$1002,11,FALSE)&amp;"","")</f>
        <v/>
      </c>
      <c r="K9" s="3" t="str">
        <f t="shared" si="2"/>
        <v>8</v>
      </c>
      <c r="L9" s="7" t="str">
        <f ca="1">IFERROR(VLOOKUP(INDIRECT("R"&amp;QUOTIENT(ROW()-1,41)*41+1&amp;"C"&amp;QUOTIENT(COLUMN()-1,5)*5+1,FALSE)&amp;$A9,STUDENT!$A$2:$F$1002,12,FALSE)&amp;IF(VLOOKUP(INDIRECT("R"&amp;QUOTIENT(ROW()-1,41)*41+1&amp;"C"&amp;QUOTIENT(COLUMN()-1,5)*5+1,FALSE)&amp;$A9,STUDENT!$A$2:$U$1002,7,FALSE)="5","*",""),"")</f>
        <v/>
      </c>
      <c r="M9" s="2" t="str">
        <f ca="1">IFERROR(VLOOKUP(INDIRECT("R"&amp;QUOTIENT(ROW()-1,41)*41+1&amp;"C"&amp;QUOTIENT(COLUMN()-1,5)*5+1,FALSE)&amp;$A9,STUDENT!$A$2:$U$1002,5,FALSE),"")</f>
        <v>李翊桐</v>
      </c>
      <c r="N9" s="3" t="str">
        <f ca="1">IFERROR(VLOOKUP(INDIRECT("R"&amp;QUOTIENT(ROW()-1,41)*41+1&amp;"C"&amp;QUOTIENT(COLUMN()-1,5)*5+1,FALSE)&amp;$A9,STUDENT!$A$2:$U$1002,6,FALSE),"")</f>
        <v>F</v>
      </c>
      <c r="O9" s="3" t="str">
        <f ca="1">IFERROR(VLOOKUP(INDIRECT("R"&amp;QUOTIENT(ROW()-1,41)*41+1&amp;"C"&amp;QUOTIENT(COLUMN()-1,5)*5+1,FALSE)&amp;$A9,STUDENT!$A$2:$U$1002,11,FALSE)&amp;"","")</f>
        <v/>
      </c>
      <c r="P9" s="3" t="str">
        <f t="shared" si="3"/>
        <v>8</v>
      </c>
      <c r="Q9" s="7" t="str">
        <f ca="1">IFERROR(VLOOKUP(INDIRECT("R"&amp;QUOTIENT(ROW()-1,41)*41+1&amp;"C"&amp;QUOTIENT(COLUMN()-1,5)*5+1,FALSE)&amp;$A9,STUDENT!$A$2:$F$1002,12,FALSE)&amp;IF(VLOOKUP(INDIRECT("R"&amp;QUOTIENT(ROW()-1,41)*41+1&amp;"C"&amp;QUOTIENT(COLUMN()-1,5)*5+1,FALSE)&amp;$A9,STUDENT!$A$2:$U$1002,7,FALSE)="5","*",""),"")</f>
        <v/>
      </c>
      <c r="R9" s="2" t="str">
        <f ca="1">IFERROR(VLOOKUP(INDIRECT("R"&amp;QUOTIENT(ROW()-1,41)*41+1&amp;"C"&amp;QUOTIENT(COLUMN()-1,5)*5+1,FALSE)&amp;$A9,STUDENT!$A$2:$U$1002,5,FALSE),"")</f>
        <v>凌可澄</v>
      </c>
      <c r="S9" s="3" t="str">
        <f ca="1">IFERROR(VLOOKUP(INDIRECT("R"&amp;QUOTIENT(ROW()-1,41)*41+1&amp;"C"&amp;QUOTIENT(COLUMN()-1,5)*5+1,FALSE)&amp;$A9,STUDENT!$A$2:$U$1002,6,FALSE),"")</f>
        <v>F</v>
      </c>
      <c r="T9" s="3" t="str">
        <f ca="1">IFERROR(VLOOKUP(INDIRECT("R"&amp;QUOTIENT(ROW()-1,41)*41+1&amp;"C"&amp;QUOTIENT(COLUMN()-1,5)*5+1,FALSE)&amp;$A9,STUDENT!$A$2:$U$1002,11,FALSE)&amp;"","")</f>
        <v/>
      </c>
    </row>
    <row r="10" spans="1:21" s="5" customFormat="1" ht="11.85" customHeight="1">
      <c r="A10" s="3" t="str">
        <f t="shared" si="0"/>
        <v>9</v>
      </c>
      <c r="B10" s="7" t="str">
        <f ca="1">IFERROR(VLOOKUP(INDIRECT("R"&amp;QUOTIENT(ROW()-1,41)*41+1&amp;"C"&amp;QUOTIENT(COLUMN()-1,5)*5+1,FALSE)&amp;$A10,STUDENT!$A$2:$F$1002,12,FALSE)&amp;IF(VLOOKUP(INDIRECT("R"&amp;QUOTIENT(ROW()-1,41)*41+1&amp;"C"&amp;QUOTIENT(COLUMN()-1,5)*5+1,FALSE)&amp;$A10,STUDENT!$A$2:$U$1002,7,FALSE)="5","*",""),"")</f>
        <v/>
      </c>
      <c r="C10" s="2" t="str">
        <f ca="1">IFERROR(VLOOKUP(INDIRECT("R"&amp;QUOTIENT(ROW()-1,41)*41+1&amp;"C"&amp;QUOTIENT(COLUMN()-1,5)*5+1,FALSE)&amp;$A10,STUDENT!$A$2:$U$1002,5,FALSE),"")</f>
        <v>李恩禧</v>
      </c>
      <c r="D10" s="3" t="str">
        <f ca="1">IFERROR(VLOOKUP(INDIRECT("R"&amp;QUOTIENT(ROW()-1,41)*41+1&amp;"C"&amp;QUOTIENT(COLUMN()-1,5)*5+1,FALSE)&amp;$A10,STUDENT!$A$2:$U$1002,6,FALSE),"")</f>
        <v>F</v>
      </c>
      <c r="E10" s="3" t="str">
        <f ca="1">IFERROR(VLOOKUP(INDIRECT("R"&amp;QUOTIENT(ROW()-1,41)*41+1&amp;"C"&amp;QUOTIENT(COLUMN()-1,5)*5+1,FALSE)&amp;$A10,STUDENT!$A$2:$U$1002,11,FALSE)&amp;"","")</f>
        <v/>
      </c>
      <c r="F10" s="3" t="str">
        <f t="shared" si="1"/>
        <v>9</v>
      </c>
      <c r="G10" s="7" t="str">
        <f ca="1">IFERROR(VLOOKUP(INDIRECT("R"&amp;QUOTIENT(ROW()-1,41)*41+1&amp;"C"&amp;QUOTIENT(COLUMN()-1,5)*5+1,FALSE)&amp;$A10,STUDENT!$A$2:$F$1002,12,FALSE)&amp;IF(VLOOKUP(INDIRECT("R"&amp;QUOTIENT(ROW()-1,41)*41+1&amp;"C"&amp;QUOTIENT(COLUMN()-1,5)*5+1,FALSE)&amp;$A10,STUDENT!$A$2:$U$1002,7,FALSE)="5","*",""),"")</f>
        <v/>
      </c>
      <c r="H10" s="2" t="str">
        <f ca="1">IFERROR(VLOOKUP(INDIRECT("R"&amp;QUOTIENT(ROW()-1,41)*41+1&amp;"C"&amp;QUOTIENT(COLUMN()-1,5)*5+1,FALSE)&amp;$A10,STUDENT!$A$2:$U$1002,5,FALSE),"")</f>
        <v>林茵</v>
      </c>
      <c r="I10" s="3" t="str">
        <f ca="1">IFERROR(VLOOKUP(INDIRECT("R"&amp;QUOTIENT(ROW()-1,41)*41+1&amp;"C"&amp;QUOTIENT(COLUMN()-1,5)*5+1,FALSE)&amp;$A10,STUDENT!$A$2:$U$1002,6,FALSE),"")</f>
        <v>F</v>
      </c>
      <c r="J10" s="3" t="str">
        <f ca="1">IFERROR(VLOOKUP(INDIRECT("R"&amp;QUOTIENT(ROW()-1,41)*41+1&amp;"C"&amp;QUOTIENT(COLUMN()-1,5)*5+1,FALSE)&amp;$A10,STUDENT!$A$2:$U$1002,11,FALSE)&amp;"","")</f>
        <v/>
      </c>
      <c r="K10" s="3" t="str">
        <f t="shared" si="2"/>
        <v>9</v>
      </c>
      <c r="L10" s="7" t="str">
        <f ca="1">IFERROR(VLOOKUP(INDIRECT("R"&amp;QUOTIENT(ROW()-1,41)*41+1&amp;"C"&amp;QUOTIENT(COLUMN()-1,5)*5+1,FALSE)&amp;$A10,STUDENT!$A$2:$F$1002,12,FALSE)&amp;IF(VLOOKUP(INDIRECT("R"&amp;QUOTIENT(ROW()-1,41)*41+1&amp;"C"&amp;QUOTIENT(COLUMN()-1,5)*5+1,FALSE)&amp;$A10,STUDENT!$A$2:$U$1002,7,FALSE)="5","*",""),"")</f>
        <v/>
      </c>
      <c r="M10" s="2" t="str">
        <f ca="1">IFERROR(VLOOKUP(INDIRECT("R"&amp;QUOTIENT(ROW()-1,41)*41+1&amp;"C"&amp;QUOTIENT(COLUMN()-1,5)*5+1,FALSE)&amp;$A10,STUDENT!$A$2:$U$1002,5,FALSE),"")</f>
        <v>盧靜雅</v>
      </c>
      <c r="N10" s="3" t="str">
        <f ca="1">IFERROR(VLOOKUP(INDIRECT("R"&amp;QUOTIENT(ROW()-1,41)*41+1&amp;"C"&amp;QUOTIENT(COLUMN()-1,5)*5+1,FALSE)&amp;$A10,STUDENT!$A$2:$U$1002,6,FALSE),"")</f>
        <v>F</v>
      </c>
      <c r="O10" s="3" t="str">
        <f ca="1">IFERROR(VLOOKUP(INDIRECT("R"&amp;QUOTIENT(ROW()-1,41)*41+1&amp;"C"&amp;QUOTIENT(COLUMN()-1,5)*5+1,FALSE)&amp;$A10,STUDENT!$A$2:$U$1002,11,FALSE)&amp;"","")</f>
        <v/>
      </c>
      <c r="P10" s="3" t="str">
        <f t="shared" si="3"/>
        <v>9</v>
      </c>
      <c r="Q10" s="7" t="str">
        <f ca="1">IFERROR(VLOOKUP(INDIRECT("R"&amp;QUOTIENT(ROW()-1,41)*41+1&amp;"C"&amp;QUOTIENT(COLUMN()-1,5)*5+1,FALSE)&amp;$A10,STUDENT!$A$2:$F$1002,12,FALSE)&amp;IF(VLOOKUP(INDIRECT("R"&amp;QUOTIENT(ROW()-1,41)*41+1&amp;"C"&amp;QUOTIENT(COLUMN()-1,5)*5+1,FALSE)&amp;$A10,STUDENT!$A$2:$U$1002,7,FALSE)="5","*",""),"")</f>
        <v/>
      </c>
      <c r="R10" s="2" t="str">
        <f ca="1">IFERROR(VLOOKUP(INDIRECT("R"&amp;QUOTIENT(ROW()-1,41)*41+1&amp;"C"&amp;QUOTIENT(COLUMN()-1,5)*5+1,FALSE)&amp;$A10,STUDENT!$A$2:$U$1002,5,FALSE),"")</f>
        <v>盧康童</v>
      </c>
      <c r="S10" s="3" t="str">
        <f ca="1">IFERROR(VLOOKUP(INDIRECT("R"&amp;QUOTIENT(ROW()-1,41)*41+1&amp;"C"&amp;QUOTIENT(COLUMN()-1,5)*5+1,FALSE)&amp;$A10,STUDENT!$A$2:$U$1002,6,FALSE),"")</f>
        <v>F</v>
      </c>
      <c r="T10" s="3" t="str">
        <f ca="1">IFERROR(VLOOKUP(INDIRECT("R"&amp;QUOTIENT(ROW()-1,41)*41+1&amp;"C"&amp;QUOTIENT(COLUMN()-1,5)*5+1,FALSE)&amp;$A10,STUDENT!$A$2:$U$1002,11,FALSE)&amp;"","")</f>
        <v/>
      </c>
    </row>
    <row r="11" spans="1:21" s="5" customFormat="1" ht="11.85" customHeight="1">
      <c r="A11" s="3" t="str">
        <f t="shared" si="0"/>
        <v>10</v>
      </c>
      <c r="B11" s="7" t="str">
        <f ca="1">IFERROR(VLOOKUP(INDIRECT("R"&amp;QUOTIENT(ROW()-1,41)*41+1&amp;"C"&amp;QUOTIENT(COLUMN()-1,5)*5+1,FALSE)&amp;$A11,STUDENT!$A$2:$F$1002,12,FALSE)&amp;IF(VLOOKUP(INDIRECT("R"&amp;QUOTIENT(ROW()-1,41)*41+1&amp;"C"&amp;QUOTIENT(COLUMN()-1,5)*5+1,FALSE)&amp;$A11,STUDENT!$A$2:$U$1002,7,FALSE)="5","*",""),"")</f>
        <v/>
      </c>
      <c r="C11" s="2" t="str">
        <f ca="1">IFERROR(VLOOKUP(INDIRECT("R"&amp;QUOTIENT(ROW()-1,41)*41+1&amp;"C"&amp;QUOTIENT(COLUMN()-1,5)*5+1,FALSE)&amp;$A11,STUDENT!$A$2:$U$1002,5,FALSE),"")</f>
        <v>莫凱琳</v>
      </c>
      <c r="D11" s="3" t="str">
        <f ca="1">IFERROR(VLOOKUP(INDIRECT("R"&amp;QUOTIENT(ROW()-1,41)*41+1&amp;"C"&amp;QUOTIENT(COLUMN()-1,5)*5+1,FALSE)&amp;$A11,STUDENT!$A$2:$U$1002,6,FALSE),"")</f>
        <v>F</v>
      </c>
      <c r="E11" s="3" t="str">
        <f ca="1">IFERROR(VLOOKUP(INDIRECT("R"&amp;QUOTIENT(ROW()-1,41)*41+1&amp;"C"&amp;QUOTIENT(COLUMN()-1,5)*5+1,FALSE)&amp;$A11,STUDENT!$A$2:$U$1002,11,FALSE)&amp;"","")</f>
        <v/>
      </c>
      <c r="F11" s="3" t="str">
        <f t="shared" si="1"/>
        <v>10</v>
      </c>
      <c r="G11" s="7" t="str">
        <f ca="1">IFERROR(VLOOKUP(INDIRECT("R"&amp;QUOTIENT(ROW()-1,41)*41+1&amp;"C"&amp;QUOTIENT(COLUMN()-1,5)*5+1,FALSE)&amp;$A11,STUDENT!$A$2:$F$1002,12,FALSE)&amp;IF(VLOOKUP(INDIRECT("R"&amp;QUOTIENT(ROW()-1,41)*41+1&amp;"C"&amp;QUOTIENT(COLUMN()-1,5)*5+1,FALSE)&amp;$A11,STUDENT!$A$2:$U$1002,7,FALSE)="5","*",""),"")</f>
        <v/>
      </c>
      <c r="H11" s="2" t="str">
        <f ca="1">IFERROR(VLOOKUP(INDIRECT("R"&amp;QUOTIENT(ROW()-1,41)*41+1&amp;"C"&amp;QUOTIENT(COLUMN()-1,5)*5+1,FALSE)&amp;$A11,STUDENT!$A$2:$U$1002,5,FALSE),"")</f>
        <v>劉芷嫣</v>
      </c>
      <c r="I11" s="3" t="str">
        <f ca="1">IFERROR(VLOOKUP(INDIRECT("R"&amp;QUOTIENT(ROW()-1,41)*41+1&amp;"C"&amp;QUOTIENT(COLUMN()-1,5)*5+1,FALSE)&amp;$A11,STUDENT!$A$2:$U$1002,6,FALSE),"")</f>
        <v>F</v>
      </c>
      <c r="J11" s="3" t="str">
        <f ca="1">IFERROR(VLOOKUP(INDIRECT("R"&amp;QUOTIENT(ROW()-1,41)*41+1&amp;"C"&amp;QUOTIENT(COLUMN()-1,5)*5+1,FALSE)&amp;$A11,STUDENT!$A$2:$U$1002,11,FALSE)&amp;"","")</f>
        <v/>
      </c>
      <c r="K11" s="3" t="str">
        <f t="shared" si="2"/>
        <v>10</v>
      </c>
      <c r="L11" s="7" t="str">
        <f ca="1">IFERROR(VLOOKUP(INDIRECT("R"&amp;QUOTIENT(ROW()-1,41)*41+1&amp;"C"&amp;QUOTIENT(COLUMN()-1,5)*5+1,FALSE)&amp;$A11,STUDENT!$A$2:$F$1002,12,FALSE)&amp;IF(VLOOKUP(INDIRECT("R"&amp;QUOTIENT(ROW()-1,41)*41+1&amp;"C"&amp;QUOTIENT(COLUMN()-1,5)*5+1,FALSE)&amp;$A11,STUDENT!$A$2:$U$1002,7,FALSE)="5","*",""),"")</f>
        <v/>
      </c>
      <c r="M11" s="2" t="str">
        <f ca="1">IFERROR(VLOOKUP(INDIRECT("R"&amp;QUOTIENT(ROW()-1,41)*41+1&amp;"C"&amp;QUOTIENT(COLUMN()-1,5)*5+1,FALSE)&amp;$A11,STUDENT!$A$2:$U$1002,5,FALSE),"")</f>
        <v>呂智欣</v>
      </c>
      <c r="N11" s="3" t="str">
        <f ca="1">IFERROR(VLOOKUP(INDIRECT("R"&amp;QUOTIENT(ROW()-1,41)*41+1&amp;"C"&amp;QUOTIENT(COLUMN()-1,5)*5+1,FALSE)&amp;$A11,STUDENT!$A$2:$U$1002,6,FALSE),"")</f>
        <v>F</v>
      </c>
      <c r="O11" s="3" t="str">
        <f ca="1">IFERROR(VLOOKUP(INDIRECT("R"&amp;QUOTIENT(ROW()-1,41)*41+1&amp;"C"&amp;QUOTIENT(COLUMN()-1,5)*5+1,FALSE)&amp;$A11,STUDENT!$A$2:$U$1002,11,FALSE)&amp;"","")</f>
        <v/>
      </c>
      <c r="P11" s="3" t="str">
        <f t="shared" si="3"/>
        <v>10</v>
      </c>
      <c r="Q11" s="7" t="str">
        <f ca="1">IFERROR(VLOOKUP(INDIRECT("R"&amp;QUOTIENT(ROW()-1,41)*41+1&amp;"C"&amp;QUOTIENT(COLUMN()-1,5)*5+1,FALSE)&amp;$A11,STUDENT!$A$2:$F$1002,12,FALSE)&amp;IF(VLOOKUP(INDIRECT("R"&amp;QUOTIENT(ROW()-1,41)*41+1&amp;"C"&amp;QUOTIENT(COLUMN()-1,5)*5+1,FALSE)&amp;$A11,STUDENT!$A$2:$U$1002,7,FALSE)="5","*",""),"")</f>
        <v/>
      </c>
      <c r="R11" s="2" t="str">
        <f ca="1">IFERROR(VLOOKUP(INDIRECT("R"&amp;QUOTIENT(ROW()-1,41)*41+1&amp;"C"&amp;QUOTIENT(COLUMN()-1,5)*5+1,FALSE)&amp;$A11,STUDENT!$A$2:$U$1002,5,FALSE),"")</f>
        <v>盧淑瑩</v>
      </c>
      <c r="S11" s="3" t="str">
        <f ca="1">IFERROR(VLOOKUP(INDIRECT("R"&amp;QUOTIENT(ROW()-1,41)*41+1&amp;"C"&amp;QUOTIENT(COLUMN()-1,5)*5+1,FALSE)&amp;$A11,STUDENT!$A$2:$U$1002,6,FALSE),"")</f>
        <v>F</v>
      </c>
      <c r="T11" s="3" t="str">
        <f ca="1">IFERROR(VLOOKUP(INDIRECT("R"&amp;QUOTIENT(ROW()-1,41)*41+1&amp;"C"&amp;QUOTIENT(COLUMN()-1,5)*5+1,FALSE)&amp;$A11,STUDENT!$A$2:$U$1002,11,FALSE)&amp;"","")</f>
        <v/>
      </c>
    </row>
    <row r="12" spans="1:21" s="5" customFormat="1" ht="11.85" customHeight="1">
      <c r="A12" s="3" t="str">
        <f t="shared" si="0"/>
        <v>11</v>
      </c>
      <c r="B12" s="7" t="str">
        <f ca="1">IFERROR(VLOOKUP(INDIRECT("R"&amp;QUOTIENT(ROW()-1,41)*41+1&amp;"C"&amp;QUOTIENT(COLUMN()-1,5)*5+1,FALSE)&amp;$A12,STUDENT!$A$2:$F$1002,12,FALSE)&amp;IF(VLOOKUP(INDIRECT("R"&amp;QUOTIENT(ROW()-1,41)*41+1&amp;"C"&amp;QUOTIENT(COLUMN()-1,5)*5+1,FALSE)&amp;$A12,STUDENT!$A$2:$U$1002,7,FALSE)="5","*",""),"")</f>
        <v/>
      </c>
      <c r="C12" s="2" t="str">
        <f ca="1">IFERROR(VLOOKUP(INDIRECT("R"&amp;QUOTIENT(ROW()-1,41)*41+1&amp;"C"&amp;QUOTIENT(COLUMN()-1,5)*5+1,FALSE)&amp;$A12,STUDENT!$A$2:$U$1002,5,FALSE),"")</f>
        <v>倪安琪</v>
      </c>
      <c r="D12" s="3" t="str">
        <f ca="1">IFERROR(VLOOKUP(INDIRECT("R"&amp;QUOTIENT(ROW()-1,41)*41+1&amp;"C"&amp;QUOTIENT(COLUMN()-1,5)*5+1,FALSE)&amp;$A12,STUDENT!$A$2:$U$1002,6,FALSE),"")</f>
        <v>F</v>
      </c>
      <c r="E12" s="3" t="str">
        <f ca="1">IFERROR(VLOOKUP(INDIRECT("R"&amp;QUOTIENT(ROW()-1,41)*41+1&amp;"C"&amp;QUOTIENT(COLUMN()-1,5)*5+1,FALSE)&amp;$A12,STUDENT!$A$2:$U$1002,11,FALSE)&amp;"","")</f>
        <v/>
      </c>
      <c r="F12" s="3" t="str">
        <f t="shared" si="1"/>
        <v>11</v>
      </c>
      <c r="G12" s="7" t="str">
        <f ca="1">IFERROR(VLOOKUP(INDIRECT("R"&amp;QUOTIENT(ROW()-1,41)*41+1&amp;"C"&amp;QUOTIENT(COLUMN()-1,5)*5+1,FALSE)&amp;$A12,STUDENT!$A$2:$F$1002,12,FALSE)&amp;IF(VLOOKUP(INDIRECT("R"&amp;QUOTIENT(ROW()-1,41)*41+1&amp;"C"&amp;QUOTIENT(COLUMN()-1,5)*5+1,FALSE)&amp;$A12,STUDENT!$A$2:$U$1002,7,FALSE)="5","*",""),"")</f>
        <v/>
      </c>
      <c r="H12" s="2" t="str">
        <f ca="1">IFERROR(VLOOKUP(INDIRECT("R"&amp;QUOTIENT(ROW()-1,41)*41+1&amp;"C"&amp;QUOTIENT(COLUMN()-1,5)*5+1,FALSE)&amp;$A12,STUDENT!$A$2:$U$1002,5,FALSE),"")</f>
        <v>梁晴殷</v>
      </c>
      <c r="I12" s="3" t="str">
        <f ca="1">IFERROR(VLOOKUP(INDIRECT("R"&amp;QUOTIENT(ROW()-1,41)*41+1&amp;"C"&amp;QUOTIENT(COLUMN()-1,5)*5+1,FALSE)&amp;$A12,STUDENT!$A$2:$U$1002,6,FALSE),"")</f>
        <v>F</v>
      </c>
      <c r="J12" s="3" t="str">
        <f ca="1">IFERROR(VLOOKUP(INDIRECT("R"&amp;QUOTIENT(ROW()-1,41)*41+1&amp;"C"&amp;QUOTIENT(COLUMN()-1,5)*5+1,FALSE)&amp;$A12,STUDENT!$A$2:$U$1002,11,FALSE)&amp;"","")</f>
        <v/>
      </c>
      <c r="K12" s="3" t="str">
        <f t="shared" si="2"/>
        <v>11</v>
      </c>
      <c r="L12" s="7" t="str">
        <f ca="1">IFERROR(VLOOKUP(INDIRECT("R"&amp;QUOTIENT(ROW()-1,41)*41+1&amp;"C"&amp;QUOTIENT(COLUMN()-1,5)*5+1,FALSE)&amp;$A12,STUDENT!$A$2:$F$1002,12,FALSE)&amp;IF(VLOOKUP(INDIRECT("R"&amp;QUOTIENT(ROW()-1,41)*41+1&amp;"C"&amp;QUOTIENT(COLUMN()-1,5)*5+1,FALSE)&amp;$A12,STUDENT!$A$2:$U$1002,7,FALSE)="5","*",""),"")</f>
        <v/>
      </c>
      <c r="M12" s="2" t="str">
        <f ca="1">IFERROR(VLOOKUP(INDIRECT("R"&amp;QUOTIENT(ROW()-1,41)*41+1&amp;"C"&amp;QUOTIENT(COLUMN()-1,5)*5+1,FALSE)&amp;$A12,STUDENT!$A$2:$U$1002,5,FALSE),"")</f>
        <v>陸愷琳</v>
      </c>
      <c r="N12" s="3" t="str">
        <f ca="1">IFERROR(VLOOKUP(INDIRECT("R"&amp;QUOTIENT(ROW()-1,41)*41+1&amp;"C"&amp;QUOTIENT(COLUMN()-1,5)*5+1,FALSE)&amp;$A12,STUDENT!$A$2:$U$1002,6,FALSE),"")</f>
        <v>F</v>
      </c>
      <c r="O12" s="3" t="str">
        <f ca="1">IFERROR(VLOOKUP(INDIRECT("R"&amp;QUOTIENT(ROW()-1,41)*41+1&amp;"C"&amp;QUOTIENT(COLUMN()-1,5)*5+1,FALSE)&amp;$A12,STUDENT!$A$2:$U$1002,11,FALSE)&amp;"","")</f>
        <v/>
      </c>
      <c r="P12" s="3" t="str">
        <f t="shared" si="3"/>
        <v>11</v>
      </c>
      <c r="Q12" s="7" t="str">
        <f ca="1">IFERROR(VLOOKUP(INDIRECT("R"&amp;QUOTIENT(ROW()-1,41)*41+1&amp;"C"&amp;QUOTIENT(COLUMN()-1,5)*5+1,FALSE)&amp;$A12,STUDENT!$A$2:$F$1002,12,FALSE)&amp;IF(VLOOKUP(INDIRECT("R"&amp;QUOTIENT(ROW()-1,41)*41+1&amp;"C"&amp;QUOTIENT(COLUMN()-1,5)*5+1,FALSE)&amp;$A12,STUDENT!$A$2:$U$1002,7,FALSE)="5","*",""),"")</f>
        <v/>
      </c>
      <c r="R12" s="2" t="str">
        <f ca="1">IFERROR(VLOOKUP(INDIRECT("R"&amp;QUOTIENT(ROW()-1,41)*41+1&amp;"C"&amp;QUOTIENT(COLUMN()-1,5)*5+1,FALSE)&amp;$A12,STUDENT!$A$2:$U$1002,5,FALSE),"")</f>
        <v>莫若琳</v>
      </c>
      <c r="S12" s="3" t="str">
        <f ca="1">IFERROR(VLOOKUP(INDIRECT("R"&amp;QUOTIENT(ROW()-1,41)*41+1&amp;"C"&amp;QUOTIENT(COLUMN()-1,5)*5+1,FALSE)&amp;$A12,STUDENT!$A$2:$U$1002,6,FALSE),"")</f>
        <v>F</v>
      </c>
      <c r="T12" s="3" t="str">
        <f ca="1">IFERROR(VLOOKUP(INDIRECT("R"&amp;QUOTIENT(ROW()-1,41)*41+1&amp;"C"&amp;QUOTIENT(COLUMN()-1,5)*5+1,FALSE)&amp;$A12,STUDENT!$A$2:$U$1002,11,FALSE)&amp;"","")</f>
        <v/>
      </c>
    </row>
    <row r="13" spans="1:21" s="5" customFormat="1" ht="11.85" customHeight="1">
      <c r="A13" s="3" t="str">
        <f t="shared" si="0"/>
        <v>12</v>
      </c>
      <c r="B13" s="7" t="str">
        <f ca="1">IFERROR(VLOOKUP(INDIRECT("R"&amp;QUOTIENT(ROW()-1,41)*41+1&amp;"C"&amp;QUOTIENT(COLUMN()-1,5)*5+1,FALSE)&amp;$A13,STUDENT!$A$2:$F$1002,12,FALSE)&amp;IF(VLOOKUP(INDIRECT("R"&amp;QUOTIENT(ROW()-1,41)*41+1&amp;"C"&amp;QUOTIENT(COLUMN()-1,5)*5+1,FALSE)&amp;$A13,STUDENT!$A$2:$U$1002,7,FALSE)="5","*",""),"")</f>
        <v/>
      </c>
      <c r="C13" s="2" t="str">
        <f ca="1">IFERROR(VLOOKUP(INDIRECT("R"&amp;QUOTIENT(ROW()-1,41)*41+1&amp;"C"&amp;QUOTIENT(COLUMN()-1,5)*5+1,FALSE)&amp;$A13,STUDENT!$A$2:$U$1002,5,FALSE),"")</f>
        <v>歐陽晓彤</v>
      </c>
      <c r="D13" s="3" t="str">
        <f ca="1">IFERROR(VLOOKUP(INDIRECT("R"&amp;QUOTIENT(ROW()-1,41)*41+1&amp;"C"&amp;QUOTIENT(COLUMN()-1,5)*5+1,FALSE)&amp;$A13,STUDENT!$A$2:$U$1002,6,FALSE),"")</f>
        <v>F</v>
      </c>
      <c r="E13" s="3" t="str">
        <f ca="1">IFERROR(VLOOKUP(INDIRECT("R"&amp;QUOTIENT(ROW()-1,41)*41+1&amp;"C"&amp;QUOTIENT(COLUMN()-1,5)*5+1,FALSE)&amp;$A13,STUDENT!$A$2:$U$1002,11,FALSE)&amp;"","")</f>
        <v/>
      </c>
      <c r="F13" s="3" t="str">
        <f t="shared" si="1"/>
        <v>12</v>
      </c>
      <c r="G13" s="7" t="str">
        <f ca="1">IFERROR(VLOOKUP(INDIRECT("R"&amp;QUOTIENT(ROW()-1,41)*41+1&amp;"C"&amp;QUOTIENT(COLUMN()-1,5)*5+1,FALSE)&amp;$A13,STUDENT!$A$2:$F$1002,12,FALSE)&amp;IF(VLOOKUP(INDIRECT("R"&amp;QUOTIENT(ROW()-1,41)*41+1&amp;"C"&amp;QUOTIENT(COLUMN()-1,5)*5+1,FALSE)&amp;$A13,STUDENT!$A$2:$U$1002,7,FALSE)="5","*",""),"")</f>
        <v/>
      </c>
      <c r="H13" s="2" t="str">
        <f ca="1">IFERROR(VLOOKUP(INDIRECT("R"&amp;QUOTIENT(ROW()-1,41)*41+1&amp;"C"&amp;QUOTIENT(COLUMN()-1,5)*5+1,FALSE)&amp;$A13,STUDENT!$A$2:$U$1002,5,FALSE),"")</f>
        <v>梁奕晞</v>
      </c>
      <c r="I13" s="3" t="str">
        <f ca="1">IFERROR(VLOOKUP(INDIRECT("R"&amp;QUOTIENT(ROW()-1,41)*41+1&amp;"C"&amp;QUOTIENT(COLUMN()-1,5)*5+1,FALSE)&amp;$A13,STUDENT!$A$2:$U$1002,6,FALSE),"")</f>
        <v>F</v>
      </c>
      <c r="J13" s="3" t="str">
        <f ca="1">IFERROR(VLOOKUP(INDIRECT("R"&amp;QUOTIENT(ROW()-1,41)*41+1&amp;"C"&amp;QUOTIENT(COLUMN()-1,5)*5+1,FALSE)&amp;$A13,STUDENT!$A$2:$U$1002,11,FALSE)&amp;"","")</f>
        <v/>
      </c>
      <c r="K13" s="3" t="str">
        <f t="shared" si="2"/>
        <v>12</v>
      </c>
      <c r="L13" s="7" t="str">
        <f ca="1">IFERROR(VLOOKUP(INDIRECT("R"&amp;QUOTIENT(ROW()-1,41)*41+1&amp;"C"&amp;QUOTIENT(COLUMN()-1,5)*5+1,FALSE)&amp;$A13,STUDENT!$A$2:$F$1002,12,FALSE)&amp;IF(VLOOKUP(INDIRECT("R"&amp;QUOTIENT(ROW()-1,41)*41+1&amp;"C"&amp;QUOTIENT(COLUMN()-1,5)*5+1,FALSE)&amp;$A13,STUDENT!$A$2:$U$1002,7,FALSE)="5","*",""),"")</f>
        <v/>
      </c>
      <c r="M13" s="2" t="str">
        <f ca="1">IFERROR(VLOOKUP(INDIRECT("R"&amp;QUOTIENT(ROW()-1,41)*41+1&amp;"C"&amp;QUOTIENT(COLUMN()-1,5)*5+1,FALSE)&amp;$A13,STUDENT!$A$2:$U$1002,5,FALSE),"")</f>
        <v>陸卉翹</v>
      </c>
      <c r="N13" s="3" t="str">
        <f ca="1">IFERROR(VLOOKUP(INDIRECT("R"&amp;QUOTIENT(ROW()-1,41)*41+1&amp;"C"&amp;QUOTIENT(COLUMN()-1,5)*5+1,FALSE)&amp;$A13,STUDENT!$A$2:$U$1002,6,FALSE),"")</f>
        <v>F</v>
      </c>
      <c r="O13" s="3" t="str">
        <f ca="1">IFERROR(VLOOKUP(INDIRECT("R"&amp;QUOTIENT(ROW()-1,41)*41+1&amp;"C"&amp;QUOTIENT(COLUMN()-1,5)*5+1,FALSE)&amp;$A13,STUDENT!$A$2:$U$1002,11,FALSE)&amp;"","")</f>
        <v/>
      </c>
      <c r="P13" s="3" t="str">
        <f t="shared" si="3"/>
        <v>12</v>
      </c>
      <c r="Q13" s="7" t="str">
        <f ca="1">IFERROR(VLOOKUP(INDIRECT("R"&amp;QUOTIENT(ROW()-1,41)*41+1&amp;"C"&amp;QUOTIENT(COLUMN()-1,5)*5+1,FALSE)&amp;$A13,STUDENT!$A$2:$F$1002,12,FALSE)&amp;IF(VLOOKUP(INDIRECT("R"&amp;QUOTIENT(ROW()-1,41)*41+1&amp;"C"&amp;QUOTIENT(COLUMN()-1,5)*5+1,FALSE)&amp;$A13,STUDENT!$A$2:$U$1002,7,FALSE)="5","*",""),"")</f>
        <v/>
      </c>
      <c r="R13" s="2" t="str">
        <f ca="1">IFERROR(VLOOKUP(INDIRECT("R"&amp;QUOTIENT(ROW()-1,41)*41+1&amp;"C"&amp;QUOTIENT(COLUMN()-1,5)*5+1,FALSE)&amp;$A13,STUDENT!$A$2:$U$1002,5,FALSE),"")</f>
        <v>魏安然</v>
      </c>
      <c r="S13" s="3" t="str">
        <f ca="1">IFERROR(VLOOKUP(INDIRECT("R"&amp;QUOTIENT(ROW()-1,41)*41+1&amp;"C"&amp;QUOTIENT(COLUMN()-1,5)*5+1,FALSE)&amp;$A13,STUDENT!$A$2:$U$1002,6,FALSE),"")</f>
        <v>F</v>
      </c>
      <c r="T13" s="3" t="str">
        <f ca="1">IFERROR(VLOOKUP(INDIRECT("R"&amp;QUOTIENT(ROW()-1,41)*41+1&amp;"C"&amp;QUOTIENT(COLUMN()-1,5)*5+1,FALSE)&amp;$A13,STUDENT!$A$2:$U$1002,11,FALSE)&amp;"","")</f>
        <v/>
      </c>
    </row>
    <row r="14" spans="1:21" s="5" customFormat="1" ht="11.85" customHeight="1">
      <c r="A14" s="3" t="str">
        <f t="shared" si="0"/>
        <v>13</v>
      </c>
      <c r="B14" s="7" t="str">
        <f ca="1">IFERROR(VLOOKUP(INDIRECT("R"&amp;QUOTIENT(ROW()-1,41)*41+1&amp;"C"&amp;QUOTIENT(COLUMN()-1,5)*5+1,FALSE)&amp;$A14,STUDENT!$A$2:$F$1002,12,FALSE)&amp;IF(VLOOKUP(INDIRECT("R"&amp;QUOTIENT(ROW()-1,41)*41+1&amp;"C"&amp;QUOTIENT(COLUMN()-1,5)*5+1,FALSE)&amp;$A14,STUDENT!$A$2:$U$1002,7,FALSE)="5","*",""),"")</f>
        <v/>
      </c>
      <c r="C14" s="2" t="str">
        <f ca="1">IFERROR(VLOOKUP(INDIRECT("R"&amp;QUOTIENT(ROW()-1,41)*41+1&amp;"C"&amp;QUOTIENT(COLUMN()-1,5)*5+1,FALSE)&amp;$A14,STUDENT!$A$2:$U$1002,5,FALSE),"")</f>
        <v>徐海婷</v>
      </c>
      <c r="D14" s="3" t="str">
        <f ca="1">IFERROR(VLOOKUP(INDIRECT("R"&amp;QUOTIENT(ROW()-1,41)*41+1&amp;"C"&amp;QUOTIENT(COLUMN()-1,5)*5+1,FALSE)&amp;$A14,STUDENT!$A$2:$U$1002,6,FALSE),"")</f>
        <v>F</v>
      </c>
      <c r="E14" s="3" t="str">
        <f ca="1">IFERROR(VLOOKUP(INDIRECT("R"&amp;QUOTIENT(ROW()-1,41)*41+1&amp;"C"&amp;QUOTIENT(COLUMN()-1,5)*5+1,FALSE)&amp;$A14,STUDENT!$A$2:$U$1002,11,FALSE)&amp;"","")</f>
        <v/>
      </c>
      <c r="F14" s="3" t="str">
        <f t="shared" si="1"/>
        <v>13</v>
      </c>
      <c r="G14" s="7" t="str">
        <f ca="1">IFERROR(VLOOKUP(INDIRECT("R"&amp;QUOTIENT(ROW()-1,41)*41+1&amp;"C"&amp;QUOTIENT(COLUMN()-1,5)*5+1,FALSE)&amp;$A14,STUDENT!$A$2:$F$1002,12,FALSE)&amp;IF(VLOOKUP(INDIRECT("R"&amp;QUOTIENT(ROW()-1,41)*41+1&amp;"C"&amp;QUOTIENT(COLUMN()-1,5)*5+1,FALSE)&amp;$A14,STUDENT!$A$2:$U$1002,7,FALSE)="5","*",""),"")</f>
        <v/>
      </c>
      <c r="H14" s="2" t="str">
        <f ca="1">IFERROR(VLOOKUP(INDIRECT("R"&amp;QUOTIENT(ROW()-1,41)*41+1&amp;"C"&amp;QUOTIENT(COLUMN()-1,5)*5+1,FALSE)&amp;$A14,STUDENT!$A$2:$U$1002,5,FALSE),"")</f>
        <v>梁嫣鎂</v>
      </c>
      <c r="I14" s="3" t="str">
        <f ca="1">IFERROR(VLOOKUP(INDIRECT("R"&amp;QUOTIENT(ROW()-1,41)*41+1&amp;"C"&amp;QUOTIENT(COLUMN()-1,5)*5+1,FALSE)&amp;$A14,STUDENT!$A$2:$U$1002,6,FALSE),"")</f>
        <v>F</v>
      </c>
      <c r="J14" s="3" t="str">
        <f ca="1">IFERROR(VLOOKUP(INDIRECT("R"&amp;QUOTIENT(ROW()-1,41)*41+1&amp;"C"&amp;QUOTIENT(COLUMN()-1,5)*5+1,FALSE)&amp;$A14,STUDENT!$A$2:$U$1002,11,FALSE)&amp;"","")</f>
        <v/>
      </c>
      <c r="K14" s="3" t="str">
        <f t="shared" si="2"/>
        <v>13</v>
      </c>
      <c r="L14" s="7" t="str">
        <f ca="1">IFERROR(VLOOKUP(INDIRECT("R"&amp;QUOTIENT(ROW()-1,41)*41+1&amp;"C"&amp;QUOTIENT(COLUMN()-1,5)*5+1,FALSE)&amp;$A14,STUDENT!$A$2:$F$1002,12,FALSE)&amp;IF(VLOOKUP(INDIRECT("R"&amp;QUOTIENT(ROW()-1,41)*41+1&amp;"C"&amp;QUOTIENT(COLUMN()-1,5)*5+1,FALSE)&amp;$A14,STUDENT!$A$2:$U$1002,7,FALSE)="5","*",""),"")</f>
        <v/>
      </c>
      <c r="M14" s="2">
        <f ca="1">IFERROR(VLOOKUP(INDIRECT("R"&amp;QUOTIENT(ROW()-1,41)*41+1&amp;"C"&amp;QUOTIENT(COLUMN()-1,5)*5+1,FALSE)&amp;$A14,STUDENT!$A$2:$U$1002,5,FALSE),"")</f>
        <v>0</v>
      </c>
      <c r="N14" s="3" t="str">
        <f ca="1">IFERROR(VLOOKUP(INDIRECT("R"&amp;QUOTIENT(ROW()-1,41)*41+1&amp;"C"&amp;QUOTIENT(COLUMN()-1,5)*5+1,FALSE)&amp;$A14,STUDENT!$A$2:$U$1002,6,FALSE),"")</f>
        <v>F</v>
      </c>
      <c r="O14" s="3" t="str">
        <f ca="1">IFERROR(VLOOKUP(INDIRECT("R"&amp;QUOTIENT(ROW()-1,41)*41+1&amp;"C"&amp;QUOTIENT(COLUMN()-1,5)*5+1,FALSE)&amp;$A14,STUDENT!$A$2:$U$1002,11,FALSE)&amp;"","")</f>
        <v/>
      </c>
      <c r="P14" s="3" t="str">
        <f t="shared" si="3"/>
        <v>13</v>
      </c>
      <c r="Q14" s="7" t="str">
        <f ca="1">IFERROR(VLOOKUP(INDIRECT("R"&amp;QUOTIENT(ROW()-1,41)*41+1&amp;"C"&amp;QUOTIENT(COLUMN()-1,5)*5+1,FALSE)&amp;$A14,STUDENT!$A$2:$F$1002,12,FALSE)&amp;IF(VLOOKUP(INDIRECT("R"&amp;QUOTIENT(ROW()-1,41)*41+1&amp;"C"&amp;QUOTIENT(COLUMN()-1,5)*5+1,FALSE)&amp;$A14,STUDENT!$A$2:$U$1002,7,FALSE)="5","*",""),"")</f>
        <v/>
      </c>
      <c r="R14" s="2" t="str">
        <f ca="1">IFERROR(VLOOKUP(INDIRECT("R"&amp;QUOTIENT(ROW()-1,41)*41+1&amp;"C"&amp;QUOTIENT(COLUMN()-1,5)*5+1,FALSE)&amp;$A14,STUDENT!$A$2:$U$1002,5,FALSE),"")</f>
        <v>司徒梓柔</v>
      </c>
      <c r="S14" s="3" t="str">
        <f ca="1">IFERROR(VLOOKUP(INDIRECT("R"&amp;QUOTIENT(ROW()-1,41)*41+1&amp;"C"&amp;QUOTIENT(COLUMN()-1,5)*5+1,FALSE)&amp;$A14,STUDENT!$A$2:$U$1002,6,FALSE),"")</f>
        <v>F</v>
      </c>
      <c r="T14" s="3" t="str">
        <f ca="1">IFERROR(VLOOKUP(INDIRECT("R"&amp;QUOTIENT(ROW()-1,41)*41+1&amp;"C"&amp;QUOTIENT(COLUMN()-1,5)*5+1,FALSE)&amp;$A14,STUDENT!$A$2:$U$1002,11,FALSE)&amp;"","")</f>
        <v/>
      </c>
    </row>
    <row r="15" spans="1:21" s="5" customFormat="1" ht="11.85" customHeight="1">
      <c r="A15" s="3" t="str">
        <f t="shared" si="0"/>
        <v>14</v>
      </c>
      <c r="B15" s="7" t="str">
        <f ca="1">IFERROR(VLOOKUP(INDIRECT("R"&amp;QUOTIENT(ROW()-1,41)*41+1&amp;"C"&amp;QUOTIENT(COLUMN()-1,5)*5+1,FALSE)&amp;$A15,STUDENT!$A$2:$F$1002,12,FALSE)&amp;IF(VLOOKUP(INDIRECT("R"&amp;QUOTIENT(ROW()-1,41)*41+1&amp;"C"&amp;QUOTIENT(COLUMN()-1,5)*5+1,FALSE)&amp;$A15,STUDENT!$A$2:$U$1002,7,FALSE)="5","*",""),"")</f>
        <v/>
      </c>
      <c r="C15" s="2" t="str">
        <f ca="1">IFERROR(VLOOKUP(INDIRECT("R"&amp;QUOTIENT(ROW()-1,41)*41+1&amp;"C"&amp;QUOTIENT(COLUMN()-1,5)*5+1,FALSE)&amp;$A15,STUDENT!$A$2:$U$1002,5,FALSE),"")</f>
        <v>楊捷而</v>
      </c>
      <c r="D15" s="3" t="str">
        <f ca="1">IFERROR(VLOOKUP(INDIRECT("R"&amp;QUOTIENT(ROW()-1,41)*41+1&amp;"C"&amp;QUOTIENT(COLUMN()-1,5)*5+1,FALSE)&amp;$A15,STUDENT!$A$2:$U$1002,6,FALSE),"")</f>
        <v>F</v>
      </c>
      <c r="E15" s="3" t="str">
        <f ca="1">IFERROR(VLOOKUP(INDIRECT("R"&amp;QUOTIENT(ROW()-1,41)*41+1&amp;"C"&amp;QUOTIENT(COLUMN()-1,5)*5+1,FALSE)&amp;$A15,STUDENT!$A$2:$U$1002,11,FALSE)&amp;"","")</f>
        <v/>
      </c>
      <c r="F15" s="3" t="str">
        <f t="shared" si="1"/>
        <v>14</v>
      </c>
      <c r="G15" s="7" t="str">
        <f ca="1">IFERROR(VLOOKUP(INDIRECT("R"&amp;QUOTIENT(ROW()-1,41)*41+1&amp;"C"&amp;QUOTIENT(COLUMN()-1,5)*5+1,FALSE)&amp;$A15,STUDENT!$A$2:$F$1002,12,FALSE)&amp;IF(VLOOKUP(INDIRECT("R"&amp;QUOTIENT(ROW()-1,41)*41+1&amp;"C"&amp;QUOTIENT(COLUMN()-1,5)*5+1,FALSE)&amp;$A15,STUDENT!$A$2:$U$1002,7,FALSE)="5","*",""),"")</f>
        <v/>
      </c>
      <c r="H15" s="2">
        <f ca="1">IFERROR(VLOOKUP(INDIRECT("R"&amp;QUOTIENT(ROW()-1,41)*41+1&amp;"C"&amp;QUOTIENT(COLUMN()-1,5)*5+1,FALSE)&amp;$A15,STUDENT!$A$2:$U$1002,5,FALSE),"")</f>
        <v>0</v>
      </c>
      <c r="I15" s="3" t="str">
        <f ca="1">IFERROR(VLOOKUP(INDIRECT("R"&amp;QUOTIENT(ROW()-1,41)*41+1&amp;"C"&amp;QUOTIENT(COLUMN()-1,5)*5+1,FALSE)&amp;$A15,STUDENT!$A$2:$U$1002,6,FALSE),"")</f>
        <v>F</v>
      </c>
      <c r="J15" s="3" t="str">
        <f ca="1">IFERROR(VLOOKUP(INDIRECT("R"&amp;QUOTIENT(ROW()-1,41)*41+1&amp;"C"&amp;QUOTIENT(COLUMN()-1,5)*5+1,FALSE)&amp;$A15,STUDENT!$A$2:$U$1002,11,FALSE)&amp;"","")</f>
        <v/>
      </c>
      <c r="K15" s="3" t="str">
        <f t="shared" si="2"/>
        <v>14</v>
      </c>
      <c r="L15" s="7" t="str">
        <f ca="1">IFERROR(VLOOKUP(INDIRECT("R"&amp;QUOTIENT(ROW()-1,41)*41+1&amp;"C"&amp;QUOTIENT(COLUMN()-1,5)*5+1,FALSE)&amp;$A15,STUDENT!$A$2:$F$1002,12,FALSE)&amp;IF(VLOOKUP(INDIRECT("R"&amp;QUOTIENT(ROW()-1,41)*41+1&amp;"C"&amp;QUOTIENT(COLUMN()-1,5)*5+1,FALSE)&amp;$A15,STUDENT!$A$2:$U$1002,7,FALSE)="5","*",""),"")</f>
        <v/>
      </c>
      <c r="M15" s="2" t="str">
        <f ca="1">IFERROR(VLOOKUP(INDIRECT("R"&amp;QUOTIENT(ROW()-1,41)*41+1&amp;"C"&amp;QUOTIENT(COLUMN()-1,5)*5+1,FALSE)&amp;$A15,STUDENT!$A$2:$U$1002,5,FALSE),"")</f>
        <v>薛凱桐</v>
      </c>
      <c r="N15" s="3" t="str">
        <f ca="1">IFERROR(VLOOKUP(INDIRECT("R"&amp;QUOTIENT(ROW()-1,41)*41+1&amp;"C"&amp;QUOTIENT(COLUMN()-1,5)*5+1,FALSE)&amp;$A15,STUDENT!$A$2:$U$1002,6,FALSE),"")</f>
        <v>F</v>
      </c>
      <c r="O15" s="3" t="str">
        <f ca="1">IFERROR(VLOOKUP(INDIRECT("R"&amp;QUOTIENT(ROW()-1,41)*41+1&amp;"C"&amp;QUOTIENT(COLUMN()-1,5)*5+1,FALSE)&amp;$A15,STUDENT!$A$2:$U$1002,11,FALSE)&amp;"","")</f>
        <v/>
      </c>
      <c r="P15" s="3" t="str">
        <f t="shared" si="3"/>
        <v>14</v>
      </c>
      <c r="Q15" s="7" t="str">
        <f ca="1">IFERROR(VLOOKUP(INDIRECT("R"&amp;QUOTIENT(ROW()-1,41)*41+1&amp;"C"&amp;QUOTIENT(COLUMN()-1,5)*5+1,FALSE)&amp;$A15,STUDENT!$A$2:$F$1002,12,FALSE)&amp;IF(VLOOKUP(INDIRECT("R"&amp;QUOTIENT(ROW()-1,41)*41+1&amp;"C"&amp;QUOTIENT(COLUMN()-1,5)*5+1,FALSE)&amp;$A15,STUDENT!$A$2:$U$1002,7,FALSE)="5","*",""),"")</f>
        <v/>
      </c>
      <c r="R15" s="2" t="str">
        <f ca="1">IFERROR(VLOOKUP(INDIRECT("R"&amp;QUOTIENT(ROW()-1,41)*41+1&amp;"C"&amp;QUOTIENT(COLUMN()-1,5)*5+1,FALSE)&amp;$A15,STUDENT!$A$2:$U$1002,5,FALSE),"")</f>
        <v>唐詩珵</v>
      </c>
      <c r="S15" s="3" t="str">
        <f ca="1">IFERROR(VLOOKUP(INDIRECT("R"&amp;QUOTIENT(ROW()-1,41)*41+1&amp;"C"&amp;QUOTIENT(COLUMN()-1,5)*5+1,FALSE)&amp;$A15,STUDENT!$A$2:$U$1002,6,FALSE),"")</f>
        <v>F</v>
      </c>
      <c r="T15" s="3" t="str">
        <f ca="1">IFERROR(VLOOKUP(INDIRECT("R"&amp;QUOTIENT(ROW()-1,41)*41+1&amp;"C"&amp;QUOTIENT(COLUMN()-1,5)*5+1,FALSE)&amp;$A15,STUDENT!$A$2:$U$1002,11,FALSE)&amp;"","")</f>
        <v/>
      </c>
    </row>
    <row r="16" spans="1:21" s="5" customFormat="1" ht="11.85" customHeight="1">
      <c r="A16" s="3" t="str">
        <f t="shared" si="0"/>
        <v>15</v>
      </c>
      <c r="B16" s="7" t="str">
        <f ca="1">IFERROR(VLOOKUP(INDIRECT("R"&amp;QUOTIENT(ROW()-1,41)*41+1&amp;"C"&amp;QUOTIENT(COLUMN()-1,5)*5+1,FALSE)&amp;$A16,STUDENT!$A$2:$F$1002,12,FALSE)&amp;IF(VLOOKUP(INDIRECT("R"&amp;QUOTIENT(ROW()-1,41)*41+1&amp;"C"&amp;QUOTIENT(COLUMN()-1,5)*5+1,FALSE)&amp;$A16,STUDENT!$A$2:$U$1002,7,FALSE)="5","*",""),"")</f>
        <v/>
      </c>
      <c r="C16" s="2" t="str">
        <f ca="1">IFERROR(VLOOKUP(INDIRECT("R"&amp;QUOTIENT(ROW()-1,41)*41+1&amp;"C"&amp;QUOTIENT(COLUMN()-1,5)*5+1,FALSE)&amp;$A16,STUDENT!$A$2:$U$1002,5,FALSE),"")</f>
        <v>余曉晴</v>
      </c>
      <c r="D16" s="3" t="str">
        <f ca="1">IFERROR(VLOOKUP(INDIRECT("R"&amp;QUOTIENT(ROW()-1,41)*41+1&amp;"C"&amp;QUOTIENT(COLUMN()-1,5)*5+1,FALSE)&amp;$A16,STUDENT!$A$2:$U$1002,6,FALSE),"")</f>
        <v>F</v>
      </c>
      <c r="E16" s="3" t="str">
        <f ca="1">IFERROR(VLOOKUP(INDIRECT("R"&amp;QUOTIENT(ROW()-1,41)*41+1&amp;"C"&amp;QUOTIENT(COLUMN()-1,5)*5+1,FALSE)&amp;$A16,STUDENT!$A$2:$U$1002,11,FALSE)&amp;"","")</f>
        <v/>
      </c>
      <c r="F16" s="3" t="str">
        <f t="shared" si="1"/>
        <v>15</v>
      </c>
      <c r="G16" s="7" t="str">
        <f ca="1">IFERROR(VLOOKUP(INDIRECT("R"&amp;QUOTIENT(ROW()-1,41)*41+1&amp;"C"&amp;QUOTIENT(COLUMN()-1,5)*5+1,FALSE)&amp;$A16,STUDENT!$A$2:$F$1002,12,FALSE)&amp;IF(VLOOKUP(INDIRECT("R"&amp;QUOTIENT(ROW()-1,41)*41+1&amp;"C"&amp;QUOTIENT(COLUMN()-1,5)*5+1,FALSE)&amp;$A16,STUDENT!$A$2:$U$1002,7,FALSE)="5","*",""),"")</f>
        <v/>
      </c>
      <c r="H16" s="2" t="str">
        <f ca="1">IFERROR(VLOOKUP(INDIRECT("R"&amp;QUOTIENT(ROW()-1,41)*41+1&amp;"C"&amp;QUOTIENT(COLUMN()-1,5)*5+1,FALSE)&amp;$A16,STUDENT!$A$2:$U$1002,5,FALSE),"")</f>
        <v>蘇詠珊</v>
      </c>
      <c r="I16" s="3" t="str">
        <f ca="1">IFERROR(VLOOKUP(INDIRECT("R"&amp;QUOTIENT(ROW()-1,41)*41+1&amp;"C"&amp;QUOTIENT(COLUMN()-1,5)*5+1,FALSE)&amp;$A16,STUDENT!$A$2:$U$1002,6,FALSE),"")</f>
        <v>F</v>
      </c>
      <c r="J16" s="3" t="str">
        <f ca="1">IFERROR(VLOOKUP(INDIRECT("R"&amp;QUOTIENT(ROW()-1,41)*41+1&amp;"C"&amp;QUOTIENT(COLUMN()-1,5)*5+1,FALSE)&amp;$A16,STUDENT!$A$2:$U$1002,11,FALSE)&amp;"","")</f>
        <v/>
      </c>
      <c r="K16" s="3" t="str">
        <f t="shared" si="2"/>
        <v>15</v>
      </c>
      <c r="L16" s="7" t="str">
        <f ca="1">IFERROR(VLOOKUP(INDIRECT("R"&amp;QUOTIENT(ROW()-1,41)*41+1&amp;"C"&amp;QUOTIENT(COLUMN()-1,5)*5+1,FALSE)&amp;$A16,STUDENT!$A$2:$F$1002,12,FALSE)&amp;IF(VLOOKUP(INDIRECT("R"&amp;QUOTIENT(ROW()-1,41)*41+1&amp;"C"&amp;QUOTIENT(COLUMN()-1,5)*5+1,FALSE)&amp;$A16,STUDENT!$A$2:$U$1002,7,FALSE)="5","*",""),"")</f>
        <v/>
      </c>
      <c r="M16" s="2" t="str">
        <f ca="1">IFERROR(VLOOKUP(INDIRECT("R"&amp;QUOTIENT(ROW()-1,41)*41+1&amp;"C"&amp;QUOTIENT(COLUMN()-1,5)*5+1,FALSE)&amp;$A16,STUDENT!$A$2:$U$1002,5,FALSE),"")</f>
        <v>唐子琳</v>
      </c>
      <c r="N16" s="3" t="str">
        <f ca="1">IFERROR(VLOOKUP(INDIRECT("R"&amp;QUOTIENT(ROW()-1,41)*41+1&amp;"C"&amp;QUOTIENT(COLUMN()-1,5)*5+1,FALSE)&amp;$A16,STUDENT!$A$2:$U$1002,6,FALSE),"")</f>
        <v>F</v>
      </c>
      <c r="O16" s="3" t="str">
        <f ca="1">IFERROR(VLOOKUP(INDIRECT("R"&amp;QUOTIENT(ROW()-1,41)*41+1&amp;"C"&amp;QUOTIENT(COLUMN()-1,5)*5+1,FALSE)&amp;$A16,STUDENT!$A$2:$U$1002,11,FALSE)&amp;"","")</f>
        <v/>
      </c>
      <c r="P16" s="3" t="str">
        <f t="shared" si="3"/>
        <v>15</v>
      </c>
      <c r="Q16" s="7" t="str">
        <f ca="1">IFERROR(VLOOKUP(INDIRECT("R"&amp;QUOTIENT(ROW()-1,41)*41+1&amp;"C"&amp;QUOTIENT(COLUMN()-1,5)*5+1,FALSE)&amp;$A16,STUDENT!$A$2:$F$1002,12,FALSE)&amp;IF(VLOOKUP(INDIRECT("R"&amp;QUOTIENT(ROW()-1,41)*41+1&amp;"C"&amp;QUOTIENT(COLUMN()-1,5)*5+1,FALSE)&amp;$A16,STUDENT!$A$2:$U$1002,7,FALSE)="5","*",""),"")</f>
        <v/>
      </c>
      <c r="R16" s="2" t="str">
        <f ca="1">IFERROR(VLOOKUP(INDIRECT("R"&amp;QUOTIENT(ROW()-1,41)*41+1&amp;"C"&amp;QUOTIENT(COLUMN()-1,5)*5+1,FALSE)&amp;$A16,STUDENT!$A$2:$U$1002,5,FALSE),"")</f>
        <v>蔡紫晴</v>
      </c>
      <c r="S16" s="3" t="str">
        <f ca="1">IFERROR(VLOOKUP(INDIRECT("R"&amp;QUOTIENT(ROW()-1,41)*41+1&amp;"C"&amp;QUOTIENT(COLUMN()-1,5)*5+1,FALSE)&amp;$A16,STUDENT!$A$2:$U$1002,6,FALSE),"")</f>
        <v>F</v>
      </c>
      <c r="T16" s="3" t="str">
        <f ca="1">IFERROR(VLOOKUP(INDIRECT("R"&amp;QUOTIENT(ROW()-1,41)*41+1&amp;"C"&amp;QUOTIENT(COLUMN()-1,5)*5+1,FALSE)&amp;$A16,STUDENT!$A$2:$U$1002,11,FALSE)&amp;"","")</f>
        <v/>
      </c>
    </row>
    <row r="17" spans="1:20" s="5" customFormat="1" ht="11.85" customHeight="1">
      <c r="A17" s="3" t="str">
        <f t="shared" si="0"/>
        <v>16</v>
      </c>
      <c r="B17" s="7" t="str">
        <f ca="1">IFERROR(VLOOKUP(INDIRECT("R"&amp;QUOTIENT(ROW()-1,41)*41+1&amp;"C"&amp;QUOTIENT(COLUMN()-1,5)*5+1,FALSE)&amp;$A17,STUDENT!$A$2:$F$1002,12,FALSE)&amp;IF(VLOOKUP(INDIRECT("R"&amp;QUOTIENT(ROW()-1,41)*41+1&amp;"C"&amp;QUOTIENT(COLUMN()-1,5)*5+1,FALSE)&amp;$A17,STUDENT!$A$2:$U$1002,7,FALSE)="5","*",""),"")</f>
        <v/>
      </c>
      <c r="C17" s="2" t="str">
        <f ca="1">IFERROR(VLOOKUP(INDIRECT("R"&amp;QUOTIENT(ROW()-1,41)*41+1&amp;"C"&amp;QUOTIENT(COLUMN()-1,5)*5+1,FALSE)&amp;$A17,STUDENT!$A$2:$U$1002,5,FALSE),"")</f>
        <v>張詩雅</v>
      </c>
      <c r="D17" s="3" t="str">
        <f ca="1">IFERROR(VLOOKUP(INDIRECT("R"&amp;QUOTIENT(ROW()-1,41)*41+1&amp;"C"&amp;QUOTIENT(COLUMN()-1,5)*5+1,FALSE)&amp;$A17,STUDENT!$A$2:$U$1002,6,FALSE),"")</f>
        <v>F</v>
      </c>
      <c r="E17" s="3" t="str">
        <f ca="1">IFERROR(VLOOKUP(INDIRECT("R"&amp;QUOTIENT(ROW()-1,41)*41+1&amp;"C"&amp;QUOTIENT(COLUMN()-1,5)*5+1,FALSE)&amp;$A17,STUDENT!$A$2:$U$1002,11,FALSE)&amp;"","")</f>
        <v/>
      </c>
      <c r="F17" s="3" t="str">
        <f t="shared" si="1"/>
        <v>16</v>
      </c>
      <c r="G17" s="7" t="str">
        <f ca="1">IFERROR(VLOOKUP(INDIRECT("R"&amp;QUOTIENT(ROW()-1,41)*41+1&amp;"C"&amp;QUOTIENT(COLUMN()-1,5)*5+1,FALSE)&amp;$A17,STUDENT!$A$2:$F$1002,12,FALSE)&amp;IF(VLOOKUP(INDIRECT("R"&amp;QUOTIENT(ROW()-1,41)*41+1&amp;"C"&amp;QUOTIENT(COLUMN()-1,5)*5+1,FALSE)&amp;$A17,STUDENT!$A$2:$U$1002,7,FALSE)="5","*",""),"")</f>
        <v/>
      </c>
      <c r="H17" s="2" t="str">
        <f ca="1">IFERROR(VLOOKUP(INDIRECT("R"&amp;QUOTIENT(ROW()-1,41)*41+1&amp;"C"&amp;QUOTIENT(COLUMN()-1,5)*5+1,FALSE)&amp;$A17,STUDENT!$A$2:$U$1002,5,FALSE),"")</f>
        <v>謝若嵐</v>
      </c>
      <c r="I17" s="3" t="str">
        <f ca="1">IFERROR(VLOOKUP(INDIRECT("R"&amp;QUOTIENT(ROW()-1,41)*41+1&amp;"C"&amp;QUOTIENT(COLUMN()-1,5)*5+1,FALSE)&amp;$A17,STUDENT!$A$2:$U$1002,6,FALSE),"")</f>
        <v>F</v>
      </c>
      <c r="J17" s="3" t="str">
        <f ca="1">IFERROR(VLOOKUP(INDIRECT("R"&amp;QUOTIENT(ROW()-1,41)*41+1&amp;"C"&amp;QUOTIENT(COLUMN()-1,5)*5+1,FALSE)&amp;$A17,STUDENT!$A$2:$U$1002,11,FALSE)&amp;"","")</f>
        <v/>
      </c>
      <c r="K17" s="3" t="str">
        <f t="shared" si="2"/>
        <v>16</v>
      </c>
      <c r="L17" s="7" t="str">
        <f ca="1">IFERROR(VLOOKUP(INDIRECT("R"&amp;QUOTIENT(ROW()-1,41)*41+1&amp;"C"&amp;QUOTIENT(COLUMN()-1,5)*5+1,FALSE)&amp;$A17,STUDENT!$A$2:$F$1002,12,FALSE)&amp;IF(VLOOKUP(INDIRECT("R"&amp;QUOTIENT(ROW()-1,41)*41+1&amp;"C"&amp;QUOTIENT(COLUMN()-1,5)*5+1,FALSE)&amp;$A17,STUDENT!$A$2:$U$1002,7,FALSE)="5","*",""),"")</f>
        <v/>
      </c>
      <c r="M17" s="2" t="str">
        <f ca="1">IFERROR(VLOOKUP(INDIRECT("R"&amp;QUOTIENT(ROW()-1,41)*41+1&amp;"C"&amp;QUOTIENT(COLUMN()-1,5)*5+1,FALSE)&amp;$A17,STUDENT!$A$2:$U$1002,5,FALSE),"")</f>
        <v>胡曉錡</v>
      </c>
      <c r="N17" s="3" t="str">
        <f ca="1">IFERROR(VLOOKUP(INDIRECT("R"&amp;QUOTIENT(ROW()-1,41)*41+1&amp;"C"&amp;QUOTIENT(COLUMN()-1,5)*5+1,FALSE)&amp;$A17,STUDENT!$A$2:$U$1002,6,FALSE),"")</f>
        <v>F</v>
      </c>
      <c r="O17" s="3" t="str">
        <f ca="1">IFERROR(VLOOKUP(INDIRECT("R"&amp;QUOTIENT(ROW()-1,41)*41+1&amp;"C"&amp;QUOTIENT(COLUMN()-1,5)*5+1,FALSE)&amp;$A17,STUDENT!$A$2:$U$1002,11,FALSE)&amp;"","")</f>
        <v/>
      </c>
      <c r="P17" s="3" t="str">
        <f t="shared" si="3"/>
        <v>16</v>
      </c>
      <c r="Q17" s="7" t="str">
        <f ca="1">IFERROR(VLOOKUP(INDIRECT("R"&amp;QUOTIENT(ROW()-1,41)*41+1&amp;"C"&amp;QUOTIENT(COLUMN()-1,5)*5+1,FALSE)&amp;$A17,STUDENT!$A$2:$F$1002,12,FALSE)&amp;IF(VLOOKUP(INDIRECT("R"&amp;QUOTIENT(ROW()-1,41)*41+1&amp;"C"&amp;QUOTIENT(COLUMN()-1,5)*5+1,FALSE)&amp;$A17,STUDENT!$A$2:$U$1002,7,FALSE)="5","*",""),"")</f>
        <v/>
      </c>
      <c r="R17" s="2" t="str">
        <f ca="1">IFERROR(VLOOKUP(INDIRECT("R"&amp;QUOTIENT(ROW()-1,41)*41+1&amp;"C"&amp;QUOTIENT(COLUMN()-1,5)*5+1,FALSE)&amp;$A17,STUDENT!$A$2:$U$1002,5,FALSE),"")</f>
        <v>曾思莛</v>
      </c>
      <c r="S17" s="3" t="str">
        <f ca="1">IFERROR(VLOOKUP(INDIRECT("R"&amp;QUOTIENT(ROW()-1,41)*41+1&amp;"C"&amp;QUOTIENT(COLUMN()-1,5)*5+1,FALSE)&amp;$A17,STUDENT!$A$2:$U$1002,6,FALSE),"")</f>
        <v>F</v>
      </c>
      <c r="T17" s="3" t="str">
        <f ca="1">IFERROR(VLOOKUP(INDIRECT("R"&amp;QUOTIENT(ROW()-1,41)*41+1&amp;"C"&amp;QUOTIENT(COLUMN()-1,5)*5+1,FALSE)&amp;$A17,STUDENT!$A$2:$U$1002,11,FALSE)&amp;"","")</f>
        <v/>
      </c>
    </row>
    <row r="18" spans="1:20" s="5" customFormat="1" ht="11.85" customHeight="1">
      <c r="A18" s="3" t="str">
        <f t="shared" si="0"/>
        <v>17</v>
      </c>
      <c r="B18" s="7" t="str">
        <f ca="1">IFERROR(VLOOKUP(INDIRECT("R"&amp;QUOTIENT(ROW()-1,41)*41+1&amp;"C"&amp;QUOTIENT(COLUMN()-1,5)*5+1,FALSE)&amp;$A18,STUDENT!$A$2:$F$1002,12,FALSE)&amp;IF(VLOOKUP(INDIRECT("R"&amp;QUOTIENT(ROW()-1,41)*41+1&amp;"C"&amp;QUOTIENT(COLUMN()-1,5)*5+1,FALSE)&amp;$A18,STUDENT!$A$2:$U$1002,7,FALSE)="5","*",""),"")</f>
        <v/>
      </c>
      <c r="C18" s="2" t="str">
        <f ca="1">IFERROR(VLOOKUP(INDIRECT("R"&amp;QUOTIENT(ROW()-1,41)*41+1&amp;"C"&amp;QUOTIENT(COLUMN()-1,5)*5+1,FALSE)&amp;$A18,STUDENT!$A$2:$U$1002,5,FALSE),"")</f>
        <v>陳逸安</v>
      </c>
      <c r="D18" s="3" t="str">
        <f ca="1">IFERROR(VLOOKUP(INDIRECT("R"&amp;QUOTIENT(ROW()-1,41)*41+1&amp;"C"&amp;QUOTIENT(COLUMN()-1,5)*5+1,FALSE)&amp;$A18,STUDENT!$A$2:$U$1002,6,FALSE),"")</f>
        <v>M</v>
      </c>
      <c r="E18" s="3" t="str">
        <f ca="1">IFERROR(VLOOKUP(INDIRECT("R"&amp;QUOTIENT(ROW()-1,41)*41+1&amp;"C"&amp;QUOTIENT(COLUMN()-1,5)*5+1,FALSE)&amp;$A18,STUDENT!$A$2:$U$1002,11,FALSE)&amp;"","")</f>
        <v/>
      </c>
      <c r="F18" s="3" t="str">
        <f t="shared" si="1"/>
        <v>17</v>
      </c>
      <c r="G18" s="7" t="str">
        <f ca="1">IFERROR(VLOOKUP(INDIRECT("R"&amp;QUOTIENT(ROW()-1,41)*41+1&amp;"C"&amp;QUOTIENT(COLUMN()-1,5)*5+1,FALSE)&amp;$A18,STUDENT!$A$2:$F$1002,12,FALSE)&amp;IF(VLOOKUP(INDIRECT("R"&amp;QUOTIENT(ROW()-1,41)*41+1&amp;"C"&amp;QUOTIENT(COLUMN()-1,5)*5+1,FALSE)&amp;$A18,STUDENT!$A$2:$U$1002,7,FALSE)="5","*",""),"")</f>
        <v/>
      </c>
      <c r="H18" s="2" t="str">
        <f ca="1">IFERROR(VLOOKUP(INDIRECT("R"&amp;QUOTIENT(ROW()-1,41)*41+1&amp;"C"&amp;QUOTIENT(COLUMN()-1,5)*5+1,FALSE)&amp;$A18,STUDENT!$A$2:$U$1002,5,FALSE),"")</f>
        <v>黃新詠</v>
      </c>
      <c r="I18" s="3" t="str">
        <f ca="1">IFERROR(VLOOKUP(INDIRECT("R"&amp;QUOTIENT(ROW()-1,41)*41+1&amp;"C"&amp;QUOTIENT(COLUMN()-1,5)*5+1,FALSE)&amp;$A18,STUDENT!$A$2:$U$1002,6,FALSE),"")</f>
        <v>F</v>
      </c>
      <c r="J18" s="3" t="str">
        <f ca="1">IFERROR(VLOOKUP(INDIRECT("R"&amp;QUOTIENT(ROW()-1,41)*41+1&amp;"C"&amp;QUOTIENT(COLUMN()-1,5)*5+1,FALSE)&amp;$A18,STUDENT!$A$2:$U$1002,11,FALSE)&amp;"","")</f>
        <v/>
      </c>
      <c r="K18" s="3" t="str">
        <f t="shared" si="2"/>
        <v>17</v>
      </c>
      <c r="L18" s="7" t="str">
        <f ca="1">IFERROR(VLOOKUP(INDIRECT("R"&amp;QUOTIENT(ROW()-1,41)*41+1&amp;"C"&amp;QUOTIENT(COLUMN()-1,5)*5+1,FALSE)&amp;$A18,STUDENT!$A$2:$F$1002,12,FALSE)&amp;IF(VLOOKUP(INDIRECT("R"&amp;QUOTIENT(ROW()-1,41)*41+1&amp;"C"&amp;QUOTIENT(COLUMN()-1,5)*5+1,FALSE)&amp;$A18,STUDENT!$A$2:$U$1002,7,FALSE)="5","*",""),"")</f>
        <v/>
      </c>
      <c r="M18" s="2" t="str">
        <f ca="1">IFERROR(VLOOKUP(INDIRECT("R"&amp;QUOTIENT(ROW()-1,41)*41+1&amp;"C"&amp;QUOTIENT(COLUMN()-1,5)*5+1,FALSE)&amp;$A18,STUDENT!$A$2:$U$1002,5,FALSE),"")</f>
        <v>楊鎧瑜</v>
      </c>
      <c r="N18" s="3" t="str">
        <f ca="1">IFERROR(VLOOKUP(INDIRECT("R"&amp;QUOTIENT(ROW()-1,41)*41+1&amp;"C"&amp;QUOTIENT(COLUMN()-1,5)*5+1,FALSE)&amp;$A18,STUDENT!$A$2:$U$1002,6,FALSE),"")</f>
        <v>F</v>
      </c>
      <c r="O18" s="3" t="str">
        <f ca="1">IFERROR(VLOOKUP(INDIRECT("R"&amp;QUOTIENT(ROW()-1,41)*41+1&amp;"C"&amp;QUOTIENT(COLUMN()-1,5)*5+1,FALSE)&amp;$A18,STUDENT!$A$2:$U$1002,11,FALSE)&amp;"","")</f>
        <v/>
      </c>
      <c r="P18" s="3" t="str">
        <f t="shared" si="3"/>
        <v>17</v>
      </c>
      <c r="Q18" s="7" t="str">
        <f ca="1">IFERROR(VLOOKUP(INDIRECT("R"&amp;QUOTIENT(ROW()-1,41)*41+1&amp;"C"&amp;QUOTIENT(COLUMN()-1,5)*5+1,FALSE)&amp;$A18,STUDENT!$A$2:$F$1002,12,FALSE)&amp;IF(VLOOKUP(INDIRECT("R"&amp;QUOTIENT(ROW()-1,41)*41+1&amp;"C"&amp;QUOTIENT(COLUMN()-1,5)*5+1,FALSE)&amp;$A18,STUDENT!$A$2:$U$1002,7,FALSE)="5","*",""),"")</f>
        <v/>
      </c>
      <c r="R18" s="2" t="str">
        <f ca="1">IFERROR(VLOOKUP(INDIRECT("R"&amp;QUOTIENT(ROW()-1,41)*41+1&amp;"C"&amp;QUOTIENT(COLUMN()-1,5)*5+1,FALSE)&amp;$A18,STUDENT!$A$2:$U$1002,5,FALSE),"")</f>
        <v>阮樂怡</v>
      </c>
      <c r="S18" s="3" t="str">
        <f ca="1">IFERROR(VLOOKUP(INDIRECT("R"&amp;QUOTIENT(ROW()-1,41)*41+1&amp;"C"&amp;QUOTIENT(COLUMN()-1,5)*5+1,FALSE)&amp;$A18,STUDENT!$A$2:$U$1002,6,FALSE),"")</f>
        <v>F</v>
      </c>
      <c r="T18" s="3" t="str">
        <f ca="1">IFERROR(VLOOKUP(INDIRECT("R"&amp;QUOTIENT(ROW()-1,41)*41+1&amp;"C"&amp;QUOTIENT(COLUMN()-1,5)*5+1,FALSE)&amp;$A18,STUDENT!$A$2:$U$1002,11,FALSE)&amp;"","")</f>
        <v/>
      </c>
    </row>
    <row r="19" spans="1:20" s="5" customFormat="1" ht="11.85" customHeight="1">
      <c r="A19" s="3" t="str">
        <f t="shared" si="0"/>
        <v>18</v>
      </c>
      <c r="B19" s="7" t="str">
        <f ca="1">IFERROR(VLOOKUP(INDIRECT("R"&amp;QUOTIENT(ROW()-1,41)*41+1&amp;"C"&amp;QUOTIENT(COLUMN()-1,5)*5+1,FALSE)&amp;$A19,STUDENT!$A$2:$F$1002,12,FALSE)&amp;IF(VLOOKUP(INDIRECT("R"&amp;QUOTIENT(ROW()-1,41)*41+1&amp;"C"&amp;QUOTIENT(COLUMN()-1,5)*5+1,FALSE)&amp;$A19,STUDENT!$A$2:$U$1002,7,FALSE)="5","*",""),"")</f>
        <v/>
      </c>
      <c r="C19" s="2" t="str">
        <f ca="1">IFERROR(VLOOKUP(INDIRECT("R"&amp;QUOTIENT(ROW()-1,41)*41+1&amp;"C"&amp;QUOTIENT(COLUMN()-1,5)*5+1,FALSE)&amp;$A19,STUDENT!$A$2:$U$1002,5,FALSE),"")</f>
        <v>陳建勛</v>
      </c>
      <c r="D19" s="3" t="str">
        <f ca="1">IFERROR(VLOOKUP(INDIRECT("R"&amp;QUOTIENT(ROW()-1,41)*41+1&amp;"C"&amp;QUOTIENT(COLUMN()-1,5)*5+1,FALSE)&amp;$A19,STUDENT!$A$2:$U$1002,6,FALSE),"")</f>
        <v>M</v>
      </c>
      <c r="E19" s="3" t="str">
        <f ca="1">IFERROR(VLOOKUP(INDIRECT("R"&amp;QUOTIENT(ROW()-1,41)*41+1&amp;"C"&amp;QUOTIENT(COLUMN()-1,5)*5+1,FALSE)&amp;$A19,STUDENT!$A$2:$U$1002,11,FALSE)&amp;"","")</f>
        <v/>
      </c>
      <c r="F19" s="3" t="str">
        <f t="shared" si="1"/>
        <v>18</v>
      </c>
      <c r="G19" s="7" t="str">
        <f ca="1">IFERROR(VLOOKUP(INDIRECT("R"&amp;QUOTIENT(ROW()-1,41)*41+1&amp;"C"&amp;QUOTIENT(COLUMN()-1,5)*5+1,FALSE)&amp;$A19,STUDENT!$A$2:$F$1002,12,FALSE)&amp;IF(VLOOKUP(INDIRECT("R"&amp;QUOTIENT(ROW()-1,41)*41+1&amp;"C"&amp;QUOTIENT(COLUMN()-1,5)*5+1,FALSE)&amp;$A19,STUDENT!$A$2:$U$1002,7,FALSE)="5","*",""),"")</f>
        <v/>
      </c>
      <c r="H19" s="2" t="str">
        <f ca="1">IFERROR(VLOOKUP(INDIRECT("R"&amp;QUOTIENT(ROW()-1,41)*41+1&amp;"C"&amp;QUOTIENT(COLUMN()-1,5)*5+1,FALSE)&amp;$A19,STUDENT!$A$2:$U$1002,5,FALSE),"")</f>
        <v>楊堅心</v>
      </c>
      <c r="I19" s="3" t="str">
        <f ca="1">IFERROR(VLOOKUP(INDIRECT("R"&amp;QUOTIENT(ROW()-1,41)*41+1&amp;"C"&amp;QUOTIENT(COLUMN()-1,5)*5+1,FALSE)&amp;$A19,STUDENT!$A$2:$U$1002,6,FALSE),"")</f>
        <v>F</v>
      </c>
      <c r="J19" s="3" t="str">
        <f ca="1">IFERROR(VLOOKUP(INDIRECT("R"&amp;QUOTIENT(ROW()-1,41)*41+1&amp;"C"&amp;QUOTIENT(COLUMN()-1,5)*5+1,FALSE)&amp;$A19,STUDENT!$A$2:$U$1002,11,FALSE)&amp;"","")</f>
        <v/>
      </c>
      <c r="K19" s="3" t="str">
        <f t="shared" si="2"/>
        <v>18</v>
      </c>
      <c r="L19" s="7" t="str">
        <f ca="1">IFERROR(VLOOKUP(INDIRECT("R"&amp;QUOTIENT(ROW()-1,41)*41+1&amp;"C"&amp;QUOTIENT(COLUMN()-1,5)*5+1,FALSE)&amp;$A19,STUDENT!$A$2:$F$1002,12,FALSE)&amp;IF(VLOOKUP(INDIRECT("R"&amp;QUOTIENT(ROW()-1,41)*41+1&amp;"C"&amp;QUOTIENT(COLUMN()-1,5)*5+1,FALSE)&amp;$A19,STUDENT!$A$2:$U$1002,7,FALSE)="5","*",""),"")</f>
        <v/>
      </c>
      <c r="M19" s="2" t="str">
        <f ca="1">IFERROR(VLOOKUP(INDIRECT("R"&amp;QUOTIENT(ROW()-1,41)*41+1&amp;"C"&amp;QUOTIENT(COLUMN()-1,5)*5+1,FALSE)&amp;$A19,STUDENT!$A$2:$U$1002,5,FALSE),"")</f>
        <v>鄭丹姿</v>
      </c>
      <c r="N19" s="3" t="str">
        <f ca="1">IFERROR(VLOOKUP(INDIRECT("R"&amp;QUOTIENT(ROW()-1,41)*41+1&amp;"C"&amp;QUOTIENT(COLUMN()-1,5)*5+1,FALSE)&amp;$A19,STUDENT!$A$2:$U$1002,6,FALSE),"")</f>
        <v>F</v>
      </c>
      <c r="O19" s="3" t="str">
        <f ca="1">IFERROR(VLOOKUP(INDIRECT("R"&amp;QUOTIENT(ROW()-1,41)*41+1&amp;"C"&amp;QUOTIENT(COLUMN()-1,5)*5+1,FALSE)&amp;$A19,STUDENT!$A$2:$U$1002,11,FALSE)&amp;"","")</f>
        <v/>
      </c>
      <c r="P19" s="3" t="str">
        <f t="shared" si="3"/>
        <v>18</v>
      </c>
      <c r="Q19" s="7" t="str">
        <f ca="1">IFERROR(VLOOKUP(INDIRECT("R"&amp;QUOTIENT(ROW()-1,41)*41+1&amp;"C"&amp;QUOTIENT(COLUMN()-1,5)*5+1,FALSE)&amp;$A19,STUDENT!$A$2:$F$1002,12,FALSE)&amp;IF(VLOOKUP(INDIRECT("R"&amp;QUOTIENT(ROW()-1,41)*41+1&amp;"C"&amp;QUOTIENT(COLUMN()-1,5)*5+1,FALSE)&amp;$A19,STUDENT!$A$2:$U$1002,7,FALSE)="5","*",""),"")</f>
        <v/>
      </c>
      <c r="R19" s="2" t="str">
        <f ca="1">IFERROR(VLOOKUP(INDIRECT("R"&amp;QUOTIENT(ROW()-1,41)*41+1&amp;"C"&amp;QUOTIENT(COLUMN()-1,5)*5+1,FALSE)&amp;$A19,STUDENT!$A$2:$U$1002,5,FALSE),"")</f>
        <v>陳柏衡</v>
      </c>
      <c r="S19" s="3" t="str">
        <f ca="1">IFERROR(VLOOKUP(INDIRECT("R"&amp;QUOTIENT(ROW()-1,41)*41+1&amp;"C"&amp;QUOTIENT(COLUMN()-1,5)*5+1,FALSE)&amp;$A19,STUDENT!$A$2:$U$1002,6,FALSE),"")</f>
        <v>M</v>
      </c>
      <c r="T19" s="3" t="str">
        <f ca="1">IFERROR(VLOOKUP(INDIRECT("R"&amp;QUOTIENT(ROW()-1,41)*41+1&amp;"C"&amp;QUOTIENT(COLUMN()-1,5)*5+1,FALSE)&amp;$A19,STUDENT!$A$2:$U$1002,11,FALSE)&amp;"","")</f>
        <v/>
      </c>
    </row>
    <row r="20" spans="1:20" s="5" customFormat="1" ht="11.85" customHeight="1">
      <c r="A20" s="3" t="str">
        <f t="shared" si="0"/>
        <v>19</v>
      </c>
      <c r="B20" s="7" t="str">
        <f ca="1">IFERROR(VLOOKUP(INDIRECT("R"&amp;QUOTIENT(ROW()-1,41)*41+1&amp;"C"&amp;QUOTIENT(COLUMN()-1,5)*5+1,FALSE)&amp;$A20,STUDENT!$A$2:$F$1002,12,FALSE)&amp;IF(VLOOKUP(INDIRECT("R"&amp;QUOTIENT(ROW()-1,41)*41+1&amp;"C"&amp;QUOTIENT(COLUMN()-1,5)*5+1,FALSE)&amp;$A20,STUDENT!$A$2:$U$1002,7,FALSE)="5","*",""),"")</f>
        <v/>
      </c>
      <c r="C20" s="2" t="str">
        <f ca="1">IFERROR(VLOOKUP(INDIRECT("R"&amp;QUOTIENT(ROW()-1,41)*41+1&amp;"C"&amp;QUOTIENT(COLUMN()-1,5)*5+1,FALSE)&amp;$A20,STUDENT!$A$2:$U$1002,5,FALSE),"")</f>
        <v>陳紹坭</v>
      </c>
      <c r="D20" s="3" t="str">
        <f ca="1">IFERROR(VLOOKUP(INDIRECT("R"&amp;QUOTIENT(ROW()-1,41)*41+1&amp;"C"&amp;QUOTIENT(COLUMN()-1,5)*5+1,FALSE)&amp;$A20,STUDENT!$A$2:$U$1002,6,FALSE),"")</f>
        <v>M</v>
      </c>
      <c r="E20" s="3" t="str">
        <f ca="1">IFERROR(VLOOKUP(INDIRECT("R"&amp;QUOTIENT(ROW()-1,41)*41+1&amp;"C"&amp;QUOTIENT(COLUMN()-1,5)*5+1,FALSE)&amp;$A20,STUDENT!$A$2:$U$1002,11,FALSE)&amp;"","")</f>
        <v/>
      </c>
      <c r="F20" s="3" t="str">
        <f t="shared" si="1"/>
        <v>19</v>
      </c>
      <c r="G20" s="7" t="str">
        <f ca="1">IFERROR(VLOOKUP(INDIRECT("R"&amp;QUOTIENT(ROW()-1,41)*41+1&amp;"C"&amp;QUOTIENT(COLUMN()-1,5)*5+1,FALSE)&amp;$A20,STUDENT!$A$2:$F$1002,12,FALSE)&amp;IF(VLOOKUP(INDIRECT("R"&amp;QUOTIENT(ROW()-1,41)*41+1&amp;"C"&amp;QUOTIENT(COLUMN()-1,5)*5+1,FALSE)&amp;$A20,STUDENT!$A$2:$U$1002,7,FALSE)="5","*",""),"")</f>
        <v/>
      </c>
      <c r="H20" s="2" t="str">
        <f ca="1">IFERROR(VLOOKUP(INDIRECT("R"&amp;QUOTIENT(ROW()-1,41)*41+1&amp;"C"&amp;QUOTIENT(COLUMN()-1,5)*5+1,FALSE)&amp;$A20,STUDENT!$A$2:$U$1002,5,FALSE),"")</f>
        <v>陳炯裳</v>
      </c>
      <c r="I20" s="3" t="str">
        <f ca="1">IFERROR(VLOOKUP(INDIRECT("R"&amp;QUOTIENT(ROW()-1,41)*41+1&amp;"C"&amp;QUOTIENT(COLUMN()-1,5)*5+1,FALSE)&amp;$A20,STUDENT!$A$2:$U$1002,6,FALSE),"")</f>
        <v>M</v>
      </c>
      <c r="J20" s="3" t="str">
        <f ca="1">IFERROR(VLOOKUP(INDIRECT("R"&amp;QUOTIENT(ROW()-1,41)*41+1&amp;"C"&amp;QUOTIENT(COLUMN()-1,5)*5+1,FALSE)&amp;$A20,STUDENT!$A$2:$U$1002,11,FALSE)&amp;"","")</f>
        <v/>
      </c>
      <c r="K20" s="3" t="str">
        <f t="shared" si="2"/>
        <v>19</v>
      </c>
      <c r="L20" s="7" t="str">
        <f ca="1">IFERROR(VLOOKUP(INDIRECT("R"&amp;QUOTIENT(ROW()-1,41)*41+1&amp;"C"&amp;QUOTIENT(COLUMN()-1,5)*5+1,FALSE)&amp;$A20,STUDENT!$A$2:$F$1002,12,FALSE)&amp;IF(VLOOKUP(INDIRECT("R"&amp;QUOTIENT(ROW()-1,41)*41+1&amp;"C"&amp;QUOTIENT(COLUMN()-1,5)*5+1,FALSE)&amp;$A20,STUDENT!$A$2:$U$1002,7,FALSE)="5","*",""),"")</f>
        <v/>
      </c>
      <c r="M20" s="2" t="str">
        <f ca="1">IFERROR(VLOOKUP(INDIRECT("R"&amp;QUOTIENT(ROW()-1,41)*41+1&amp;"C"&amp;QUOTIENT(COLUMN()-1,5)*5+1,FALSE)&amp;$A20,STUDENT!$A$2:$U$1002,5,FALSE),"")</f>
        <v>陳宇生</v>
      </c>
      <c r="N20" s="3" t="str">
        <f ca="1">IFERROR(VLOOKUP(INDIRECT("R"&amp;QUOTIENT(ROW()-1,41)*41+1&amp;"C"&amp;QUOTIENT(COLUMN()-1,5)*5+1,FALSE)&amp;$A20,STUDENT!$A$2:$U$1002,6,FALSE),"")</f>
        <v>M</v>
      </c>
      <c r="O20" s="3" t="str">
        <f ca="1">IFERROR(VLOOKUP(INDIRECT("R"&amp;QUOTIENT(ROW()-1,41)*41+1&amp;"C"&amp;QUOTIENT(COLUMN()-1,5)*5+1,FALSE)&amp;$A20,STUDENT!$A$2:$U$1002,11,FALSE)&amp;"","")</f>
        <v/>
      </c>
      <c r="P20" s="3" t="str">
        <f t="shared" si="3"/>
        <v>19</v>
      </c>
      <c r="Q20" s="7" t="str">
        <f ca="1">IFERROR(VLOOKUP(INDIRECT("R"&amp;QUOTIENT(ROW()-1,41)*41+1&amp;"C"&amp;QUOTIENT(COLUMN()-1,5)*5+1,FALSE)&amp;$A20,STUDENT!$A$2:$F$1002,12,FALSE)&amp;IF(VLOOKUP(INDIRECT("R"&amp;QUOTIENT(ROW()-1,41)*41+1&amp;"C"&amp;QUOTIENT(COLUMN()-1,5)*5+1,FALSE)&amp;$A20,STUDENT!$A$2:$U$1002,7,FALSE)="5","*",""),"")</f>
        <v/>
      </c>
      <c r="R20" s="2" t="str">
        <f ca="1">IFERROR(VLOOKUP(INDIRECT("R"&amp;QUOTIENT(ROW()-1,41)*41+1&amp;"C"&amp;QUOTIENT(COLUMN()-1,5)*5+1,FALSE)&amp;$A20,STUDENT!$A$2:$U$1002,5,FALSE),"")</f>
        <v>周諾延</v>
      </c>
      <c r="S20" s="3" t="str">
        <f ca="1">IFERROR(VLOOKUP(INDIRECT("R"&amp;QUOTIENT(ROW()-1,41)*41+1&amp;"C"&amp;QUOTIENT(COLUMN()-1,5)*5+1,FALSE)&amp;$A20,STUDENT!$A$2:$U$1002,6,FALSE),"")</f>
        <v>M</v>
      </c>
      <c r="T20" s="3" t="str">
        <f ca="1">IFERROR(VLOOKUP(INDIRECT("R"&amp;QUOTIENT(ROW()-1,41)*41+1&amp;"C"&amp;QUOTIENT(COLUMN()-1,5)*5+1,FALSE)&amp;$A20,STUDENT!$A$2:$U$1002,11,FALSE)&amp;"","")</f>
        <v/>
      </c>
    </row>
    <row r="21" spans="1:20" s="5" customFormat="1" ht="11.85" customHeight="1">
      <c r="A21" s="3" t="str">
        <f t="shared" si="0"/>
        <v>20</v>
      </c>
      <c r="B21" s="7" t="str">
        <f ca="1">IFERROR(VLOOKUP(INDIRECT("R"&amp;QUOTIENT(ROW()-1,41)*41+1&amp;"C"&amp;QUOTIENT(COLUMN()-1,5)*5+1,FALSE)&amp;$A21,STUDENT!$A$2:$F$1002,12,FALSE)&amp;IF(VLOOKUP(INDIRECT("R"&amp;QUOTIENT(ROW()-1,41)*41+1&amp;"C"&amp;QUOTIENT(COLUMN()-1,5)*5+1,FALSE)&amp;$A21,STUDENT!$A$2:$U$1002,7,FALSE)="5","*",""),"")</f>
        <v/>
      </c>
      <c r="C21" s="2" t="str">
        <f ca="1">IFERROR(VLOOKUP(INDIRECT("R"&amp;QUOTIENT(ROW()-1,41)*41+1&amp;"C"&amp;QUOTIENT(COLUMN()-1,5)*5+1,FALSE)&amp;$A21,STUDENT!$A$2:$U$1002,5,FALSE),"")</f>
        <v>陳思瀚</v>
      </c>
      <c r="D21" s="3" t="str">
        <f ca="1">IFERROR(VLOOKUP(INDIRECT("R"&amp;QUOTIENT(ROW()-1,41)*41+1&amp;"C"&amp;QUOTIENT(COLUMN()-1,5)*5+1,FALSE)&amp;$A21,STUDENT!$A$2:$U$1002,6,FALSE),"")</f>
        <v>M</v>
      </c>
      <c r="E21" s="3" t="str">
        <f ca="1">IFERROR(VLOOKUP(INDIRECT("R"&amp;QUOTIENT(ROW()-1,41)*41+1&amp;"C"&amp;QUOTIENT(COLUMN()-1,5)*5+1,FALSE)&amp;$A21,STUDENT!$A$2:$U$1002,11,FALSE)&amp;"","")</f>
        <v/>
      </c>
      <c r="F21" s="3" t="str">
        <f t="shared" si="1"/>
        <v>20</v>
      </c>
      <c r="G21" s="7" t="str">
        <f ca="1">IFERROR(VLOOKUP(INDIRECT("R"&amp;QUOTIENT(ROW()-1,41)*41+1&amp;"C"&amp;QUOTIENT(COLUMN()-1,5)*5+1,FALSE)&amp;$A21,STUDENT!$A$2:$F$1002,12,FALSE)&amp;IF(VLOOKUP(INDIRECT("R"&amp;QUOTIENT(ROW()-1,41)*41+1&amp;"C"&amp;QUOTIENT(COLUMN()-1,5)*5+1,FALSE)&amp;$A21,STUDENT!$A$2:$U$1002,7,FALSE)="5","*",""),"")</f>
        <v/>
      </c>
      <c r="H21" s="2" t="str">
        <f ca="1">IFERROR(VLOOKUP(INDIRECT("R"&amp;QUOTIENT(ROW()-1,41)*41+1&amp;"C"&amp;QUOTIENT(COLUMN()-1,5)*5+1,FALSE)&amp;$A21,STUDENT!$A$2:$U$1002,5,FALSE),"")</f>
        <v>張曉洋</v>
      </c>
      <c r="I21" s="3" t="str">
        <f ca="1">IFERROR(VLOOKUP(INDIRECT("R"&amp;QUOTIENT(ROW()-1,41)*41+1&amp;"C"&amp;QUOTIENT(COLUMN()-1,5)*5+1,FALSE)&amp;$A21,STUDENT!$A$2:$U$1002,6,FALSE),"")</f>
        <v>M</v>
      </c>
      <c r="J21" s="3" t="str">
        <f ca="1">IFERROR(VLOOKUP(INDIRECT("R"&amp;QUOTIENT(ROW()-1,41)*41+1&amp;"C"&amp;QUOTIENT(COLUMN()-1,5)*5+1,FALSE)&amp;$A21,STUDENT!$A$2:$U$1002,11,FALSE)&amp;"","")</f>
        <v/>
      </c>
      <c r="K21" s="3" t="str">
        <f t="shared" si="2"/>
        <v>20</v>
      </c>
      <c r="L21" s="7" t="str">
        <f ca="1">IFERROR(VLOOKUP(INDIRECT("R"&amp;QUOTIENT(ROW()-1,41)*41+1&amp;"C"&amp;QUOTIENT(COLUMN()-1,5)*5+1,FALSE)&amp;$A21,STUDENT!$A$2:$F$1002,12,FALSE)&amp;IF(VLOOKUP(INDIRECT("R"&amp;QUOTIENT(ROW()-1,41)*41+1&amp;"C"&amp;QUOTIENT(COLUMN()-1,5)*5+1,FALSE)&amp;$A21,STUDENT!$A$2:$U$1002,7,FALSE)="5","*",""),"")</f>
        <v/>
      </c>
      <c r="M21" s="2" t="str">
        <f ca="1">IFERROR(VLOOKUP(INDIRECT("R"&amp;QUOTIENT(ROW()-1,41)*41+1&amp;"C"&amp;QUOTIENT(COLUMN()-1,5)*5+1,FALSE)&amp;$A21,STUDENT!$A$2:$U$1002,5,FALSE),"")</f>
        <v>張生璟</v>
      </c>
      <c r="N21" s="3" t="str">
        <f ca="1">IFERROR(VLOOKUP(INDIRECT("R"&amp;QUOTIENT(ROW()-1,41)*41+1&amp;"C"&amp;QUOTIENT(COLUMN()-1,5)*5+1,FALSE)&amp;$A21,STUDENT!$A$2:$U$1002,6,FALSE),"")</f>
        <v>M</v>
      </c>
      <c r="O21" s="3" t="str">
        <f ca="1">IFERROR(VLOOKUP(INDIRECT("R"&amp;QUOTIENT(ROW()-1,41)*41+1&amp;"C"&amp;QUOTIENT(COLUMN()-1,5)*5+1,FALSE)&amp;$A21,STUDENT!$A$2:$U$1002,11,FALSE)&amp;"","")</f>
        <v/>
      </c>
      <c r="P21" s="3" t="str">
        <f t="shared" si="3"/>
        <v>20</v>
      </c>
      <c r="Q21" s="7" t="str">
        <f ca="1">IFERROR(VLOOKUP(INDIRECT("R"&amp;QUOTIENT(ROW()-1,41)*41+1&amp;"C"&amp;QUOTIENT(COLUMN()-1,5)*5+1,FALSE)&amp;$A21,STUDENT!$A$2:$F$1002,12,FALSE)&amp;IF(VLOOKUP(INDIRECT("R"&amp;QUOTIENT(ROW()-1,41)*41+1&amp;"C"&amp;QUOTIENT(COLUMN()-1,5)*5+1,FALSE)&amp;$A21,STUDENT!$A$2:$U$1002,7,FALSE)="5","*",""),"")</f>
        <v/>
      </c>
      <c r="R21" s="2" t="str">
        <f ca="1">IFERROR(VLOOKUP(INDIRECT("R"&amp;QUOTIENT(ROW()-1,41)*41+1&amp;"C"&amp;QUOTIENT(COLUMN()-1,5)*5+1,FALSE)&amp;$A21,STUDENT!$A$2:$U$1002,5,FALSE),"")</f>
        <v>張梓軒</v>
      </c>
      <c r="S21" s="3" t="str">
        <f ca="1">IFERROR(VLOOKUP(INDIRECT("R"&amp;QUOTIENT(ROW()-1,41)*41+1&amp;"C"&amp;QUOTIENT(COLUMN()-1,5)*5+1,FALSE)&amp;$A21,STUDENT!$A$2:$U$1002,6,FALSE),"")</f>
        <v>M</v>
      </c>
      <c r="T21" s="3" t="str">
        <f ca="1">IFERROR(VLOOKUP(INDIRECT("R"&amp;QUOTIENT(ROW()-1,41)*41+1&amp;"C"&amp;QUOTIENT(COLUMN()-1,5)*5+1,FALSE)&amp;$A21,STUDENT!$A$2:$U$1002,11,FALSE)&amp;"","")</f>
        <v/>
      </c>
    </row>
    <row r="22" spans="1:20" s="5" customFormat="1" ht="11.85" customHeight="1">
      <c r="A22" s="3" t="str">
        <f t="shared" si="0"/>
        <v>21</v>
      </c>
      <c r="B22" s="7" t="str">
        <f ca="1">IFERROR(VLOOKUP(INDIRECT("R"&amp;QUOTIENT(ROW()-1,41)*41+1&amp;"C"&amp;QUOTIENT(COLUMN()-1,5)*5+1,FALSE)&amp;$A22,STUDENT!$A$2:$F$1002,12,FALSE)&amp;IF(VLOOKUP(INDIRECT("R"&amp;QUOTIENT(ROW()-1,41)*41+1&amp;"C"&amp;QUOTIENT(COLUMN()-1,5)*5+1,FALSE)&amp;$A22,STUDENT!$A$2:$U$1002,7,FALSE)="5","*",""),"")</f>
        <v/>
      </c>
      <c r="C22" s="2" t="str">
        <f ca="1">IFERROR(VLOOKUP(INDIRECT("R"&amp;QUOTIENT(ROW()-1,41)*41+1&amp;"C"&amp;QUOTIENT(COLUMN()-1,5)*5+1,FALSE)&amp;$A22,STUDENT!$A$2:$U$1002,5,FALSE),"")</f>
        <v>陳泰龍</v>
      </c>
      <c r="D22" s="3" t="str">
        <f ca="1">IFERROR(VLOOKUP(INDIRECT("R"&amp;QUOTIENT(ROW()-1,41)*41+1&amp;"C"&amp;QUOTIENT(COLUMN()-1,5)*5+1,FALSE)&amp;$A22,STUDENT!$A$2:$U$1002,6,FALSE),"")</f>
        <v>M</v>
      </c>
      <c r="E22" s="3" t="str">
        <f ca="1">IFERROR(VLOOKUP(INDIRECT("R"&amp;QUOTIENT(ROW()-1,41)*41+1&amp;"C"&amp;QUOTIENT(COLUMN()-1,5)*5+1,FALSE)&amp;$A22,STUDENT!$A$2:$U$1002,11,FALSE)&amp;"","")</f>
        <v/>
      </c>
      <c r="F22" s="3" t="str">
        <f t="shared" si="1"/>
        <v>21</v>
      </c>
      <c r="G22" s="7" t="str">
        <f ca="1">IFERROR(VLOOKUP(INDIRECT("R"&amp;QUOTIENT(ROW()-1,41)*41+1&amp;"C"&amp;QUOTIENT(COLUMN()-1,5)*5+1,FALSE)&amp;$A22,STUDENT!$A$2:$F$1002,12,FALSE)&amp;IF(VLOOKUP(INDIRECT("R"&amp;QUOTIENT(ROW()-1,41)*41+1&amp;"C"&amp;QUOTIENT(COLUMN()-1,5)*5+1,FALSE)&amp;$A22,STUDENT!$A$2:$U$1002,7,FALSE)="5","*",""),"")</f>
        <v/>
      </c>
      <c r="H22" s="2" t="str">
        <f ca="1">IFERROR(VLOOKUP(INDIRECT("R"&amp;QUOTIENT(ROW()-1,41)*41+1&amp;"C"&amp;QUOTIENT(COLUMN()-1,5)*5+1,FALSE)&amp;$A22,STUDENT!$A$2:$U$1002,5,FALSE),"")</f>
        <v>康雿升</v>
      </c>
      <c r="I22" s="3" t="str">
        <f ca="1">IFERROR(VLOOKUP(INDIRECT("R"&amp;QUOTIENT(ROW()-1,41)*41+1&amp;"C"&amp;QUOTIENT(COLUMN()-1,5)*5+1,FALSE)&amp;$A22,STUDENT!$A$2:$U$1002,6,FALSE),"")</f>
        <v>M</v>
      </c>
      <c r="J22" s="3" t="str">
        <f ca="1">IFERROR(VLOOKUP(INDIRECT("R"&amp;QUOTIENT(ROW()-1,41)*41+1&amp;"C"&amp;QUOTIENT(COLUMN()-1,5)*5+1,FALSE)&amp;$A22,STUDENT!$A$2:$U$1002,11,FALSE)&amp;"","")</f>
        <v/>
      </c>
      <c r="K22" s="3" t="str">
        <f t="shared" si="2"/>
        <v>21</v>
      </c>
      <c r="L22" s="7" t="str">
        <f ca="1">IFERROR(VLOOKUP(INDIRECT("R"&amp;QUOTIENT(ROW()-1,41)*41+1&amp;"C"&amp;QUOTIENT(COLUMN()-1,5)*5+1,FALSE)&amp;$A22,STUDENT!$A$2:$F$1002,12,FALSE)&amp;IF(VLOOKUP(INDIRECT("R"&amp;QUOTIENT(ROW()-1,41)*41+1&amp;"C"&amp;QUOTIENT(COLUMN()-1,5)*5+1,FALSE)&amp;$A22,STUDENT!$A$2:$U$1002,7,FALSE)="5","*",""),"")</f>
        <v/>
      </c>
      <c r="M22" s="2" t="str">
        <f ca="1">IFERROR(VLOOKUP(INDIRECT("R"&amp;QUOTIENT(ROW()-1,41)*41+1&amp;"C"&amp;QUOTIENT(COLUMN()-1,5)*5+1,FALSE)&amp;$A22,STUDENT!$A$2:$U$1002,5,FALSE),"")</f>
        <v>張子睿</v>
      </c>
      <c r="N22" s="3" t="str">
        <f ca="1">IFERROR(VLOOKUP(INDIRECT("R"&amp;QUOTIENT(ROW()-1,41)*41+1&amp;"C"&amp;QUOTIENT(COLUMN()-1,5)*5+1,FALSE)&amp;$A22,STUDENT!$A$2:$U$1002,6,FALSE),"")</f>
        <v>M</v>
      </c>
      <c r="O22" s="3" t="str">
        <f ca="1">IFERROR(VLOOKUP(INDIRECT("R"&amp;QUOTIENT(ROW()-1,41)*41+1&amp;"C"&amp;QUOTIENT(COLUMN()-1,5)*5+1,FALSE)&amp;$A22,STUDENT!$A$2:$U$1002,11,FALSE)&amp;"","")</f>
        <v/>
      </c>
      <c r="P22" s="3" t="str">
        <f t="shared" si="3"/>
        <v>21</v>
      </c>
      <c r="Q22" s="7" t="str">
        <f ca="1">IFERROR(VLOOKUP(INDIRECT("R"&amp;QUOTIENT(ROW()-1,41)*41+1&amp;"C"&amp;QUOTIENT(COLUMN()-1,5)*5+1,FALSE)&amp;$A22,STUDENT!$A$2:$F$1002,12,FALSE)&amp;IF(VLOOKUP(INDIRECT("R"&amp;QUOTIENT(ROW()-1,41)*41+1&amp;"C"&amp;QUOTIENT(COLUMN()-1,5)*5+1,FALSE)&amp;$A22,STUDENT!$A$2:$U$1002,7,FALSE)="5","*",""),"")</f>
        <v/>
      </c>
      <c r="R22" s="2" t="str">
        <f ca="1">IFERROR(VLOOKUP(INDIRECT("R"&amp;QUOTIENT(ROW()-1,41)*41+1&amp;"C"&amp;QUOTIENT(COLUMN()-1,5)*5+1,FALSE)&amp;$A22,STUDENT!$A$2:$U$1002,5,FALSE),"")</f>
        <v>何偉民</v>
      </c>
      <c r="S22" s="3" t="str">
        <f ca="1">IFERROR(VLOOKUP(INDIRECT("R"&amp;QUOTIENT(ROW()-1,41)*41+1&amp;"C"&amp;QUOTIENT(COLUMN()-1,5)*5+1,FALSE)&amp;$A22,STUDENT!$A$2:$U$1002,6,FALSE),"")</f>
        <v>M</v>
      </c>
      <c r="T22" s="3" t="str">
        <f ca="1">IFERROR(VLOOKUP(INDIRECT("R"&amp;QUOTIENT(ROW()-1,41)*41+1&amp;"C"&amp;QUOTIENT(COLUMN()-1,5)*5+1,FALSE)&amp;$A22,STUDENT!$A$2:$U$1002,11,FALSE)&amp;"","")</f>
        <v/>
      </c>
    </row>
    <row r="23" spans="1:20" s="5" customFormat="1" ht="11.85" customHeight="1">
      <c r="A23" s="3" t="str">
        <f t="shared" si="0"/>
        <v>22</v>
      </c>
      <c r="B23" s="7" t="str">
        <f ca="1">IFERROR(VLOOKUP(INDIRECT("R"&amp;QUOTIENT(ROW()-1,41)*41+1&amp;"C"&amp;QUOTIENT(COLUMN()-1,5)*5+1,FALSE)&amp;$A23,STUDENT!$A$2:$F$1002,12,FALSE)&amp;IF(VLOOKUP(INDIRECT("R"&amp;QUOTIENT(ROW()-1,41)*41+1&amp;"C"&amp;QUOTIENT(COLUMN()-1,5)*5+1,FALSE)&amp;$A23,STUDENT!$A$2:$U$1002,7,FALSE)="5","*",""),"")</f>
        <v/>
      </c>
      <c r="C23" s="2" t="str">
        <f ca="1">IFERROR(VLOOKUP(INDIRECT("R"&amp;QUOTIENT(ROW()-1,41)*41+1&amp;"C"&amp;QUOTIENT(COLUMN()-1,5)*5+1,FALSE)&amp;$A23,STUDENT!$A$2:$U$1002,5,FALSE),"")</f>
        <v>張家希</v>
      </c>
      <c r="D23" s="3" t="str">
        <f ca="1">IFERROR(VLOOKUP(INDIRECT("R"&amp;QUOTIENT(ROW()-1,41)*41+1&amp;"C"&amp;QUOTIENT(COLUMN()-1,5)*5+1,FALSE)&amp;$A23,STUDENT!$A$2:$U$1002,6,FALSE),"")</f>
        <v>M</v>
      </c>
      <c r="E23" s="3" t="str">
        <f ca="1">IFERROR(VLOOKUP(INDIRECT("R"&amp;QUOTIENT(ROW()-1,41)*41+1&amp;"C"&amp;QUOTIENT(COLUMN()-1,5)*5+1,FALSE)&amp;$A23,STUDENT!$A$2:$U$1002,11,FALSE)&amp;"","")</f>
        <v/>
      </c>
      <c r="F23" s="3" t="str">
        <f t="shared" si="1"/>
        <v>22</v>
      </c>
      <c r="G23" s="7" t="str">
        <f ca="1">IFERROR(VLOOKUP(INDIRECT("R"&amp;QUOTIENT(ROW()-1,41)*41+1&amp;"C"&amp;QUOTIENT(COLUMN()-1,5)*5+1,FALSE)&amp;$A23,STUDENT!$A$2:$F$1002,12,FALSE)&amp;IF(VLOOKUP(INDIRECT("R"&amp;QUOTIENT(ROW()-1,41)*41+1&amp;"C"&amp;QUOTIENT(COLUMN()-1,5)*5+1,FALSE)&amp;$A23,STUDENT!$A$2:$U$1002,7,FALSE)="5","*",""),"")</f>
        <v/>
      </c>
      <c r="H23" s="2" t="str">
        <f ca="1">IFERROR(VLOOKUP(INDIRECT("R"&amp;QUOTIENT(ROW()-1,41)*41+1&amp;"C"&amp;QUOTIENT(COLUMN()-1,5)*5+1,FALSE)&amp;$A23,STUDENT!$A$2:$U$1002,5,FALSE),"")</f>
        <v>林正浩</v>
      </c>
      <c r="I23" s="3" t="str">
        <f ca="1">IFERROR(VLOOKUP(INDIRECT("R"&amp;QUOTIENT(ROW()-1,41)*41+1&amp;"C"&amp;QUOTIENT(COLUMN()-1,5)*5+1,FALSE)&amp;$A23,STUDENT!$A$2:$U$1002,6,FALSE),"")</f>
        <v>M</v>
      </c>
      <c r="J23" s="3" t="str">
        <f ca="1">IFERROR(VLOOKUP(INDIRECT("R"&amp;QUOTIENT(ROW()-1,41)*41+1&amp;"C"&amp;QUOTIENT(COLUMN()-1,5)*5+1,FALSE)&amp;$A23,STUDENT!$A$2:$U$1002,11,FALSE)&amp;"","")</f>
        <v/>
      </c>
      <c r="K23" s="3" t="str">
        <f t="shared" si="2"/>
        <v>22</v>
      </c>
      <c r="L23" s="7" t="str">
        <f ca="1">IFERROR(VLOOKUP(INDIRECT("R"&amp;QUOTIENT(ROW()-1,41)*41+1&amp;"C"&amp;QUOTIENT(COLUMN()-1,5)*5+1,FALSE)&amp;$A23,STUDENT!$A$2:$F$1002,12,FALSE)&amp;IF(VLOOKUP(INDIRECT("R"&amp;QUOTIENT(ROW()-1,41)*41+1&amp;"C"&amp;QUOTIENT(COLUMN()-1,5)*5+1,FALSE)&amp;$A23,STUDENT!$A$2:$U$1002,7,FALSE)="5","*",""),"")</f>
        <v/>
      </c>
      <c r="M23" s="2" t="str">
        <f ca="1">IFERROR(VLOOKUP(INDIRECT("R"&amp;QUOTIENT(ROW()-1,41)*41+1&amp;"C"&amp;QUOTIENT(COLUMN()-1,5)*5+1,FALSE)&amp;$A23,STUDENT!$A$2:$U$1002,5,FALSE),"")</f>
        <v>朱子飛</v>
      </c>
      <c r="N23" s="3" t="str">
        <f ca="1">IFERROR(VLOOKUP(INDIRECT("R"&amp;QUOTIENT(ROW()-1,41)*41+1&amp;"C"&amp;QUOTIENT(COLUMN()-1,5)*5+1,FALSE)&amp;$A23,STUDENT!$A$2:$U$1002,6,FALSE),"")</f>
        <v>M</v>
      </c>
      <c r="O23" s="3" t="str">
        <f ca="1">IFERROR(VLOOKUP(INDIRECT("R"&amp;QUOTIENT(ROW()-1,41)*41+1&amp;"C"&amp;QUOTIENT(COLUMN()-1,5)*5+1,FALSE)&amp;$A23,STUDENT!$A$2:$U$1002,11,FALSE)&amp;"","")</f>
        <v/>
      </c>
      <c r="P23" s="3" t="str">
        <f t="shared" si="3"/>
        <v>22</v>
      </c>
      <c r="Q23" s="7" t="str">
        <f ca="1">IFERROR(VLOOKUP(INDIRECT("R"&amp;QUOTIENT(ROW()-1,41)*41+1&amp;"C"&amp;QUOTIENT(COLUMN()-1,5)*5+1,FALSE)&amp;$A23,STUDENT!$A$2:$F$1002,12,FALSE)&amp;IF(VLOOKUP(INDIRECT("R"&amp;QUOTIENT(ROW()-1,41)*41+1&amp;"C"&amp;QUOTIENT(COLUMN()-1,5)*5+1,FALSE)&amp;$A23,STUDENT!$A$2:$U$1002,7,FALSE)="5","*",""),"")</f>
        <v/>
      </c>
      <c r="R23" s="2" t="str">
        <f ca="1">IFERROR(VLOOKUP(INDIRECT("R"&amp;QUOTIENT(ROW()-1,41)*41+1&amp;"C"&amp;QUOTIENT(COLUMN()-1,5)*5+1,FALSE)&amp;$A23,STUDENT!$A$2:$U$1002,5,FALSE),"")</f>
        <v>李展昇</v>
      </c>
      <c r="S23" s="3" t="str">
        <f ca="1">IFERROR(VLOOKUP(INDIRECT("R"&amp;QUOTIENT(ROW()-1,41)*41+1&amp;"C"&amp;QUOTIENT(COLUMN()-1,5)*5+1,FALSE)&amp;$A23,STUDENT!$A$2:$U$1002,6,FALSE),"")</f>
        <v>M</v>
      </c>
      <c r="T23" s="3" t="str">
        <f ca="1">IFERROR(VLOOKUP(INDIRECT("R"&amp;QUOTIENT(ROW()-1,41)*41+1&amp;"C"&amp;QUOTIENT(COLUMN()-1,5)*5+1,FALSE)&amp;$A23,STUDENT!$A$2:$U$1002,11,FALSE)&amp;"","")</f>
        <v/>
      </c>
    </row>
    <row r="24" spans="1:20" s="5" customFormat="1" ht="11.85" customHeight="1">
      <c r="A24" s="3" t="str">
        <f t="shared" si="0"/>
        <v>23</v>
      </c>
      <c r="B24" s="7" t="str">
        <f ca="1">IFERROR(VLOOKUP(INDIRECT("R"&amp;QUOTIENT(ROW()-1,41)*41+1&amp;"C"&amp;QUOTIENT(COLUMN()-1,5)*5+1,FALSE)&amp;$A24,STUDENT!$A$2:$F$1002,12,FALSE)&amp;IF(VLOOKUP(INDIRECT("R"&amp;QUOTIENT(ROW()-1,41)*41+1&amp;"C"&amp;QUOTIENT(COLUMN()-1,5)*5+1,FALSE)&amp;$A24,STUDENT!$A$2:$U$1002,7,FALSE)="5","*",""),"")</f>
        <v/>
      </c>
      <c r="C24" s="2" t="str">
        <f ca="1">IFERROR(VLOOKUP(INDIRECT("R"&amp;QUOTIENT(ROW()-1,41)*41+1&amp;"C"&amp;QUOTIENT(COLUMN()-1,5)*5+1,FALSE)&amp;$A24,STUDENT!$A$2:$U$1002,5,FALSE),"")</f>
        <v>馮錦航</v>
      </c>
      <c r="D24" s="3" t="str">
        <f ca="1">IFERROR(VLOOKUP(INDIRECT("R"&amp;QUOTIENT(ROW()-1,41)*41+1&amp;"C"&amp;QUOTIENT(COLUMN()-1,5)*5+1,FALSE)&amp;$A24,STUDENT!$A$2:$U$1002,6,FALSE),"")</f>
        <v>M</v>
      </c>
      <c r="E24" s="3" t="str">
        <f ca="1">IFERROR(VLOOKUP(INDIRECT("R"&amp;QUOTIENT(ROW()-1,41)*41+1&amp;"C"&amp;QUOTIENT(COLUMN()-1,5)*5+1,FALSE)&amp;$A24,STUDENT!$A$2:$U$1002,11,FALSE)&amp;"","")</f>
        <v/>
      </c>
      <c r="F24" s="3" t="str">
        <f t="shared" si="1"/>
        <v>23</v>
      </c>
      <c r="G24" s="7" t="str">
        <f ca="1">IFERROR(VLOOKUP(INDIRECT("R"&amp;QUOTIENT(ROW()-1,41)*41+1&amp;"C"&amp;QUOTIENT(COLUMN()-1,5)*5+1,FALSE)&amp;$A24,STUDENT!$A$2:$F$1002,12,FALSE)&amp;IF(VLOOKUP(INDIRECT("R"&amp;QUOTIENT(ROW()-1,41)*41+1&amp;"C"&amp;QUOTIENT(COLUMN()-1,5)*5+1,FALSE)&amp;$A24,STUDENT!$A$2:$U$1002,7,FALSE)="5","*",""),"")</f>
        <v/>
      </c>
      <c r="H24" s="2" t="str">
        <f ca="1">IFERROR(VLOOKUP(INDIRECT("R"&amp;QUOTIENT(ROW()-1,41)*41+1&amp;"C"&amp;QUOTIENT(COLUMN()-1,5)*5+1,FALSE)&amp;$A24,STUDENT!$A$2:$U$1002,5,FALSE),"")</f>
        <v>劉浚彥</v>
      </c>
      <c r="I24" s="3" t="str">
        <f ca="1">IFERROR(VLOOKUP(INDIRECT("R"&amp;QUOTIENT(ROW()-1,41)*41+1&amp;"C"&amp;QUOTIENT(COLUMN()-1,5)*5+1,FALSE)&amp;$A24,STUDENT!$A$2:$U$1002,6,FALSE),"")</f>
        <v>M</v>
      </c>
      <c r="J24" s="3" t="str">
        <f ca="1">IFERROR(VLOOKUP(INDIRECT("R"&amp;QUOTIENT(ROW()-1,41)*41+1&amp;"C"&amp;QUOTIENT(COLUMN()-1,5)*5+1,FALSE)&amp;$A24,STUDENT!$A$2:$U$1002,11,FALSE)&amp;"","")</f>
        <v/>
      </c>
      <c r="K24" s="3" t="str">
        <f t="shared" si="2"/>
        <v>23</v>
      </c>
      <c r="L24" s="7" t="str">
        <f ca="1">IFERROR(VLOOKUP(INDIRECT("R"&amp;QUOTIENT(ROW()-1,41)*41+1&amp;"C"&amp;QUOTIENT(COLUMN()-1,5)*5+1,FALSE)&amp;$A24,STUDENT!$A$2:$F$1002,12,FALSE)&amp;IF(VLOOKUP(INDIRECT("R"&amp;QUOTIENT(ROW()-1,41)*41+1&amp;"C"&amp;QUOTIENT(COLUMN()-1,5)*5+1,FALSE)&amp;$A24,STUDENT!$A$2:$U$1002,7,FALSE)="5","*",""),"")</f>
        <v/>
      </c>
      <c r="M24" s="2" t="str">
        <f ca="1">IFERROR(VLOOKUP(INDIRECT("R"&amp;QUOTIENT(ROW()-1,41)*41+1&amp;"C"&amp;QUOTIENT(COLUMN()-1,5)*5+1,FALSE)&amp;$A24,STUDENT!$A$2:$U$1002,5,FALSE),"")</f>
        <v>盧鍵濠</v>
      </c>
      <c r="N24" s="3" t="str">
        <f ca="1">IFERROR(VLOOKUP(INDIRECT("R"&amp;QUOTIENT(ROW()-1,41)*41+1&amp;"C"&amp;QUOTIENT(COLUMN()-1,5)*5+1,FALSE)&amp;$A24,STUDENT!$A$2:$U$1002,6,FALSE),"")</f>
        <v>M</v>
      </c>
      <c r="O24" s="3" t="str">
        <f ca="1">IFERROR(VLOOKUP(INDIRECT("R"&amp;QUOTIENT(ROW()-1,41)*41+1&amp;"C"&amp;QUOTIENT(COLUMN()-1,5)*5+1,FALSE)&amp;$A24,STUDENT!$A$2:$U$1002,11,FALSE)&amp;"","")</f>
        <v/>
      </c>
      <c r="P24" s="3" t="str">
        <f t="shared" si="3"/>
        <v>23</v>
      </c>
      <c r="Q24" s="7" t="str">
        <f ca="1">IFERROR(VLOOKUP(INDIRECT("R"&amp;QUOTIENT(ROW()-1,41)*41+1&amp;"C"&amp;QUOTIENT(COLUMN()-1,5)*5+1,FALSE)&amp;$A24,STUDENT!$A$2:$F$1002,12,FALSE)&amp;IF(VLOOKUP(INDIRECT("R"&amp;QUOTIENT(ROW()-1,41)*41+1&amp;"C"&amp;QUOTIENT(COLUMN()-1,5)*5+1,FALSE)&amp;$A24,STUDENT!$A$2:$U$1002,7,FALSE)="5","*",""),"")</f>
        <v/>
      </c>
      <c r="R24" s="2" t="str">
        <f ca="1">IFERROR(VLOOKUP(INDIRECT("R"&amp;QUOTIENT(ROW()-1,41)*41+1&amp;"C"&amp;QUOTIENT(COLUMN()-1,5)*5+1,FALSE)&amp;$A24,STUDENT!$A$2:$U$1002,5,FALSE),"")</f>
        <v>李彥諾</v>
      </c>
      <c r="S24" s="3" t="str">
        <f ca="1">IFERROR(VLOOKUP(INDIRECT("R"&amp;QUOTIENT(ROW()-1,41)*41+1&amp;"C"&amp;QUOTIENT(COLUMN()-1,5)*5+1,FALSE)&amp;$A24,STUDENT!$A$2:$U$1002,6,FALSE),"")</f>
        <v>M</v>
      </c>
      <c r="T24" s="3" t="str">
        <f ca="1">IFERROR(VLOOKUP(INDIRECT("R"&amp;QUOTIENT(ROW()-1,41)*41+1&amp;"C"&amp;QUOTIENT(COLUMN()-1,5)*5+1,FALSE)&amp;$A24,STUDENT!$A$2:$U$1002,11,FALSE)&amp;"","")</f>
        <v/>
      </c>
    </row>
    <row r="25" spans="1:20" s="5" customFormat="1" ht="11.85" customHeight="1">
      <c r="A25" s="3" t="str">
        <f t="shared" si="0"/>
        <v>24</v>
      </c>
      <c r="B25" s="7" t="str">
        <f ca="1">IFERROR(VLOOKUP(INDIRECT("R"&amp;QUOTIENT(ROW()-1,41)*41+1&amp;"C"&amp;QUOTIENT(COLUMN()-1,5)*5+1,FALSE)&amp;$A25,STUDENT!$A$2:$F$1002,12,FALSE)&amp;IF(VLOOKUP(INDIRECT("R"&amp;QUOTIENT(ROW()-1,41)*41+1&amp;"C"&amp;QUOTIENT(COLUMN()-1,5)*5+1,FALSE)&amp;$A25,STUDENT!$A$2:$U$1002,7,FALSE)="5","*",""),"")</f>
        <v/>
      </c>
      <c r="C25" s="2" t="str">
        <f ca="1">IFERROR(VLOOKUP(INDIRECT("R"&amp;QUOTIENT(ROW()-1,41)*41+1&amp;"C"&amp;QUOTIENT(COLUMN()-1,5)*5+1,FALSE)&amp;$A25,STUDENT!$A$2:$U$1002,5,FALSE),"")</f>
        <v>何昕潁</v>
      </c>
      <c r="D25" s="3" t="str">
        <f ca="1">IFERROR(VLOOKUP(INDIRECT("R"&amp;QUOTIENT(ROW()-1,41)*41+1&amp;"C"&amp;QUOTIENT(COLUMN()-1,5)*5+1,FALSE)&amp;$A25,STUDENT!$A$2:$U$1002,6,FALSE),"")</f>
        <v>M</v>
      </c>
      <c r="E25" s="3" t="str">
        <f ca="1">IFERROR(VLOOKUP(INDIRECT("R"&amp;QUOTIENT(ROW()-1,41)*41+1&amp;"C"&amp;QUOTIENT(COLUMN()-1,5)*5+1,FALSE)&amp;$A25,STUDENT!$A$2:$U$1002,11,FALSE)&amp;"","")</f>
        <v/>
      </c>
      <c r="F25" s="3" t="str">
        <f t="shared" si="1"/>
        <v>24</v>
      </c>
      <c r="G25" s="7" t="str">
        <f ca="1">IFERROR(VLOOKUP(INDIRECT("R"&amp;QUOTIENT(ROW()-1,41)*41+1&amp;"C"&amp;QUOTIENT(COLUMN()-1,5)*5+1,FALSE)&amp;$A25,STUDENT!$A$2:$F$1002,12,FALSE)&amp;IF(VLOOKUP(INDIRECT("R"&amp;QUOTIENT(ROW()-1,41)*41+1&amp;"C"&amp;QUOTIENT(COLUMN()-1,5)*5+1,FALSE)&amp;$A25,STUDENT!$A$2:$U$1002,7,FALSE)="5","*",""),"")</f>
        <v/>
      </c>
      <c r="H25" s="2" t="str">
        <f ca="1">IFERROR(VLOOKUP(INDIRECT("R"&amp;QUOTIENT(ROW()-1,41)*41+1&amp;"C"&amp;QUOTIENT(COLUMN()-1,5)*5+1,FALSE)&amp;$A25,STUDENT!$A$2:$U$1002,5,FALSE),"")</f>
        <v>劉哲綸</v>
      </c>
      <c r="I25" s="3" t="str">
        <f ca="1">IFERROR(VLOOKUP(INDIRECT("R"&amp;QUOTIENT(ROW()-1,41)*41+1&amp;"C"&amp;QUOTIENT(COLUMN()-1,5)*5+1,FALSE)&amp;$A25,STUDENT!$A$2:$U$1002,6,FALSE),"")</f>
        <v>M</v>
      </c>
      <c r="J25" s="3" t="str">
        <f ca="1">IFERROR(VLOOKUP(INDIRECT("R"&amp;QUOTIENT(ROW()-1,41)*41+1&amp;"C"&amp;QUOTIENT(COLUMN()-1,5)*5+1,FALSE)&amp;$A25,STUDENT!$A$2:$U$1002,11,FALSE)&amp;"","")</f>
        <v/>
      </c>
      <c r="K25" s="3" t="str">
        <f t="shared" si="2"/>
        <v>24</v>
      </c>
      <c r="L25" s="7" t="str">
        <f ca="1">IFERROR(VLOOKUP(INDIRECT("R"&amp;QUOTIENT(ROW()-1,41)*41+1&amp;"C"&amp;QUOTIENT(COLUMN()-1,5)*5+1,FALSE)&amp;$A25,STUDENT!$A$2:$F$1002,12,FALSE)&amp;IF(VLOOKUP(INDIRECT("R"&amp;QUOTIENT(ROW()-1,41)*41+1&amp;"C"&amp;QUOTIENT(COLUMN()-1,5)*5+1,FALSE)&amp;$A25,STUDENT!$A$2:$U$1002,7,FALSE)="5","*",""),"")</f>
        <v/>
      </c>
      <c r="M25" s="2" t="str">
        <f ca="1">IFERROR(VLOOKUP(INDIRECT("R"&amp;QUOTIENT(ROW()-1,41)*41+1&amp;"C"&amp;QUOTIENT(COLUMN()-1,5)*5+1,FALSE)&amp;$A25,STUDENT!$A$2:$U$1002,5,FALSE),"")</f>
        <v>呂威燁</v>
      </c>
      <c r="N25" s="3" t="str">
        <f ca="1">IFERROR(VLOOKUP(INDIRECT("R"&amp;QUOTIENT(ROW()-1,41)*41+1&amp;"C"&amp;QUOTIENT(COLUMN()-1,5)*5+1,FALSE)&amp;$A25,STUDENT!$A$2:$U$1002,6,FALSE),"")</f>
        <v>M</v>
      </c>
      <c r="O25" s="3" t="str">
        <f ca="1">IFERROR(VLOOKUP(INDIRECT("R"&amp;QUOTIENT(ROW()-1,41)*41+1&amp;"C"&amp;QUOTIENT(COLUMN()-1,5)*5+1,FALSE)&amp;$A25,STUDENT!$A$2:$U$1002,11,FALSE)&amp;"","")</f>
        <v/>
      </c>
      <c r="P25" s="3" t="str">
        <f t="shared" si="3"/>
        <v>24</v>
      </c>
      <c r="Q25" s="7" t="str">
        <f ca="1">IFERROR(VLOOKUP(INDIRECT("R"&amp;QUOTIENT(ROW()-1,41)*41+1&amp;"C"&amp;QUOTIENT(COLUMN()-1,5)*5+1,FALSE)&amp;$A25,STUDENT!$A$2:$F$1002,12,FALSE)&amp;IF(VLOOKUP(INDIRECT("R"&amp;QUOTIENT(ROW()-1,41)*41+1&amp;"C"&amp;QUOTIENT(COLUMN()-1,5)*5+1,FALSE)&amp;$A25,STUDENT!$A$2:$U$1002,7,FALSE)="5","*",""),"")</f>
        <v/>
      </c>
      <c r="R25" s="2" t="str">
        <f ca="1">IFERROR(VLOOKUP(INDIRECT("R"&amp;QUOTIENT(ROW()-1,41)*41+1&amp;"C"&amp;QUOTIENT(COLUMN()-1,5)*5+1,FALSE)&amp;$A25,STUDENT!$A$2:$U$1002,5,FALSE),"")</f>
        <v>陸約禮</v>
      </c>
      <c r="S25" s="3" t="str">
        <f ca="1">IFERROR(VLOOKUP(INDIRECT("R"&amp;QUOTIENT(ROW()-1,41)*41+1&amp;"C"&amp;QUOTIENT(COLUMN()-1,5)*5+1,FALSE)&amp;$A25,STUDENT!$A$2:$U$1002,6,FALSE),"")</f>
        <v>M</v>
      </c>
      <c r="T25" s="3" t="str">
        <f ca="1">IFERROR(VLOOKUP(INDIRECT("R"&amp;QUOTIENT(ROW()-1,41)*41+1&amp;"C"&amp;QUOTIENT(COLUMN()-1,5)*5+1,FALSE)&amp;$A25,STUDENT!$A$2:$U$1002,11,FALSE)&amp;"","")</f>
        <v/>
      </c>
    </row>
    <row r="26" spans="1:20" s="5" customFormat="1" ht="11.85" customHeight="1">
      <c r="A26" s="3" t="str">
        <f t="shared" si="0"/>
        <v>25</v>
      </c>
      <c r="B26" s="7" t="str">
        <f ca="1">IFERROR(VLOOKUP(INDIRECT("R"&amp;QUOTIENT(ROW()-1,41)*41+1&amp;"C"&amp;QUOTIENT(COLUMN()-1,5)*5+1,FALSE)&amp;$A26,STUDENT!$A$2:$F$1002,12,FALSE)&amp;IF(VLOOKUP(INDIRECT("R"&amp;QUOTIENT(ROW()-1,41)*41+1&amp;"C"&amp;QUOTIENT(COLUMN()-1,5)*5+1,FALSE)&amp;$A26,STUDENT!$A$2:$U$1002,7,FALSE)="5","*",""),"")</f>
        <v/>
      </c>
      <c r="C26" s="2" t="str">
        <f ca="1">IFERROR(VLOOKUP(INDIRECT("R"&amp;QUOTIENT(ROW()-1,41)*41+1&amp;"C"&amp;QUOTIENT(COLUMN()-1,5)*5+1,FALSE)&amp;$A26,STUDENT!$A$2:$U$1002,5,FALSE),"")</f>
        <v>劉希朗</v>
      </c>
      <c r="D26" s="3" t="str">
        <f ca="1">IFERROR(VLOOKUP(INDIRECT("R"&amp;QUOTIENT(ROW()-1,41)*41+1&amp;"C"&amp;QUOTIENT(COLUMN()-1,5)*5+1,FALSE)&amp;$A26,STUDENT!$A$2:$U$1002,6,FALSE),"")</f>
        <v>M</v>
      </c>
      <c r="E26" s="3" t="str">
        <f ca="1">IFERROR(VLOOKUP(INDIRECT("R"&amp;QUOTIENT(ROW()-1,41)*41+1&amp;"C"&amp;QUOTIENT(COLUMN()-1,5)*5+1,FALSE)&amp;$A26,STUDENT!$A$2:$U$1002,11,FALSE)&amp;"","")</f>
        <v/>
      </c>
      <c r="F26" s="3" t="str">
        <f t="shared" si="1"/>
        <v>25</v>
      </c>
      <c r="G26" s="7" t="str">
        <f ca="1">IFERROR(VLOOKUP(INDIRECT("R"&amp;QUOTIENT(ROW()-1,41)*41+1&amp;"C"&amp;QUOTIENT(COLUMN()-1,5)*5+1,FALSE)&amp;$A26,STUDENT!$A$2:$F$1002,12,FALSE)&amp;IF(VLOOKUP(INDIRECT("R"&amp;QUOTIENT(ROW()-1,41)*41+1&amp;"C"&amp;QUOTIENT(COLUMN()-1,5)*5+1,FALSE)&amp;$A26,STUDENT!$A$2:$U$1002,7,FALSE)="5","*",""),"")</f>
        <v/>
      </c>
      <c r="H26" s="2" t="str">
        <f ca="1">IFERROR(VLOOKUP(INDIRECT("R"&amp;QUOTIENT(ROW()-1,41)*41+1&amp;"C"&amp;QUOTIENT(COLUMN()-1,5)*5+1,FALSE)&amp;$A26,STUDENT!$A$2:$U$1002,5,FALSE),"")</f>
        <v>羅宇程</v>
      </c>
      <c r="I26" s="3" t="str">
        <f ca="1">IFERROR(VLOOKUP(INDIRECT("R"&amp;QUOTIENT(ROW()-1,41)*41+1&amp;"C"&amp;QUOTIENT(COLUMN()-1,5)*5+1,FALSE)&amp;$A26,STUDENT!$A$2:$U$1002,6,FALSE),"")</f>
        <v>M</v>
      </c>
      <c r="J26" s="3" t="str">
        <f ca="1">IFERROR(VLOOKUP(INDIRECT("R"&amp;QUOTIENT(ROW()-1,41)*41+1&amp;"C"&amp;QUOTIENT(COLUMN()-1,5)*5+1,FALSE)&amp;$A26,STUDENT!$A$2:$U$1002,11,FALSE)&amp;"","")</f>
        <v/>
      </c>
      <c r="K26" s="3" t="str">
        <f t="shared" si="2"/>
        <v>25</v>
      </c>
      <c r="L26" s="7" t="str">
        <f ca="1">IFERROR(VLOOKUP(INDIRECT("R"&amp;QUOTIENT(ROW()-1,41)*41+1&amp;"C"&amp;QUOTIENT(COLUMN()-1,5)*5+1,FALSE)&amp;$A26,STUDENT!$A$2:$F$1002,12,FALSE)&amp;IF(VLOOKUP(INDIRECT("R"&amp;QUOTIENT(ROW()-1,41)*41+1&amp;"C"&amp;QUOTIENT(COLUMN()-1,5)*5+1,FALSE)&amp;$A26,STUDENT!$A$2:$U$1002,7,FALSE)="5","*",""),"")</f>
        <v/>
      </c>
      <c r="M26" s="2" t="str">
        <f ca="1">IFERROR(VLOOKUP(INDIRECT("R"&amp;QUOTIENT(ROW()-1,41)*41+1&amp;"C"&amp;QUOTIENT(COLUMN()-1,5)*5+1,FALSE)&amp;$A26,STUDENT!$A$2:$U$1002,5,FALSE),"")</f>
        <v>伍景鋒</v>
      </c>
      <c r="N26" s="3" t="str">
        <f ca="1">IFERROR(VLOOKUP(INDIRECT("R"&amp;QUOTIENT(ROW()-1,41)*41+1&amp;"C"&amp;QUOTIENT(COLUMN()-1,5)*5+1,FALSE)&amp;$A26,STUDENT!$A$2:$U$1002,6,FALSE),"")</f>
        <v>M</v>
      </c>
      <c r="O26" s="3" t="str">
        <f ca="1">IFERROR(VLOOKUP(INDIRECT("R"&amp;QUOTIENT(ROW()-1,41)*41+1&amp;"C"&amp;QUOTIENT(COLUMN()-1,5)*5+1,FALSE)&amp;$A26,STUDENT!$A$2:$U$1002,11,FALSE)&amp;"","")</f>
        <v/>
      </c>
      <c r="P26" s="3" t="str">
        <f t="shared" si="3"/>
        <v>25</v>
      </c>
      <c r="Q26" s="7" t="str">
        <f ca="1">IFERROR(VLOOKUP(INDIRECT("R"&amp;QUOTIENT(ROW()-1,41)*41+1&amp;"C"&amp;QUOTIENT(COLUMN()-1,5)*5+1,FALSE)&amp;$A26,STUDENT!$A$2:$F$1002,12,FALSE)&amp;IF(VLOOKUP(INDIRECT("R"&amp;QUOTIENT(ROW()-1,41)*41+1&amp;"C"&amp;QUOTIENT(COLUMN()-1,5)*5+1,FALSE)&amp;$A26,STUDENT!$A$2:$U$1002,7,FALSE)="5","*",""),"")</f>
        <v/>
      </c>
      <c r="R26" s="2" t="str">
        <f ca="1">IFERROR(VLOOKUP(INDIRECT("R"&amp;QUOTIENT(ROW()-1,41)*41+1&amp;"C"&amp;QUOTIENT(COLUMN()-1,5)*5+1,FALSE)&amp;$A26,STUDENT!$A$2:$U$1002,5,FALSE),"")</f>
        <v>吳愷航</v>
      </c>
      <c r="S26" s="3" t="str">
        <f ca="1">IFERROR(VLOOKUP(INDIRECT("R"&amp;QUOTIENT(ROW()-1,41)*41+1&amp;"C"&amp;QUOTIENT(COLUMN()-1,5)*5+1,FALSE)&amp;$A26,STUDENT!$A$2:$U$1002,6,FALSE),"")</f>
        <v>M</v>
      </c>
      <c r="T26" s="3" t="str">
        <f ca="1">IFERROR(VLOOKUP(INDIRECT("R"&amp;QUOTIENT(ROW()-1,41)*41+1&amp;"C"&amp;QUOTIENT(COLUMN()-1,5)*5+1,FALSE)&amp;$A26,STUDENT!$A$2:$U$1002,11,FALSE)&amp;"","")</f>
        <v/>
      </c>
    </row>
    <row r="27" spans="1:20" s="5" customFormat="1" ht="11.85" customHeight="1">
      <c r="A27" s="3" t="str">
        <f t="shared" si="0"/>
        <v>26</v>
      </c>
      <c r="B27" s="7" t="str">
        <f ca="1">IFERROR(VLOOKUP(INDIRECT("R"&amp;QUOTIENT(ROW()-1,41)*41+1&amp;"C"&amp;QUOTIENT(COLUMN()-1,5)*5+1,FALSE)&amp;$A27,STUDENT!$A$2:$F$1002,12,FALSE)&amp;IF(VLOOKUP(INDIRECT("R"&amp;QUOTIENT(ROW()-1,41)*41+1&amp;"C"&amp;QUOTIENT(COLUMN()-1,5)*5+1,FALSE)&amp;$A27,STUDENT!$A$2:$U$1002,7,FALSE)="5","*",""),"")</f>
        <v/>
      </c>
      <c r="C27" s="2" t="str">
        <f ca="1">IFERROR(VLOOKUP(INDIRECT("R"&amp;QUOTIENT(ROW()-1,41)*41+1&amp;"C"&amp;QUOTIENT(COLUMN()-1,5)*5+1,FALSE)&amp;$A27,STUDENT!$A$2:$U$1002,5,FALSE),"")</f>
        <v>李天誠</v>
      </c>
      <c r="D27" s="3" t="str">
        <f ca="1">IFERROR(VLOOKUP(INDIRECT("R"&amp;QUOTIENT(ROW()-1,41)*41+1&amp;"C"&amp;QUOTIENT(COLUMN()-1,5)*5+1,FALSE)&amp;$A27,STUDENT!$A$2:$U$1002,6,FALSE),"")</f>
        <v>M</v>
      </c>
      <c r="E27" s="3" t="str">
        <f ca="1">IFERROR(VLOOKUP(INDIRECT("R"&amp;QUOTIENT(ROW()-1,41)*41+1&amp;"C"&amp;QUOTIENT(COLUMN()-1,5)*5+1,FALSE)&amp;$A27,STUDENT!$A$2:$U$1002,11,FALSE)&amp;"","")</f>
        <v/>
      </c>
      <c r="F27" s="3" t="str">
        <f t="shared" si="1"/>
        <v>26</v>
      </c>
      <c r="G27" s="7" t="str">
        <f ca="1">IFERROR(VLOOKUP(INDIRECT("R"&amp;QUOTIENT(ROW()-1,41)*41+1&amp;"C"&amp;QUOTIENT(COLUMN()-1,5)*5+1,FALSE)&amp;$A27,STUDENT!$A$2:$F$1002,12,FALSE)&amp;IF(VLOOKUP(INDIRECT("R"&amp;QUOTIENT(ROW()-1,41)*41+1&amp;"C"&amp;QUOTIENT(COLUMN()-1,5)*5+1,FALSE)&amp;$A27,STUDENT!$A$2:$U$1002,7,FALSE)="5","*",""),"")</f>
        <v/>
      </c>
      <c r="H27" s="2" t="str">
        <f ca="1">IFERROR(VLOOKUP(INDIRECT("R"&amp;QUOTIENT(ROW()-1,41)*41+1&amp;"C"&amp;QUOTIENT(COLUMN()-1,5)*5+1,FALSE)&amp;$A27,STUDENT!$A$2:$U$1002,5,FALSE),"")</f>
        <v>冷熙然</v>
      </c>
      <c r="I27" s="3" t="str">
        <f ca="1">IFERROR(VLOOKUP(INDIRECT("R"&amp;QUOTIENT(ROW()-1,41)*41+1&amp;"C"&amp;QUOTIENT(COLUMN()-1,5)*5+1,FALSE)&amp;$A27,STUDENT!$A$2:$U$1002,6,FALSE),"")</f>
        <v>M</v>
      </c>
      <c r="J27" s="3" t="str">
        <f ca="1">IFERROR(VLOOKUP(INDIRECT("R"&amp;QUOTIENT(ROW()-1,41)*41+1&amp;"C"&amp;QUOTIENT(COLUMN()-1,5)*5+1,FALSE)&amp;$A27,STUDENT!$A$2:$U$1002,11,FALSE)&amp;"","")</f>
        <v/>
      </c>
      <c r="K27" s="3" t="str">
        <f t="shared" si="2"/>
        <v>26</v>
      </c>
      <c r="L27" s="7" t="str">
        <f ca="1">IFERROR(VLOOKUP(INDIRECT("R"&amp;QUOTIENT(ROW()-1,41)*41+1&amp;"C"&amp;QUOTIENT(COLUMN()-1,5)*5+1,FALSE)&amp;$A27,STUDENT!$A$2:$F$1002,12,FALSE)&amp;IF(VLOOKUP(INDIRECT("R"&amp;QUOTIENT(ROW()-1,41)*41+1&amp;"C"&amp;QUOTIENT(COLUMN()-1,5)*5+1,FALSE)&amp;$A27,STUDENT!$A$2:$U$1002,7,FALSE)="5","*",""),"")</f>
        <v/>
      </c>
      <c r="M27" s="2" t="str">
        <f ca="1">IFERROR(VLOOKUP(INDIRECT("R"&amp;QUOTIENT(ROW()-1,41)*41+1&amp;"C"&amp;QUOTIENT(COLUMN()-1,5)*5+1,FALSE)&amp;$A27,STUDENT!$A$2:$U$1002,5,FALSE),"")</f>
        <v>吳若楠</v>
      </c>
      <c r="N27" s="3" t="str">
        <f ca="1">IFERROR(VLOOKUP(INDIRECT("R"&amp;QUOTIENT(ROW()-1,41)*41+1&amp;"C"&amp;QUOTIENT(COLUMN()-1,5)*5+1,FALSE)&amp;$A27,STUDENT!$A$2:$U$1002,6,FALSE),"")</f>
        <v>M</v>
      </c>
      <c r="O27" s="3" t="str">
        <f ca="1">IFERROR(VLOOKUP(INDIRECT("R"&amp;QUOTIENT(ROW()-1,41)*41+1&amp;"C"&amp;QUOTIENT(COLUMN()-1,5)*5+1,FALSE)&amp;$A27,STUDENT!$A$2:$U$1002,11,FALSE)&amp;"","")</f>
        <v/>
      </c>
      <c r="P27" s="3" t="str">
        <f t="shared" si="3"/>
        <v>26</v>
      </c>
      <c r="Q27" s="7" t="str">
        <f ca="1">IFERROR(VLOOKUP(INDIRECT("R"&amp;QUOTIENT(ROW()-1,41)*41+1&amp;"C"&amp;QUOTIENT(COLUMN()-1,5)*5+1,FALSE)&amp;$A27,STUDENT!$A$2:$F$1002,12,FALSE)&amp;IF(VLOOKUP(INDIRECT("R"&amp;QUOTIENT(ROW()-1,41)*41+1&amp;"C"&amp;QUOTIENT(COLUMN()-1,5)*5+1,FALSE)&amp;$A27,STUDENT!$A$2:$U$1002,7,FALSE)="5","*",""),"")</f>
        <v/>
      </c>
      <c r="R27" s="2" t="str">
        <f ca="1">IFERROR(VLOOKUP(INDIRECT("R"&amp;QUOTIENT(ROW()-1,41)*41+1&amp;"C"&amp;QUOTIENT(COLUMN()-1,5)*5+1,FALSE)&amp;$A27,STUDENT!$A$2:$U$1002,5,FALSE),"")</f>
        <v>相懷信</v>
      </c>
      <c r="S27" s="3" t="str">
        <f ca="1">IFERROR(VLOOKUP(INDIRECT("R"&amp;QUOTIENT(ROW()-1,41)*41+1&amp;"C"&amp;QUOTIENT(COLUMN()-1,5)*5+1,FALSE)&amp;$A27,STUDENT!$A$2:$U$1002,6,FALSE),"")</f>
        <v>M</v>
      </c>
      <c r="T27" s="3" t="str">
        <f ca="1">IFERROR(VLOOKUP(INDIRECT("R"&amp;QUOTIENT(ROW()-1,41)*41+1&amp;"C"&amp;QUOTIENT(COLUMN()-1,5)*5+1,FALSE)&amp;$A27,STUDENT!$A$2:$U$1002,11,FALSE)&amp;"","")</f>
        <v/>
      </c>
    </row>
    <row r="28" spans="1:20" s="5" customFormat="1" ht="11.85" customHeight="1">
      <c r="A28" s="3" t="str">
        <f t="shared" si="0"/>
        <v>27</v>
      </c>
      <c r="B28" s="7" t="str">
        <f ca="1">IFERROR(VLOOKUP(INDIRECT("R"&amp;QUOTIENT(ROW()-1,41)*41+1&amp;"C"&amp;QUOTIENT(COLUMN()-1,5)*5+1,FALSE)&amp;$A28,STUDENT!$A$2:$F$1002,12,FALSE)&amp;IF(VLOOKUP(INDIRECT("R"&amp;QUOTIENT(ROW()-1,41)*41+1&amp;"C"&amp;QUOTIENT(COLUMN()-1,5)*5+1,FALSE)&amp;$A28,STUDENT!$A$2:$U$1002,7,FALSE)="5","*",""),"")</f>
        <v/>
      </c>
      <c r="C28" s="2" t="str">
        <f ca="1">IFERROR(VLOOKUP(INDIRECT("R"&amp;QUOTIENT(ROW()-1,41)*41+1&amp;"C"&amp;QUOTIENT(COLUMN()-1,5)*5+1,FALSE)&amp;$A28,STUDENT!$A$2:$U$1002,5,FALSE),"")</f>
        <v>李一航</v>
      </c>
      <c r="D28" s="3" t="str">
        <f ca="1">IFERROR(VLOOKUP(INDIRECT("R"&amp;QUOTIENT(ROW()-1,41)*41+1&amp;"C"&amp;QUOTIENT(COLUMN()-1,5)*5+1,FALSE)&amp;$A28,STUDENT!$A$2:$U$1002,6,FALSE),"")</f>
        <v>M</v>
      </c>
      <c r="E28" s="3" t="str">
        <f ca="1">IFERROR(VLOOKUP(INDIRECT("R"&amp;QUOTIENT(ROW()-1,41)*41+1&amp;"C"&amp;QUOTIENT(COLUMN()-1,5)*5+1,FALSE)&amp;$A28,STUDENT!$A$2:$U$1002,11,FALSE)&amp;"","")</f>
        <v/>
      </c>
      <c r="F28" s="3" t="str">
        <f t="shared" si="1"/>
        <v>27</v>
      </c>
      <c r="G28" s="7" t="str">
        <f ca="1">IFERROR(VLOOKUP(INDIRECT("R"&amp;QUOTIENT(ROW()-1,41)*41+1&amp;"C"&amp;QUOTIENT(COLUMN()-1,5)*5+1,FALSE)&amp;$A28,STUDENT!$A$2:$F$1002,12,FALSE)&amp;IF(VLOOKUP(INDIRECT("R"&amp;QUOTIENT(ROW()-1,41)*41+1&amp;"C"&amp;QUOTIENT(COLUMN()-1,5)*5+1,FALSE)&amp;$A28,STUDENT!$A$2:$U$1002,7,FALSE)="5","*",""),"")</f>
        <v/>
      </c>
      <c r="H28" s="2" t="str">
        <f ca="1">IFERROR(VLOOKUP(INDIRECT("R"&amp;QUOTIENT(ROW()-1,41)*41+1&amp;"C"&amp;QUOTIENT(COLUMN()-1,5)*5+1,FALSE)&amp;$A28,STUDENT!$A$2:$U$1002,5,FALSE),"")</f>
        <v>梁正熹</v>
      </c>
      <c r="I28" s="3" t="str">
        <f ca="1">IFERROR(VLOOKUP(INDIRECT("R"&amp;QUOTIENT(ROW()-1,41)*41+1&amp;"C"&amp;QUOTIENT(COLUMN()-1,5)*5+1,FALSE)&amp;$A28,STUDENT!$A$2:$U$1002,6,FALSE),"")</f>
        <v>M</v>
      </c>
      <c r="J28" s="3" t="str">
        <f ca="1">IFERROR(VLOOKUP(INDIRECT("R"&amp;QUOTIENT(ROW()-1,41)*41+1&amp;"C"&amp;QUOTIENT(COLUMN()-1,5)*5+1,FALSE)&amp;$A28,STUDENT!$A$2:$U$1002,11,FALSE)&amp;"","")</f>
        <v/>
      </c>
      <c r="K28" s="3" t="str">
        <f t="shared" si="2"/>
        <v>27</v>
      </c>
      <c r="L28" s="7" t="str">
        <f ca="1">IFERROR(VLOOKUP(INDIRECT("R"&amp;QUOTIENT(ROW()-1,41)*41+1&amp;"C"&amp;QUOTIENT(COLUMN()-1,5)*5+1,FALSE)&amp;$A28,STUDENT!$A$2:$F$1002,12,FALSE)&amp;IF(VLOOKUP(INDIRECT("R"&amp;QUOTIENT(ROW()-1,41)*41+1&amp;"C"&amp;QUOTIENT(COLUMN()-1,5)*5+1,FALSE)&amp;$A28,STUDENT!$A$2:$U$1002,7,FALSE)="5","*",""),"")</f>
        <v/>
      </c>
      <c r="M28" s="2" t="str">
        <f ca="1">IFERROR(VLOOKUP(INDIRECT("R"&amp;QUOTIENT(ROW()-1,41)*41+1&amp;"C"&amp;QUOTIENT(COLUMN()-1,5)*5+1,FALSE)&amp;$A28,STUDENT!$A$2:$U$1002,5,FALSE),"")</f>
        <v>白晉穎</v>
      </c>
      <c r="N28" s="3" t="str">
        <f ca="1">IFERROR(VLOOKUP(INDIRECT("R"&amp;QUOTIENT(ROW()-1,41)*41+1&amp;"C"&amp;QUOTIENT(COLUMN()-1,5)*5+1,FALSE)&amp;$A28,STUDENT!$A$2:$U$1002,6,FALSE),"")</f>
        <v>M</v>
      </c>
      <c r="O28" s="3" t="str">
        <f ca="1">IFERROR(VLOOKUP(INDIRECT("R"&amp;QUOTIENT(ROW()-1,41)*41+1&amp;"C"&amp;QUOTIENT(COLUMN()-1,5)*5+1,FALSE)&amp;$A28,STUDENT!$A$2:$U$1002,11,FALSE)&amp;"","")</f>
        <v/>
      </c>
      <c r="P28" s="3" t="str">
        <f t="shared" si="3"/>
        <v>27</v>
      </c>
      <c r="Q28" s="7" t="str">
        <f ca="1">IFERROR(VLOOKUP(INDIRECT("R"&amp;QUOTIENT(ROW()-1,41)*41+1&amp;"C"&amp;QUOTIENT(COLUMN()-1,5)*5+1,FALSE)&amp;$A28,STUDENT!$A$2:$F$1002,12,FALSE)&amp;IF(VLOOKUP(INDIRECT("R"&amp;QUOTIENT(ROW()-1,41)*41+1&amp;"C"&amp;QUOTIENT(COLUMN()-1,5)*5+1,FALSE)&amp;$A28,STUDENT!$A$2:$U$1002,7,FALSE)="5","*",""),"")</f>
        <v/>
      </c>
      <c r="R28" s="2">
        <f ca="1">IFERROR(VLOOKUP(INDIRECT("R"&amp;QUOTIENT(ROW()-1,41)*41+1&amp;"C"&amp;QUOTIENT(COLUMN()-1,5)*5+1,FALSE)&amp;$A28,STUDENT!$A$2:$U$1002,5,FALSE),"")</f>
        <v>0</v>
      </c>
      <c r="S28" s="3" t="str">
        <f ca="1">IFERROR(VLOOKUP(INDIRECT("R"&amp;QUOTIENT(ROW()-1,41)*41+1&amp;"C"&amp;QUOTIENT(COLUMN()-1,5)*5+1,FALSE)&amp;$A28,STUDENT!$A$2:$U$1002,6,FALSE),"")</f>
        <v>M</v>
      </c>
      <c r="T28" s="3" t="str">
        <f ca="1">IFERROR(VLOOKUP(INDIRECT("R"&amp;QUOTIENT(ROW()-1,41)*41+1&amp;"C"&amp;QUOTIENT(COLUMN()-1,5)*5+1,FALSE)&amp;$A28,STUDENT!$A$2:$U$1002,11,FALSE)&amp;"","")</f>
        <v/>
      </c>
    </row>
    <row r="29" spans="1:20" s="5" customFormat="1" ht="11.85" customHeight="1">
      <c r="A29" s="3" t="str">
        <f t="shared" si="0"/>
        <v>28</v>
      </c>
      <c r="B29" s="7" t="str">
        <f ca="1">IFERROR(VLOOKUP(INDIRECT("R"&amp;QUOTIENT(ROW()-1,41)*41+1&amp;"C"&amp;QUOTIENT(COLUMN()-1,5)*5+1,FALSE)&amp;$A29,STUDENT!$A$2:$F$1002,12,FALSE)&amp;IF(VLOOKUP(INDIRECT("R"&amp;QUOTIENT(ROW()-1,41)*41+1&amp;"C"&amp;QUOTIENT(COLUMN()-1,5)*5+1,FALSE)&amp;$A29,STUDENT!$A$2:$U$1002,7,FALSE)="5","*",""),"")</f>
        <v/>
      </c>
      <c r="C29" s="2" t="str">
        <f ca="1">IFERROR(VLOOKUP(INDIRECT("R"&amp;QUOTIENT(ROW()-1,41)*41+1&amp;"C"&amp;QUOTIENT(COLUMN()-1,5)*5+1,FALSE)&amp;$A29,STUDENT!$A$2:$U$1002,5,FALSE),"")</f>
        <v>林家銘</v>
      </c>
      <c r="D29" s="3" t="str">
        <f ca="1">IFERROR(VLOOKUP(INDIRECT("R"&amp;QUOTIENT(ROW()-1,41)*41+1&amp;"C"&amp;QUOTIENT(COLUMN()-1,5)*5+1,FALSE)&amp;$A29,STUDENT!$A$2:$U$1002,6,FALSE),"")</f>
        <v>M</v>
      </c>
      <c r="E29" s="3" t="str">
        <f ca="1">IFERROR(VLOOKUP(INDIRECT("R"&amp;QUOTIENT(ROW()-1,41)*41+1&amp;"C"&amp;QUOTIENT(COLUMN()-1,5)*5+1,FALSE)&amp;$A29,STUDENT!$A$2:$U$1002,11,FALSE)&amp;"","")</f>
        <v/>
      </c>
      <c r="F29" s="3" t="str">
        <f t="shared" si="1"/>
        <v>28</v>
      </c>
      <c r="G29" s="7" t="str">
        <f ca="1">IFERROR(VLOOKUP(INDIRECT("R"&amp;QUOTIENT(ROW()-1,41)*41+1&amp;"C"&amp;QUOTIENT(COLUMN()-1,5)*5+1,FALSE)&amp;$A29,STUDENT!$A$2:$F$1002,12,FALSE)&amp;IF(VLOOKUP(INDIRECT("R"&amp;QUOTIENT(ROW()-1,41)*41+1&amp;"C"&amp;QUOTIENT(COLUMN()-1,5)*5+1,FALSE)&amp;$A29,STUDENT!$A$2:$U$1002,7,FALSE)="5","*",""),"")</f>
        <v/>
      </c>
      <c r="H29" s="2" t="str">
        <f ca="1">IFERROR(VLOOKUP(INDIRECT("R"&amp;QUOTIENT(ROW()-1,41)*41+1&amp;"C"&amp;QUOTIENT(COLUMN()-1,5)*5+1,FALSE)&amp;$A29,STUDENT!$A$2:$U$1002,5,FALSE),"")</f>
        <v>梁文康</v>
      </c>
      <c r="I29" s="3" t="str">
        <f ca="1">IFERROR(VLOOKUP(INDIRECT("R"&amp;QUOTIENT(ROW()-1,41)*41+1&amp;"C"&amp;QUOTIENT(COLUMN()-1,5)*5+1,FALSE)&amp;$A29,STUDENT!$A$2:$U$1002,6,FALSE),"")</f>
        <v>M</v>
      </c>
      <c r="J29" s="3" t="str">
        <f ca="1">IFERROR(VLOOKUP(INDIRECT("R"&amp;QUOTIENT(ROW()-1,41)*41+1&amp;"C"&amp;QUOTIENT(COLUMN()-1,5)*5+1,FALSE)&amp;$A29,STUDENT!$A$2:$U$1002,11,FALSE)&amp;"","")</f>
        <v/>
      </c>
      <c r="K29" s="3" t="str">
        <f t="shared" si="2"/>
        <v>28</v>
      </c>
      <c r="L29" s="7" t="str">
        <f ca="1">IFERROR(VLOOKUP(INDIRECT("R"&amp;QUOTIENT(ROW()-1,41)*41+1&amp;"C"&amp;QUOTIENT(COLUMN()-1,5)*5+1,FALSE)&amp;$A29,STUDENT!$A$2:$F$1002,12,FALSE)&amp;IF(VLOOKUP(INDIRECT("R"&amp;QUOTIENT(ROW()-1,41)*41+1&amp;"C"&amp;QUOTIENT(COLUMN()-1,5)*5+1,FALSE)&amp;$A29,STUDENT!$A$2:$U$1002,7,FALSE)="5","*",""),"")</f>
        <v/>
      </c>
      <c r="M29" s="2" t="str">
        <f ca="1">IFERROR(VLOOKUP(INDIRECT("R"&amp;QUOTIENT(ROW()-1,41)*41+1&amp;"C"&amp;QUOTIENT(COLUMN()-1,5)*5+1,FALSE)&amp;$A29,STUDENT!$A$2:$U$1002,5,FALSE),"")</f>
        <v>潘卓朗</v>
      </c>
      <c r="N29" s="3" t="str">
        <f ca="1">IFERROR(VLOOKUP(INDIRECT("R"&amp;QUOTIENT(ROW()-1,41)*41+1&amp;"C"&amp;QUOTIENT(COLUMN()-1,5)*5+1,FALSE)&amp;$A29,STUDENT!$A$2:$U$1002,6,FALSE),"")</f>
        <v>M</v>
      </c>
      <c r="O29" s="3" t="str">
        <f ca="1">IFERROR(VLOOKUP(INDIRECT("R"&amp;QUOTIENT(ROW()-1,41)*41+1&amp;"C"&amp;QUOTIENT(COLUMN()-1,5)*5+1,FALSE)&amp;$A29,STUDENT!$A$2:$U$1002,11,FALSE)&amp;"","")</f>
        <v/>
      </c>
      <c r="P29" s="3" t="str">
        <f t="shared" si="3"/>
        <v>28</v>
      </c>
      <c r="Q29" s="7" t="str">
        <f ca="1">IFERROR(VLOOKUP(INDIRECT("R"&amp;QUOTIENT(ROW()-1,41)*41+1&amp;"C"&amp;QUOTIENT(COLUMN()-1,5)*5+1,FALSE)&amp;$A29,STUDENT!$A$2:$F$1002,12,FALSE)&amp;IF(VLOOKUP(INDIRECT("R"&amp;QUOTIENT(ROW()-1,41)*41+1&amp;"C"&amp;QUOTIENT(COLUMN()-1,5)*5+1,FALSE)&amp;$A29,STUDENT!$A$2:$U$1002,7,FALSE)="5","*",""),"")</f>
        <v/>
      </c>
      <c r="R29" s="2" t="str">
        <f ca="1">IFERROR(VLOOKUP(INDIRECT("R"&amp;QUOTIENT(ROW()-1,41)*41+1&amp;"C"&amp;QUOTIENT(COLUMN()-1,5)*5+1,FALSE)&amp;$A29,STUDENT!$A$2:$U$1002,5,FALSE),"")</f>
        <v>謝溢</v>
      </c>
      <c r="S29" s="3" t="str">
        <f ca="1">IFERROR(VLOOKUP(INDIRECT("R"&amp;QUOTIENT(ROW()-1,41)*41+1&amp;"C"&amp;QUOTIENT(COLUMN()-1,5)*5+1,FALSE)&amp;$A29,STUDENT!$A$2:$U$1002,6,FALSE),"")</f>
        <v>M</v>
      </c>
      <c r="T29" s="3" t="str">
        <f ca="1">IFERROR(VLOOKUP(INDIRECT("R"&amp;QUOTIENT(ROW()-1,41)*41+1&amp;"C"&amp;QUOTIENT(COLUMN()-1,5)*5+1,FALSE)&amp;$A29,STUDENT!$A$2:$U$1002,11,FALSE)&amp;"","")</f>
        <v/>
      </c>
    </row>
    <row r="30" spans="1:20" s="5" customFormat="1" ht="11.85" customHeight="1">
      <c r="A30" s="3" t="str">
        <f t="shared" si="0"/>
        <v>29</v>
      </c>
      <c r="B30" s="7" t="str">
        <f ca="1">IFERROR(VLOOKUP(INDIRECT("R"&amp;QUOTIENT(ROW()-1,41)*41+1&amp;"C"&amp;QUOTIENT(COLUMN()-1,5)*5+1,FALSE)&amp;$A30,STUDENT!$A$2:$F$1002,12,FALSE)&amp;IF(VLOOKUP(INDIRECT("R"&amp;QUOTIENT(ROW()-1,41)*41+1&amp;"C"&amp;QUOTIENT(COLUMN()-1,5)*5+1,FALSE)&amp;$A30,STUDENT!$A$2:$U$1002,7,FALSE)="5","*",""),"")</f>
        <v/>
      </c>
      <c r="C30" s="2" t="str">
        <f ca="1">IFERROR(VLOOKUP(INDIRECT("R"&amp;QUOTIENT(ROW()-1,41)*41+1&amp;"C"&amp;QUOTIENT(COLUMN()-1,5)*5+1,FALSE)&amp;$A30,STUDENT!$A$2:$U$1002,5,FALSE),"")</f>
        <v>林永昌</v>
      </c>
      <c r="D30" s="3" t="str">
        <f ca="1">IFERROR(VLOOKUP(INDIRECT("R"&amp;QUOTIENT(ROW()-1,41)*41+1&amp;"C"&amp;QUOTIENT(COLUMN()-1,5)*5+1,FALSE)&amp;$A30,STUDENT!$A$2:$U$1002,6,FALSE),"")</f>
        <v>M</v>
      </c>
      <c r="E30" s="3" t="str">
        <f ca="1">IFERROR(VLOOKUP(INDIRECT("R"&amp;QUOTIENT(ROW()-1,41)*41+1&amp;"C"&amp;QUOTIENT(COLUMN()-1,5)*5+1,FALSE)&amp;$A30,STUDENT!$A$2:$U$1002,11,FALSE)&amp;"","")</f>
        <v/>
      </c>
      <c r="F30" s="3" t="str">
        <f t="shared" si="1"/>
        <v>29</v>
      </c>
      <c r="G30" s="7" t="str">
        <f ca="1">IFERROR(VLOOKUP(INDIRECT("R"&amp;QUOTIENT(ROW()-1,41)*41+1&amp;"C"&amp;QUOTIENT(COLUMN()-1,5)*5+1,FALSE)&amp;$A30,STUDENT!$A$2:$F$1002,12,FALSE)&amp;IF(VLOOKUP(INDIRECT("R"&amp;QUOTIENT(ROW()-1,41)*41+1&amp;"C"&amp;QUOTIENT(COLUMN()-1,5)*5+1,FALSE)&amp;$A30,STUDENT!$A$2:$U$1002,7,FALSE)="5","*",""),"")</f>
        <v/>
      </c>
      <c r="H30" s="2" t="str">
        <f ca="1">IFERROR(VLOOKUP(INDIRECT("R"&amp;QUOTIENT(ROW()-1,41)*41+1&amp;"C"&amp;QUOTIENT(COLUMN()-1,5)*5+1,FALSE)&amp;$A30,STUDENT!$A$2:$U$1002,5,FALSE),"")</f>
        <v>吳焯維</v>
      </c>
      <c r="I30" s="3" t="str">
        <f ca="1">IFERROR(VLOOKUP(INDIRECT("R"&amp;QUOTIENT(ROW()-1,41)*41+1&amp;"C"&amp;QUOTIENT(COLUMN()-1,5)*5+1,FALSE)&amp;$A30,STUDENT!$A$2:$U$1002,6,FALSE),"")</f>
        <v>M</v>
      </c>
      <c r="J30" s="3" t="str">
        <f ca="1">IFERROR(VLOOKUP(INDIRECT("R"&amp;QUOTIENT(ROW()-1,41)*41+1&amp;"C"&amp;QUOTIENT(COLUMN()-1,5)*5+1,FALSE)&amp;$A30,STUDENT!$A$2:$U$1002,11,FALSE)&amp;"","")</f>
        <v/>
      </c>
      <c r="K30" s="3" t="str">
        <f t="shared" si="2"/>
        <v>29</v>
      </c>
      <c r="L30" s="7" t="str">
        <f ca="1">IFERROR(VLOOKUP(INDIRECT("R"&amp;QUOTIENT(ROW()-1,41)*41+1&amp;"C"&amp;QUOTIENT(COLUMN()-1,5)*5+1,FALSE)&amp;$A30,STUDENT!$A$2:$F$1002,12,FALSE)&amp;IF(VLOOKUP(INDIRECT("R"&amp;QUOTIENT(ROW()-1,41)*41+1&amp;"C"&amp;QUOTIENT(COLUMN()-1,5)*5+1,FALSE)&amp;$A30,STUDENT!$A$2:$U$1002,7,FALSE)="5","*",""),"")</f>
        <v/>
      </c>
      <c r="M30" s="2" t="str">
        <f ca="1">IFERROR(VLOOKUP(INDIRECT("R"&amp;QUOTIENT(ROW()-1,41)*41+1&amp;"C"&amp;QUOTIENT(COLUMN()-1,5)*5+1,FALSE)&amp;$A30,STUDENT!$A$2:$U$1002,5,FALSE),"")</f>
        <v>黃謙信</v>
      </c>
      <c r="N30" s="3" t="str">
        <f ca="1">IFERROR(VLOOKUP(INDIRECT("R"&amp;QUOTIENT(ROW()-1,41)*41+1&amp;"C"&amp;QUOTIENT(COLUMN()-1,5)*5+1,FALSE)&amp;$A30,STUDENT!$A$2:$U$1002,6,FALSE),"")</f>
        <v>M</v>
      </c>
      <c r="O30" s="3" t="str">
        <f ca="1">IFERROR(VLOOKUP(INDIRECT("R"&amp;QUOTIENT(ROW()-1,41)*41+1&amp;"C"&amp;QUOTIENT(COLUMN()-1,5)*5+1,FALSE)&amp;$A30,STUDENT!$A$2:$U$1002,11,FALSE)&amp;"","")</f>
        <v/>
      </c>
      <c r="P30" s="3" t="str">
        <f t="shared" si="3"/>
        <v>29</v>
      </c>
      <c r="Q30" s="7" t="str">
        <f ca="1">IFERROR(VLOOKUP(INDIRECT("R"&amp;QUOTIENT(ROW()-1,41)*41+1&amp;"C"&amp;QUOTIENT(COLUMN()-1,5)*5+1,FALSE)&amp;$A30,STUDENT!$A$2:$F$1002,12,FALSE)&amp;IF(VLOOKUP(INDIRECT("R"&amp;QUOTIENT(ROW()-1,41)*41+1&amp;"C"&amp;QUOTIENT(COLUMN()-1,5)*5+1,FALSE)&amp;$A30,STUDENT!$A$2:$U$1002,7,FALSE)="5","*",""),"")</f>
        <v/>
      </c>
      <c r="R30" s="2" t="str">
        <f ca="1">IFERROR(VLOOKUP(INDIRECT("R"&amp;QUOTIENT(ROW()-1,41)*41+1&amp;"C"&amp;QUOTIENT(COLUMN()-1,5)*5+1,FALSE)&amp;$A30,STUDENT!$A$2:$U$1002,5,FALSE),"")</f>
        <v>徐柏喬</v>
      </c>
      <c r="S30" s="3" t="str">
        <f ca="1">IFERROR(VLOOKUP(INDIRECT("R"&amp;QUOTIENT(ROW()-1,41)*41+1&amp;"C"&amp;QUOTIENT(COLUMN()-1,5)*5+1,FALSE)&amp;$A30,STUDENT!$A$2:$U$1002,6,FALSE),"")</f>
        <v>M</v>
      </c>
      <c r="T30" s="3" t="str">
        <f ca="1">IFERROR(VLOOKUP(INDIRECT("R"&amp;QUOTIENT(ROW()-1,41)*41+1&amp;"C"&amp;QUOTIENT(COLUMN()-1,5)*5+1,FALSE)&amp;$A30,STUDENT!$A$2:$U$1002,11,FALSE)&amp;"","")</f>
        <v/>
      </c>
    </row>
    <row r="31" spans="1:20" s="5" customFormat="1" ht="11.85" customHeight="1">
      <c r="A31" s="3" t="str">
        <f t="shared" si="0"/>
        <v>30</v>
      </c>
      <c r="B31" s="7" t="str">
        <f ca="1">IFERROR(VLOOKUP(INDIRECT("R"&amp;QUOTIENT(ROW()-1,41)*41+1&amp;"C"&amp;QUOTIENT(COLUMN()-1,5)*5+1,FALSE)&amp;$A31,STUDENT!$A$2:$F$1002,12,FALSE)&amp;IF(VLOOKUP(INDIRECT("R"&amp;QUOTIENT(ROW()-1,41)*41+1&amp;"C"&amp;QUOTIENT(COLUMN()-1,5)*5+1,FALSE)&amp;$A31,STUDENT!$A$2:$U$1002,7,FALSE)="5","*",""),"")</f>
        <v/>
      </c>
      <c r="C31" s="2" t="str">
        <f ca="1">IFERROR(VLOOKUP(INDIRECT("R"&amp;QUOTIENT(ROW()-1,41)*41+1&amp;"C"&amp;QUOTIENT(COLUMN()-1,5)*5+1,FALSE)&amp;$A31,STUDENT!$A$2:$U$1002,5,FALSE),"")</f>
        <v>佘囿澤</v>
      </c>
      <c r="D31" s="3" t="str">
        <f ca="1">IFERROR(VLOOKUP(INDIRECT("R"&amp;QUOTIENT(ROW()-1,41)*41+1&amp;"C"&amp;QUOTIENT(COLUMN()-1,5)*5+1,FALSE)&amp;$A31,STUDENT!$A$2:$U$1002,6,FALSE),"")</f>
        <v>M</v>
      </c>
      <c r="E31" s="3" t="str">
        <f ca="1">IFERROR(VLOOKUP(INDIRECT("R"&amp;QUOTIENT(ROW()-1,41)*41+1&amp;"C"&amp;QUOTIENT(COLUMN()-1,5)*5+1,FALSE)&amp;$A31,STUDENT!$A$2:$U$1002,11,FALSE)&amp;"","")</f>
        <v/>
      </c>
      <c r="F31" s="3" t="str">
        <f t="shared" si="1"/>
        <v>30</v>
      </c>
      <c r="G31" s="7" t="str">
        <f ca="1">IFERROR(VLOOKUP(INDIRECT("R"&amp;QUOTIENT(ROW()-1,41)*41+1&amp;"C"&amp;QUOTIENT(COLUMN()-1,5)*5+1,FALSE)&amp;$A31,STUDENT!$A$2:$F$1002,12,FALSE)&amp;IF(VLOOKUP(INDIRECT("R"&amp;QUOTIENT(ROW()-1,41)*41+1&amp;"C"&amp;QUOTIENT(COLUMN()-1,5)*5+1,FALSE)&amp;$A31,STUDENT!$A$2:$U$1002,7,FALSE)="5","*",""),"")</f>
        <v/>
      </c>
      <c r="H31" s="2" t="str">
        <f ca="1">IFERROR(VLOOKUP(INDIRECT("R"&amp;QUOTIENT(ROW()-1,41)*41+1&amp;"C"&amp;QUOTIENT(COLUMN()-1,5)*5+1,FALSE)&amp;$A31,STUDENT!$A$2:$U$1002,5,FALSE),"")</f>
        <v>邱奕鈞</v>
      </c>
      <c r="I31" s="3" t="str">
        <f ca="1">IFERROR(VLOOKUP(INDIRECT("R"&amp;QUOTIENT(ROW()-1,41)*41+1&amp;"C"&amp;QUOTIENT(COLUMN()-1,5)*5+1,FALSE)&amp;$A31,STUDENT!$A$2:$U$1002,6,FALSE),"")</f>
        <v>M</v>
      </c>
      <c r="J31" s="3" t="str">
        <f ca="1">IFERROR(VLOOKUP(INDIRECT("R"&amp;QUOTIENT(ROW()-1,41)*41+1&amp;"C"&amp;QUOTIENT(COLUMN()-1,5)*5+1,FALSE)&amp;$A31,STUDENT!$A$2:$U$1002,11,FALSE)&amp;"","")</f>
        <v/>
      </c>
      <c r="K31" s="3" t="str">
        <f t="shared" si="2"/>
        <v>30</v>
      </c>
      <c r="L31" s="7" t="str">
        <f ca="1">IFERROR(VLOOKUP(INDIRECT("R"&amp;QUOTIENT(ROW()-1,41)*41+1&amp;"C"&amp;QUOTIENT(COLUMN()-1,5)*5+1,FALSE)&amp;$A31,STUDENT!$A$2:$F$1002,12,FALSE)&amp;IF(VLOOKUP(INDIRECT("R"&amp;QUOTIENT(ROW()-1,41)*41+1&amp;"C"&amp;QUOTIENT(COLUMN()-1,5)*5+1,FALSE)&amp;$A31,STUDENT!$A$2:$U$1002,7,FALSE)="5","*",""),"")</f>
        <v/>
      </c>
      <c r="M31" s="2" t="str">
        <f ca="1">IFERROR(VLOOKUP(INDIRECT("R"&amp;QUOTIENT(ROW()-1,41)*41+1&amp;"C"&amp;QUOTIENT(COLUMN()-1,5)*5+1,FALSE)&amp;$A31,STUDENT!$A$2:$U$1002,5,FALSE),"")</f>
        <v>吳俊熙</v>
      </c>
      <c r="N31" s="3" t="str">
        <f ca="1">IFERROR(VLOOKUP(INDIRECT("R"&amp;QUOTIENT(ROW()-1,41)*41+1&amp;"C"&amp;QUOTIENT(COLUMN()-1,5)*5+1,FALSE)&amp;$A31,STUDENT!$A$2:$U$1002,6,FALSE),"")</f>
        <v>M</v>
      </c>
      <c r="O31" s="3" t="str">
        <f ca="1">IFERROR(VLOOKUP(INDIRECT("R"&amp;QUOTIENT(ROW()-1,41)*41+1&amp;"C"&amp;QUOTIENT(COLUMN()-1,5)*5+1,FALSE)&amp;$A31,STUDENT!$A$2:$U$1002,11,FALSE)&amp;"","")</f>
        <v/>
      </c>
      <c r="P31" s="3" t="str">
        <f t="shared" si="3"/>
        <v>30</v>
      </c>
      <c r="Q31" s="7" t="str">
        <f ca="1">IFERROR(VLOOKUP(INDIRECT("R"&amp;QUOTIENT(ROW()-1,41)*41+1&amp;"C"&amp;QUOTIENT(COLUMN()-1,5)*5+1,FALSE)&amp;$A31,STUDENT!$A$2:$F$1002,12,FALSE)&amp;IF(VLOOKUP(INDIRECT("R"&amp;QUOTIENT(ROW()-1,41)*41+1&amp;"C"&amp;QUOTIENT(COLUMN()-1,5)*5+1,FALSE)&amp;$A31,STUDENT!$A$2:$U$1002,7,FALSE)="5","*",""),"")</f>
        <v/>
      </c>
      <c r="R31" s="2" t="str">
        <f ca="1">IFERROR(VLOOKUP(INDIRECT("R"&amp;QUOTIENT(ROW()-1,41)*41+1&amp;"C"&amp;QUOTIENT(COLUMN()-1,5)*5+1,FALSE)&amp;$A31,STUDENT!$A$2:$U$1002,5,FALSE),"")</f>
        <v>王霽風</v>
      </c>
      <c r="S31" s="3" t="str">
        <f ca="1">IFERROR(VLOOKUP(INDIRECT("R"&amp;QUOTIENT(ROW()-1,41)*41+1&amp;"C"&amp;QUOTIENT(COLUMN()-1,5)*5+1,FALSE)&amp;$A31,STUDENT!$A$2:$U$1002,6,FALSE),"")</f>
        <v>M</v>
      </c>
      <c r="T31" s="3" t="str">
        <f ca="1">IFERROR(VLOOKUP(INDIRECT("R"&amp;QUOTIENT(ROW()-1,41)*41+1&amp;"C"&amp;QUOTIENT(COLUMN()-1,5)*5+1,FALSE)&amp;$A31,STUDENT!$A$2:$U$1002,11,FALSE)&amp;"","")</f>
        <v/>
      </c>
    </row>
    <row r="32" spans="1:20" s="5" customFormat="1" ht="11.85" customHeight="1">
      <c r="A32" s="3" t="str">
        <f t="shared" si="0"/>
        <v>31</v>
      </c>
      <c r="B32" s="7" t="str">
        <f ca="1">IFERROR(VLOOKUP(INDIRECT("R"&amp;QUOTIENT(ROW()-1,41)*41+1&amp;"C"&amp;QUOTIENT(COLUMN()-1,5)*5+1,FALSE)&amp;$A32,STUDENT!$A$2:$F$1002,12,FALSE)&amp;IF(VLOOKUP(INDIRECT("R"&amp;QUOTIENT(ROW()-1,41)*41+1&amp;"C"&amp;QUOTIENT(COLUMN()-1,5)*5+1,FALSE)&amp;$A32,STUDENT!$A$2:$U$1002,7,FALSE)="5","*",""),"")</f>
        <v/>
      </c>
      <c r="C32" s="2" t="str">
        <f ca="1">IFERROR(VLOOKUP(INDIRECT("R"&amp;QUOTIENT(ROW()-1,41)*41+1&amp;"C"&amp;QUOTIENT(COLUMN()-1,5)*5+1,FALSE)&amp;$A32,STUDENT!$A$2:$U$1002,5,FALSE),"")</f>
        <v>黃燦陽</v>
      </c>
      <c r="D32" s="3" t="str">
        <f ca="1">IFERROR(VLOOKUP(INDIRECT("R"&amp;QUOTIENT(ROW()-1,41)*41+1&amp;"C"&amp;QUOTIENT(COLUMN()-1,5)*5+1,FALSE)&amp;$A32,STUDENT!$A$2:$U$1002,6,FALSE),"")</f>
        <v>M</v>
      </c>
      <c r="E32" s="3" t="str">
        <f ca="1">IFERROR(VLOOKUP(INDIRECT("R"&amp;QUOTIENT(ROW()-1,41)*41+1&amp;"C"&amp;QUOTIENT(COLUMN()-1,5)*5+1,FALSE)&amp;$A32,STUDENT!$A$2:$U$1002,11,FALSE)&amp;"","")</f>
        <v/>
      </c>
      <c r="F32" s="3" t="str">
        <f t="shared" si="1"/>
        <v>31</v>
      </c>
      <c r="G32" s="7" t="str">
        <f ca="1">IFERROR(VLOOKUP(INDIRECT("R"&amp;QUOTIENT(ROW()-1,41)*41+1&amp;"C"&amp;QUOTIENT(COLUMN()-1,5)*5+1,FALSE)&amp;$A32,STUDENT!$A$2:$F$1002,12,FALSE)&amp;IF(VLOOKUP(INDIRECT("R"&amp;QUOTIENT(ROW()-1,41)*41+1&amp;"C"&amp;QUOTIENT(COLUMN()-1,5)*5+1,FALSE)&amp;$A32,STUDENT!$A$2:$U$1002,7,FALSE)="5","*",""),"")</f>
        <v/>
      </c>
      <c r="H32" s="2" t="str">
        <f ca="1">IFERROR(VLOOKUP(INDIRECT("R"&amp;QUOTIENT(ROW()-1,41)*41+1&amp;"C"&amp;QUOTIENT(COLUMN()-1,5)*5+1,FALSE)&amp;$A32,STUDENT!$A$2:$U$1002,5,FALSE),"")</f>
        <v>楊灝</v>
      </c>
      <c r="I32" s="3" t="str">
        <f ca="1">IFERROR(VLOOKUP(INDIRECT("R"&amp;QUOTIENT(ROW()-1,41)*41+1&amp;"C"&amp;QUOTIENT(COLUMN()-1,5)*5+1,FALSE)&amp;$A32,STUDENT!$A$2:$U$1002,6,FALSE),"")</f>
        <v>M</v>
      </c>
      <c r="J32" s="3" t="str">
        <f ca="1">IFERROR(VLOOKUP(INDIRECT("R"&amp;QUOTIENT(ROW()-1,41)*41+1&amp;"C"&amp;QUOTIENT(COLUMN()-1,5)*5+1,FALSE)&amp;$A32,STUDENT!$A$2:$U$1002,11,FALSE)&amp;"","")</f>
        <v/>
      </c>
      <c r="K32" s="3" t="str">
        <f t="shared" si="2"/>
        <v>31</v>
      </c>
      <c r="L32" s="7" t="str">
        <f ca="1">IFERROR(VLOOKUP(INDIRECT("R"&amp;QUOTIENT(ROW()-1,41)*41+1&amp;"C"&amp;QUOTIENT(COLUMN()-1,5)*5+1,FALSE)&amp;$A32,STUDENT!$A$2:$F$1002,12,FALSE)&amp;IF(VLOOKUP(INDIRECT("R"&amp;QUOTIENT(ROW()-1,41)*41+1&amp;"C"&amp;QUOTIENT(COLUMN()-1,5)*5+1,FALSE)&amp;$A32,STUDENT!$A$2:$U$1002,7,FALSE)="5","*",""),"")</f>
        <v/>
      </c>
      <c r="M32" s="2" t="str">
        <f ca="1">IFERROR(VLOOKUP(INDIRECT("R"&amp;QUOTIENT(ROW()-1,41)*41+1&amp;"C"&amp;QUOTIENT(COLUMN()-1,5)*5+1,FALSE)&amp;$A32,STUDENT!$A$2:$U$1002,5,FALSE),"")</f>
        <v>嚴德揚</v>
      </c>
      <c r="N32" s="3" t="str">
        <f ca="1">IFERROR(VLOOKUP(INDIRECT("R"&amp;QUOTIENT(ROW()-1,41)*41+1&amp;"C"&amp;QUOTIENT(COLUMN()-1,5)*5+1,FALSE)&amp;$A32,STUDENT!$A$2:$U$1002,6,FALSE),"")</f>
        <v>M</v>
      </c>
      <c r="O32" s="3" t="str">
        <f ca="1">IFERROR(VLOOKUP(INDIRECT("R"&amp;QUOTIENT(ROW()-1,41)*41+1&amp;"C"&amp;QUOTIENT(COLUMN()-1,5)*5+1,FALSE)&amp;$A32,STUDENT!$A$2:$U$1002,11,FALSE)&amp;"","")</f>
        <v/>
      </c>
      <c r="P32" s="3" t="str">
        <f t="shared" si="3"/>
        <v>31</v>
      </c>
      <c r="Q32" s="7" t="str">
        <f ca="1">IFERROR(VLOOKUP(INDIRECT("R"&amp;QUOTIENT(ROW()-1,41)*41+1&amp;"C"&amp;QUOTIENT(COLUMN()-1,5)*5+1,FALSE)&amp;$A32,STUDENT!$A$2:$F$1002,12,FALSE)&amp;IF(VLOOKUP(INDIRECT("R"&amp;QUOTIENT(ROW()-1,41)*41+1&amp;"C"&amp;QUOTIENT(COLUMN()-1,5)*5+1,FALSE)&amp;$A32,STUDENT!$A$2:$U$1002,7,FALSE)="5","*",""),"")</f>
        <v/>
      </c>
      <c r="R32" s="2" t="str">
        <f ca="1">IFERROR(VLOOKUP(INDIRECT("R"&amp;QUOTIENT(ROW()-1,41)*41+1&amp;"C"&amp;QUOTIENT(COLUMN()-1,5)*5+1,FALSE)&amp;$A32,STUDENT!$A$2:$U$1002,5,FALSE),"")</f>
        <v>王靖鈞</v>
      </c>
      <c r="S32" s="3" t="str">
        <f ca="1">IFERROR(VLOOKUP(INDIRECT("R"&amp;QUOTIENT(ROW()-1,41)*41+1&amp;"C"&amp;QUOTIENT(COLUMN()-1,5)*5+1,FALSE)&amp;$A32,STUDENT!$A$2:$U$1002,6,FALSE),"")</f>
        <v>M</v>
      </c>
      <c r="T32" s="3" t="str">
        <f ca="1">IFERROR(VLOOKUP(INDIRECT("R"&amp;QUOTIENT(ROW()-1,41)*41+1&amp;"C"&amp;QUOTIENT(COLUMN()-1,5)*5+1,FALSE)&amp;$A32,STUDENT!$A$2:$U$1002,11,FALSE)&amp;"","")</f>
        <v/>
      </c>
    </row>
    <row r="33" spans="1:22" s="5" customFormat="1" ht="11.85" customHeight="1">
      <c r="A33" s="3" t="str">
        <f t="shared" si="0"/>
        <v>32</v>
      </c>
      <c r="B33" s="7" t="str">
        <f ca="1">IFERROR(VLOOKUP(INDIRECT("R"&amp;QUOTIENT(ROW()-1,41)*41+1&amp;"C"&amp;QUOTIENT(COLUMN()-1,5)*5+1,FALSE)&amp;$A33,STUDENT!$A$2:$F$1002,12,FALSE)&amp;IF(VLOOKUP(INDIRECT("R"&amp;QUOTIENT(ROW()-1,41)*41+1&amp;"C"&amp;QUOTIENT(COLUMN()-1,5)*5+1,FALSE)&amp;$A33,STUDENT!$A$2:$U$1002,7,FALSE)="5","*",""),"")</f>
        <v/>
      </c>
      <c r="C33" s="2" t="str">
        <f ca="1">IFERROR(VLOOKUP(INDIRECT("R"&amp;QUOTIENT(ROW()-1,41)*41+1&amp;"C"&amp;QUOTIENT(COLUMN()-1,5)*5+1,FALSE)&amp;$A33,STUDENT!$A$2:$U$1002,5,FALSE),"")</f>
        <v>謝羽恒</v>
      </c>
      <c r="D33" s="3" t="str">
        <f ca="1">IFERROR(VLOOKUP(INDIRECT("R"&amp;QUOTIENT(ROW()-1,41)*41+1&amp;"C"&amp;QUOTIENT(COLUMN()-1,5)*5+1,FALSE)&amp;$A33,STUDENT!$A$2:$U$1002,6,FALSE),"")</f>
        <v>M</v>
      </c>
      <c r="E33" s="3" t="str">
        <f ca="1">IFERROR(VLOOKUP(INDIRECT("R"&amp;QUOTIENT(ROW()-1,41)*41+1&amp;"C"&amp;QUOTIENT(COLUMN()-1,5)*5+1,FALSE)&amp;$A33,STUDENT!$A$2:$U$1002,11,FALSE)&amp;"","")</f>
        <v/>
      </c>
      <c r="F33" s="3" t="str">
        <f t="shared" si="1"/>
        <v>32</v>
      </c>
      <c r="G33" s="7" t="str">
        <f ca="1">IFERROR(VLOOKUP(INDIRECT("R"&amp;QUOTIENT(ROW()-1,41)*41+1&amp;"C"&amp;QUOTIENT(COLUMN()-1,5)*5+1,FALSE)&amp;$A33,STUDENT!$A$2:$F$1002,12,FALSE)&amp;IF(VLOOKUP(INDIRECT("R"&amp;QUOTIENT(ROW()-1,41)*41+1&amp;"C"&amp;QUOTIENT(COLUMN()-1,5)*5+1,FALSE)&amp;$A33,STUDENT!$A$2:$U$1002,7,FALSE)="5","*",""),"")</f>
        <v/>
      </c>
      <c r="H33" s="2" t="str">
        <f ca="1">IFERROR(VLOOKUP(INDIRECT("R"&amp;QUOTIENT(ROW()-1,41)*41+1&amp;"C"&amp;QUOTIENT(COLUMN()-1,5)*5+1,FALSE)&amp;$A33,STUDENT!$A$2:$U$1002,5,FALSE),"")</f>
        <v/>
      </c>
      <c r="I33" s="3" t="str">
        <f ca="1">IFERROR(VLOOKUP(INDIRECT("R"&amp;QUOTIENT(ROW()-1,41)*41+1&amp;"C"&amp;QUOTIENT(COLUMN()-1,5)*5+1,FALSE)&amp;$A33,STUDENT!$A$2:$U$1002,6,FALSE),"")</f>
        <v/>
      </c>
      <c r="J33" s="3" t="str">
        <f ca="1">IFERROR(VLOOKUP(INDIRECT("R"&amp;QUOTIENT(ROW()-1,41)*41+1&amp;"C"&amp;QUOTIENT(COLUMN()-1,5)*5+1,FALSE)&amp;$A33,STUDENT!$A$2:$U$1002,11,FALSE)&amp;"","")</f>
        <v/>
      </c>
      <c r="K33" s="3" t="str">
        <f t="shared" si="2"/>
        <v>32</v>
      </c>
      <c r="L33" s="7" t="str">
        <f ca="1">IFERROR(VLOOKUP(INDIRECT("R"&amp;QUOTIENT(ROW()-1,41)*41+1&amp;"C"&amp;QUOTIENT(COLUMN()-1,5)*5+1,FALSE)&amp;$A33,STUDENT!$A$2:$F$1002,12,FALSE)&amp;IF(VLOOKUP(INDIRECT("R"&amp;QUOTIENT(ROW()-1,41)*41+1&amp;"C"&amp;QUOTIENT(COLUMN()-1,5)*5+1,FALSE)&amp;$A33,STUDENT!$A$2:$U$1002,7,FALSE)="5","*",""),"")</f>
        <v/>
      </c>
      <c r="M33" s="2" t="str">
        <f ca="1">IFERROR(VLOOKUP(INDIRECT("R"&amp;QUOTIENT(ROW()-1,41)*41+1&amp;"C"&amp;QUOTIENT(COLUMN()-1,5)*5+1,FALSE)&amp;$A33,STUDENT!$A$2:$U$1002,5,FALSE),"")</f>
        <v>葉卓軒</v>
      </c>
      <c r="N33" s="3" t="str">
        <f ca="1">IFERROR(VLOOKUP(INDIRECT("R"&amp;QUOTIENT(ROW()-1,41)*41+1&amp;"C"&amp;QUOTIENT(COLUMN()-1,5)*5+1,FALSE)&amp;$A33,STUDENT!$A$2:$U$1002,6,FALSE),"")</f>
        <v>M</v>
      </c>
      <c r="O33" s="3" t="str">
        <f ca="1">IFERROR(VLOOKUP(INDIRECT("R"&amp;QUOTIENT(ROW()-1,41)*41+1&amp;"C"&amp;QUOTIENT(COLUMN()-1,5)*5+1,FALSE)&amp;$A33,STUDENT!$A$2:$U$1002,11,FALSE)&amp;"","")</f>
        <v/>
      </c>
      <c r="P33" s="3" t="str">
        <f t="shared" si="3"/>
        <v>32</v>
      </c>
      <c r="Q33" s="7" t="str">
        <f ca="1">IFERROR(VLOOKUP(INDIRECT("R"&amp;QUOTIENT(ROW()-1,41)*41+1&amp;"C"&amp;QUOTIENT(COLUMN()-1,5)*5+1,FALSE)&amp;$A33,STUDENT!$A$2:$F$1002,12,FALSE)&amp;IF(VLOOKUP(INDIRECT("R"&amp;QUOTIENT(ROW()-1,41)*41+1&amp;"C"&amp;QUOTIENT(COLUMN()-1,5)*5+1,FALSE)&amp;$A33,STUDENT!$A$2:$U$1002,7,FALSE)="5","*",""),"")</f>
        <v/>
      </c>
      <c r="R33" s="2" t="str">
        <f ca="1">IFERROR(VLOOKUP(INDIRECT("R"&amp;QUOTIENT(ROW()-1,41)*41+1&amp;"C"&amp;QUOTIENT(COLUMN()-1,5)*5+1,FALSE)&amp;$A33,STUDENT!$A$2:$U$1002,5,FALSE),"")</f>
        <v>葉浩嘉</v>
      </c>
      <c r="S33" s="3" t="str">
        <f ca="1">IFERROR(VLOOKUP(INDIRECT("R"&amp;QUOTIENT(ROW()-1,41)*41+1&amp;"C"&amp;QUOTIENT(COLUMN()-1,5)*5+1,FALSE)&amp;$A33,STUDENT!$A$2:$U$1002,6,FALSE),"")</f>
        <v>M</v>
      </c>
      <c r="T33" s="3" t="str">
        <f ca="1">IFERROR(VLOOKUP(INDIRECT("R"&amp;QUOTIENT(ROW()-1,41)*41+1&amp;"C"&amp;QUOTIENT(COLUMN()-1,5)*5+1,FALSE)&amp;$A33,STUDENT!$A$2:$U$1002,11,FALSE)&amp;"","")</f>
        <v/>
      </c>
    </row>
    <row r="34" spans="1:22" s="5" customFormat="1" ht="11.85" customHeight="1">
      <c r="A34" s="3" t="str">
        <f t="shared" si="0"/>
        <v>33</v>
      </c>
      <c r="B34" s="7" t="str">
        <f ca="1">IFERROR(VLOOKUP(INDIRECT("R"&amp;QUOTIENT(ROW()-1,41)*41+1&amp;"C"&amp;QUOTIENT(COLUMN()-1,5)*5+1,FALSE)&amp;$A34,STUDENT!$A$2:$F$1002,12,FALSE)&amp;IF(VLOOKUP(INDIRECT("R"&amp;QUOTIENT(ROW()-1,41)*41+1&amp;"C"&amp;QUOTIENT(COLUMN()-1,5)*5+1,FALSE)&amp;$A34,STUDENT!$A$2:$U$1002,7,FALSE)="5","*",""),"")</f>
        <v/>
      </c>
      <c r="C34" s="2" t="str">
        <f ca="1">IFERROR(VLOOKUP(INDIRECT("R"&amp;QUOTIENT(ROW()-1,41)*41+1&amp;"C"&amp;QUOTIENT(COLUMN()-1,5)*5+1,FALSE)&amp;$A34,STUDENT!$A$2:$U$1002,5,FALSE),"")</f>
        <v>楊啟明</v>
      </c>
      <c r="D34" s="3" t="str">
        <f ca="1">IFERROR(VLOOKUP(INDIRECT("R"&amp;QUOTIENT(ROW()-1,41)*41+1&amp;"C"&amp;QUOTIENT(COLUMN()-1,5)*5+1,FALSE)&amp;$A34,STUDENT!$A$2:$U$1002,6,FALSE),"")</f>
        <v>M</v>
      </c>
      <c r="E34" s="3" t="str">
        <f ca="1">IFERROR(VLOOKUP(INDIRECT("R"&amp;QUOTIENT(ROW()-1,41)*41+1&amp;"C"&amp;QUOTIENT(COLUMN()-1,5)*5+1,FALSE)&amp;$A34,STUDENT!$A$2:$U$1002,11,FALSE)&amp;"","")</f>
        <v/>
      </c>
      <c r="F34" s="3" t="str">
        <f t="shared" si="1"/>
        <v>33</v>
      </c>
      <c r="G34" s="7" t="str">
        <f ca="1">IFERROR(VLOOKUP(INDIRECT("R"&amp;QUOTIENT(ROW()-1,41)*41+1&amp;"C"&amp;QUOTIENT(COLUMN()-1,5)*5+1,FALSE)&amp;$A34,STUDENT!$A$2:$F$1002,12,FALSE)&amp;IF(VLOOKUP(INDIRECT("R"&amp;QUOTIENT(ROW()-1,41)*41+1&amp;"C"&amp;QUOTIENT(COLUMN()-1,5)*5+1,FALSE)&amp;$A34,STUDENT!$A$2:$U$1002,7,FALSE)="5","*",""),"")</f>
        <v/>
      </c>
      <c r="H34" s="2" t="str">
        <f ca="1">IFERROR(VLOOKUP(INDIRECT("R"&amp;QUOTIENT(ROW()-1,41)*41+1&amp;"C"&amp;QUOTIENT(COLUMN()-1,5)*5+1,FALSE)&amp;$A34,STUDENT!$A$2:$U$1002,5,FALSE),"")</f>
        <v/>
      </c>
      <c r="I34" s="3" t="str">
        <f ca="1">IFERROR(VLOOKUP(INDIRECT("R"&amp;QUOTIENT(ROW()-1,41)*41+1&amp;"C"&amp;QUOTIENT(COLUMN()-1,5)*5+1,FALSE)&amp;$A34,STUDENT!$A$2:$U$1002,6,FALSE),"")</f>
        <v/>
      </c>
      <c r="J34" s="3" t="str">
        <f ca="1">IFERROR(VLOOKUP(INDIRECT("R"&amp;QUOTIENT(ROW()-1,41)*41+1&amp;"C"&amp;QUOTIENT(COLUMN()-1,5)*5+1,FALSE)&amp;$A34,STUDENT!$A$2:$U$1002,11,FALSE)&amp;"","")</f>
        <v/>
      </c>
      <c r="K34" s="3" t="str">
        <f t="shared" si="2"/>
        <v>33</v>
      </c>
      <c r="L34" s="7" t="str">
        <f ca="1">IFERROR(VLOOKUP(INDIRECT("R"&amp;QUOTIENT(ROW()-1,41)*41+1&amp;"C"&amp;QUOTIENT(COLUMN()-1,5)*5+1,FALSE)&amp;$A34,STUDENT!$A$2:$F$1002,12,FALSE)&amp;IF(VLOOKUP(INDIRECT("R"&amp;QUOTIENT(ROW()-1,41)*41+1&amp;"C"&amp;QUOTIENT(COLUMN()-1,5)*5+1,FALSE)&amp;$A34,STUDENT!$A$2:$U$1002,7,FALSE)="5","*",""),"")</f>
        <v/>
      </c>
      <c r="M34" s="2" t="str">
        <f ca="1">IFERROR(VLOOKUP(INDIRECT("R"&amp;QUOTIENT(ROW()-1,41)*41+1&amp;"C"&amp;QUOTIENT(COLUMN()-1,5)*5+1,FALSE)&amp;$A34,STUDENT!$A$2:$U$1002,5,FALSE),"")</f>
        <v/>
      </c>
      <c r="N34" s="3" t="str">
        <f ca="1">IFERROR(VLOOKUP(INDIRECT("R"&amp;QUOTIENT(ROW()-1,41)*41+1&amp;"C"&amp;QUOTIENT(COLUMN()-1,5)*5+1,FALSE)&amp;$A34,STUDENT!$A$2:$U$1002,6,FALSE),"")</f>
        <v/>
      </c>
      <c r="O34" s="3" t="str">
        <f ca="1">IFERROR(VLOOKUP(INDIRECT("R"&amp;QUOTIENT(ROW()-1,41)*41+1&amp;"C"&amp;QUOTIENT(COLUMN()-1,5)*5+1,FALSE)&amp;$A34,STUDENT!$A$2:$U$1002,11,FALSE)&amp;"","")</f>
        <v/>
      </c>
      <c r="P34" s="3" t="str">
        <f t="shared" si="3"/>
        <v>33</v>
      </c>
      <c r="Q34" s="7" t="str">
        <f ca="1">IFERROR(VLOOKUP(INDIRECT("R"&amp;QUOTIENT(ROW()-1,41)*41+1&amp;"C"&amp;QUOTIENT(COLUMN()-1,5)*5+1,FALSE)&amp;$A34,STUDENT!$A$2:$F$1002,12,FALSE)&amp;IF(VLOOKUP(INDIRECT("R"&amp;QUOTIENT(ROW()-1,41)*41+1&amp;"C"&amp;QUOTIENT(COLUMN()-1,5)*5+1,FALSE)&amp;$A34,STUDENT!$A$2:$U$1002,7,FALSE)="5","*",""),"")</f>
        <v/>
      </c>
      <c r="R34" s="2" t="str">
        <f ca="1">IFERROR(VLOOKUP(INDIRECT("R"&amp;QUOTIENT(ROW()-1,41)*41+1&amp;"C"&amp;QUOTIENT(COLUMN()-1,5)*5+1,FALSE)&amp;$A34,STUDENT!$A$2:$U$1002,5,FALSE),"")</f>
        <v/>
      </c>
      <c r="S34" s="3" t="str">
        <f ca="1">IFERROR(VLOOKUP(INDIRECT("R"&amp;QUOTIENT(ROW()-1,41)*41+1&amp;"C"&amp;QUOTIENT(COLUMN()-1,5)*5+1,FALSE)&amp;$A34,STUDENT!$A$2:$U$1002,6,FALSE),"")</f>
        <v/>
      </c>
      <c r="T34" s="3" t="str">
        <f ca="1">IFERROR(VLOOKUP(INDIRECT("R"&amp;QUOTIENT(ROW()-1,41)*41+1&amp;"C"&amp;QUOTIENT(COLUMN()-1,5)*5+1,FALSE)&amp;$A34,STUDENT!$A$2:$U$1002,11,FALSE)&amp;"","")</f>
        <v/>
      </c>
    </row>
    <row r="35" spans="1:22" s="5" customFormat="1" ht="11.85" customHeight="1">
      <c r="A35" s="3" t="str">
        <f t="shared" si="0"/>
        <v>34</v>
      </c>
      <c r="B35" s="7" t="str">
        <f ca="1">IFERROR(VLOOKUP(INDIRECT("R"&amp;QUOTIENT(ROW()-1,41)*41+1&amp;"C"&amp;QUOTIENT(COLUMN()-1,5)*5+1,FALSE)&amp;$A35,STUDENT!$A$2:$F$1002,12,FALSE)&amp;IF(VLOOKUP(INDIRECT("R"&amp;QUOTIENT(ROW()-1,41)*41+1&amp;"C"&amp;QUOTIENT(COLUMN()-1,5)*5+1,FALSE)&amp;$A35,STUDENT!$A$2:$U$1002,7,FALSE)="5","*",""),"")</f>
        <v/>
      </c>
      <c r="C35" s="2" t="str">
        <f ca="1">IFERROR(VLOOKUP(INDIRECT("R"&amp;QUOTIENT(ROW()-1,41)*41+1&amp;"C"&amp;QUOTIENT(COLUMN()-1,5)*5+1,FALSE)&amp;$A35,STUDENT!$A$2:$U$1002,5,FALSE),"")</f>
        <v/>
      </c>
      <c r="D35" s="3" t="str">
        <f ca="1">IFERROR(VLOOKUP(INDIRECT("R"&amp;QUOTIENT(ROW()-1,41)*41+1&amp;"C"&amp;QUOTIENT(COLUMN()-1,5)*5+1,FALSE)&amp;$A35,STUDENT!$A$2:$U$1002,6,FALSE),"")</f>
        <v/>
      </c>
      <c r="E35" s="3" t="str">
        <f ca="1">IFERROR(VLOOKUP(INDIRECT("R"&amp;QUOTIENT(ROW()-1,41)*41+1&amp;"C"&amp;QUOTIENT(COLUMN()-1,5)*5+1,FALSE)&amp;$A35,STUDENT!$A$2:$U$1002,11,FALSE)&amp;"","")</f>
        <v/>
      </c>
      <c r="F35" s="3" t="str">
        <f t="shared" si="1"/>
        <v>34</v>
      </c>
      <c r="G35" s="7" t="str">
        <f ca="1">IFERROR(VLOOKUP(INDIRECT("R"&amp;QUOTIENT(ROW()-1,41)*41+1&amp;"C"&amp;QUOTIENT(COLUMN()-1,5)*5+1,FALSE)&amp;$A35,STUDENT!$A$2:$F$1002,12,FALSE)&amp;IF(VLOOKUP(INDIRECT("R"&amp;QUOTIENT(ROW()-1,41)*41+1&amp;"C"&amp;QUOTIENT(COLUMN()-1,5)*5+1,FALSE)&amp;$A35,STUDENT!$A$2:$U$1002,7,FALSE)="5","*",""),"")</f>
        <v/>
      </c>
      <c r="H35" s="2" t="str">
        <f ca="1">IFERROR(VLOOKUP(INDIRECT("R"&amp;QUOTIENT(ROW()-1,41)*41+1&amp;"C"&amp;QUOTIENT(COLUMN()-1,5)*5+1,FALSE)&amp;$A35,STUDENT!$A$2:$U$1002,5,FALSE),"")</f>
        <v/>
      </c>
      <c r="I35" s="3" t="str">
        <f ca="1">IFERROR(VLOOKUP(INDIRECT("R"&amp;QUOTIENT(ROW()-1,41)*41+1&amp;"C"&amp;QUOTIENT(COLUMN()-1,5)*5+1,FALSE)&amp;$A35,STUDENT!$A$2:$U$1002,6,FALSE),"")</f>
        <v/>
      </c>
      <c r="J35" s="3" t="str">
        <f ca="1">IFERROR(VLOOKUP(INDIRECT("R"&amp;QUOTIENT(ROW()-1,41)*41+1&amp;"C"&amp;QUOTIENT(COLUMN()-1,5)*5+1,FALSE)&amp;$A35,STUDENT!$A$2:$U$1002,11,FALSE)&amp;"","")</f>
        <v/>
      </c>
      <c r="K35" s="3" t="str">
        <f t="shared" si="2"/>
        <v>34</v>
      </c>
      <c r="L35" s="7" t="str">
        <f ca="1">IFERROR(VLOOKUP(INDIRECT("R"&amp;QUOTIENT(ROW()-1,41)*41+1&amp;"C"&amp;QUOTIENT(COLUMN()-1,5)*5+1,FALSE)&amp;$A35,STUDENT!$A$2:$F$1002,12,FALSE)&amp;IF(VLOOKUP(INDIRECT("R"&amp;QUOTIENT(ROW()-1,41)*41+1&amp;"C"&amp;QUOTIENT(COLUMN()-1,5)*5+1,FALSE)&amp;$A35,STUDENT!$A$2:$U$1002,7,FALSE)="5","*",""),"")</f>
        <v/>
      </c>
      <c r="M35" s="2" t="str">
        <f ca="1">IFERROR(VLOOKUP(INDIRECT("R"&amp;QUOTIENT(ROW()-1,41)*41+1&amp;"C"&amp;QUOTIENT(COLUMN()-1,5)*5+1,FALSE)&amp;$A35,STUDENT!$A$2:$U$1002,5,FALSE),"")</f>
        <v/>
      </c>
      <c r="N35" s="3" t="str">
        <f ca="1">IFERROR(VLOOKUP(INDIRECT("R"&amp;QUOTIENT(ROW()-1,41)*41+1&amp;"C"&amp;QUOTIENT(COLUMN()-1,5)*5+1,FALSE)&amp;$A35,STUDENT!$A$2:$U$1002,6,FALSE),"")</f>
        <v/>
      </c>
      <c r="O35" s="3" t="str">
        <f ca="1">IFERROR(VLOOKUP(INDIRECT("R"&amp;QUOTIENT(ROW()-1,41)*41+1&amp;"C"&amp;QUOTIENT(COLUMN()-1,5)*5+1,FALSE)&amp;$A35,STUDENT!$A$2:$U$1002,11,FALSE)&amp;"","")</f>
        <v/>
      </c>
      <c r="P35" s="3" t="str">
        <f t="shared" si="3"/>
        <v>34</v>
      </c>
      <c r="Q35" s="7" t="str">
        <f ca="1">IFERROR(VLOOKUP(INDIRECT("R"&amp;QUOTIENT(ROW()-1,41)*41+1&amp;"C"&amp;QUOTIENT(COLUMN()-1,5)*5+1,FALSE)&amp;$A35,STUDENT!$A$2:$F$1002,12,FALSE)&amp;IF(VLOOKUP(INDIRECT("R"&amp;QUOTIENT(ROW()-1,41)*41+1&amp;"C"&amp;QUOTIENT(COLUMN()-1,5)*5+1,FALSE)&amp;$A35,STUDENT!$A$2:$U$1002,7,FALSE)="5","*",""),"")</f>
        <v/>
      </c>
      <c r="R35" s="2" t="str">
        <f ca="1">IFERROR(VLOOKUP(INDIRECT("R"&amp;QUOTIENT(ROW()-1,41)*41+1&amp;"C"&amp;QUOTIENT(COLUMN()-1,5)*5+1,FALSE)&amp;$A35,STUDENT!$A$2:$U$1002,5,FALSE),"")</f>
        <v/>
      </c>
      <c r="S35" s="3" t="str">
        <f ca="1">IFERROR(VLOOKUP(INDIRECT("R"&amp;QUOTIENT(ROW()-1,41)*41+1&amp;"C"&amp;QUOTIENT(COLUMN()-1,5)*5+1,FALSE)&amp;$A35,STUDENT!$A$2:$U$1002,6,FALSE),"")</f>
        <v/>
      </c>
      <c r="T35" s="3" t="str">
        <f ca="1">IFERROR(VLOOKUP(INDIRECT("R"&amp;QUOTIENT(ROW()-1,41)*41+1&amp;"C"&amp;QUOTIENT(COLUMN()-1,5)*5+1,FALSE)&amp;$A35,STUDENT!$A$2:$U$1002,11,FALSE)&amp;"","")</f>
        <v/>
      </c>
    </row>
    <row r="36" spans="1:22" s="5" customFormat="1" ht="11.85" customHeight="1">
      <c r="A36" s="3" t="str">
        <f t="shared" si="0"/>
        <v>35</v>
      </c>
      <c r="B36" s="7" t="str">
        <f ca="1">IFERROR(VLOOKUP(INDIRECT("R"&amp;QUOTIENT(ROW()-1,41)*41+1&amp;"C"&amp;QUOTIENT(COLUMN()-1,5)*5+1,FALSE)&amp;$A36,STUDENT!$A$2:$F$1002,12,FALSE)&amp;IF(VLOOKUP(INDIRECT("R"&amp;QUOTIENT(ROW()-1,41)*41+1&amp;"C"&amp;QUOTIENT(COLUMN()-1,5)*5+1,FALSE)&amp;$A36,STUDENT!$A$2:$U$1002,7,FALSE)="5","*",""),"")</f>
        <v/>
      </c>
      <c r="C36" s="2" t="str">
        <f ca="1">IFERROR(VLOOKUP(INDIRECT("R"&amp;QUOTIENT(ROW()-1,41)*41+1&amp;"C"&amp;QUOTIENT(COLUMN()-1,5)*5+1,FALSE)&amp;$A36,STUDENT!$A$2:$U$1002,5,FALSE),"")</f>
        <v/>
      </c>
      <c r="D36" s="3" t="str">
        <f ca="1">IFERROR(VLOOKUP(INDIRECT("R"&amp;QUOTIENT(ROW()-1,41)*41+1&amp;"C"&amp;QUOTIENT(COLUMN()-1,5)*5+1,FALSE)&amp;$A36,STUDENT!$A$2:$U$1002,6,FALSE),"")</f>
        <v/>
      </c>
      <c r="E36" s="3" t="str">
        <f ca="1">IFERROR(VLOOKUP(INDIRECT("R"&amp;QUOTIENT(ROW()-1,41)*41+1&amp;"C"&amp;QUOTIENT(COLUMN()-1,5)*5+1,FALSE)&amp;$A36,STUDENT!$A$2:$U$1002,11,FALSE)&amp;"","")</f>
        <v/>
      </c>
      <c r="F36" s="3" t="str">
        <f t="shared" si="1"/>
        <v>35</v>
      </c>
      <c r="G36" s="7" t="str">
        <f ca="1">IFERROR(VLOOKUP(INDIRECT("R"&amp;QUOTIENT(ROW()-1,41)*41+1&amp;"C"&amp;QUOTIENT(COLUMN()-1,5)*5+1,FALSE)&amp;$A36,STUDENT!$A$2:$F$1002,12,FALSE)&amp;IF(VLOOKUP(INDIRECT("R"&amp;QUOTIENT(ROW()-1,41)*41+1&amp;"C"&amp;QUOTIENT(COLUMN()-1,5)*5+1,FALSE)&amp;$A36,STUDENT!$A$2:$U$1002,7,FALSE)="5","*",""),"")</f>
        <v/>
      </c>
      <c r="H36" s="2" t="str">
        <f ca="1">IFERROR(VLOOKUP(INDIRECT("R"&amp;QUOTIENT(ROW()-1,41)*41+1&amp;"C"&amp;QUOTIENT(COLUMN()-1,5)*5+1,FALSE)&amp;$A36,STUDENT!$A$2:$U$1002,5,FALSE),"")</f>
        <v/>
      </c>
      <c r="I36" s="3" t="str">
        <f ca="1">IFERROR(VLOOKUP(INDIRECT("R"&amp;QUOTIENT(ROW()-1,41)*41+1&amp;"C"&amp;QUOTIENT(COLUMN()-1,5)*5+1,FALSE)&amp;$A36,STUDENT!$A$2:$U$1002,6,FALSE),"")</f>
        <v/>
      </c>
      <c r="J36" s="3" t="str">
        <f ca="1">IFERROR(VLOOKUP(INDIRECT("R"&amp;QUOTIENT(ROW()-1,41)*41+1&amp;"C"&amp;QUOTIENT(COLUMN()-1,5)*5+1,FALSE)&amp;$A36,STUDENT!$A$2:$U$1002,11,FALSE)&amp;"","")</f>
        <v/>
      </c>
      <c r="K36" s="3" t="str">
        <f t="shared" si="2"/>
        <v>35</v>
      </c>
      <c r="L36" s="7" t="str">
        <f ca="1">IFERROR(VLOOKUP(INDIRECT("R"&amp;QUOTIENT(ROW()-1,41)*41+1&amp;"C"&amp;QUOTIENT(COLUMN()-1,5)*5+1,FALSE)&amp;$A36,STUDENT!$A$2:$F$1002,12,FALSE)&amp;IF(VLOOKUP(INDIRECT("R"&amp;QUOTIENT(ROW()-1,41)*41+1&amp;"C"&amp;QUOTIENT(COLUMN()-1,5)*5+1,FALSE)&amp;$A36,STUDENT!$A$2:$U$1002,7,FALSE)="5","*",""),"")</f>
        <v/>
      </c>
      <c r="M36" s="2" t="str">
        <f ca="1">IFERROR(VLOOKUP(INDIRECT("R"&amp;QUOTIENT(ROW()-1,41)*41+1&amp;"C"&amp;QUOTIENT(COLUMN()-1,5)*5+1,FALSE)&amp;$A36,STUDENT!$A$2:$U$1002,5,FALSE),"")</f>
        <v/>
      </c>
      <c r="N36" s="3" t="str">
        <f ca="1">IFERROR(VLOOKUP(INDIRECT("R"&amp;QUOTIENT(ROW()-1,41)*41+1&amp;"C"&amp;QUOTIENT(COLUMN()-1,5)*5+1,FALSE)&amp;$A36,STUDENT!$A$2:$U$1002,6,FALSE),"")</f>
        <v/>
      </c>
      <c r="O36" s="3" t="str">
        <f ca="1">IFERROR(VLOOKUP(INDIRECT("R"&amp;QUOTIENT(ROW()-1,41)*41+1&amp;"C"&amp;QUOTIENT(COLUMN()-1,5)*5+1,FALSE)&amp;$A36,STUDENT!$A$2:$U$1002,11,FALSE)&amp;"","")</f>
        <v/>
      </c>
      <c r="P36" s="3" t="str">
        <f t="shared" si="3"/>
        <v>35</v>
      </c>
      <c r="Q36" s="7" t="str">
        <f ca="1">IFERROR(VLOOKUP(INDIRECT("R"&amp;QUOTIENT(ROW()-1,41)*41+1&amp;"C"&amp;QUOTIENT(COLUMN()-1,5)*5+1,FALSE)&amp;$A36,STUDENT!$A$2:$F$1002,12,FALSE)&amp;IF(VLOOKUP(INDIRECT("R"&amp;QUOTIENT(ROW()-1,41)*41+1&amp;"C"&amp;QUOTIENT(COLUMN()-1,5)*5+1,FALSE)&amp;$A36,STUDENT!$A$2:$U$1002,7,FALSE)="5","*",""),"")</f>
        <v/>
      </c>
      <c r="R36" s="2" t="str">
        <f ca="1">IFERROR(VLOOKUP(INDIRECT("R"&amp;QUOTIENT(ROW()-1,41)*41+1&amp;"C"&amp;QUOTIENT(COLUMN()-1,5)*5+1,FALSE)&amp;$A36,STUDENT!$A$2:$U$1002,5,FALSE),"")</f>
        <v/>
      </c>
      <c r="S36" s="3" t="str">
        <f ca="1">IFERROR(VLOOKUP(INDIRECT("R"&amp;QUOTIENT(ROW()-1,41)*41+1&amp;"C"&amp;QUOTIENT(COLUMN()-1,5)*5+1,FALSE)&amp;$A36,STUDENT!$A$2:$U$1002,6,FALSE),"")</f>
        <v/>
      </c>
      <c r="T36" s="3" t="str">
        <f ca="1">IFERROR(VLOOKUP(INDIRECT("R"&amp;QUOTIENT(ROW()-1,41)*41+1&amp;"C"&amp;QUOTIENT(COLUMN()-1,5)*5+1,FALSE)&amp;$A36,STUDENT!$A$2:$U$1002,11,FALSE)&amp;"","")</f>
        <v/>
      </c>
    </row>
    <row r="37" spans="1:22" s="5" customFormat="1" ht="11.85" customHeight="1">
      <c r="A37" s="3" t="str">
        <f t="shared" si="0"/>
        <v>36</v>
      </c>
      <c r="B37" s="7" t="str">
        <f ca="1">IFERROR(VLOOKUP(INDIRECT("R"&amp;QUOTIENT(ROW()-1,41)*41+1&amp;"C"&amp;QUOTIENT(COLUMN()-1,5)*5+1,FALSE)&amp;$A37,STUDENT!$A$2:$F$1002,12,FALSE)&amp;IF(VLOOKUP(INDIRECT("R"&amp;QUOTIENT(ROW()-1,41)*41+1&amp;"C"&amp;QUOTIENT(COLUMN()-1,5)*5+1,FALSE)&amp;$A37,STUDENT!$A$2:$U$1002,7,FALSE)="5","*",""),"")</f>
        <v/>
      </c>
      <c r="C37" s="2" t="str">
        <f ca="1">IFERROR(VLOOKUP(INDIRECT("R"&amp;QUOTIENT(ROW()-1,41)*41+1&amp;"C"&amp;QUOTIENT(COLUMN()-1,5)*5+1,FALSE)&amp;$A37,STUDENT!$A$2:$U$1002,5,FALSE),"")</f>
        <v/>
      </c>
      <c r="D37" s="3" t="str">
        <f ca="1">IFERROR(VLOOKUP(INDIRECT("R"&amp;QUOTIENT(ROW()-1,41)*41+1&amp;"C"&amp;QUOTIENT(COLUMN()-1,5)*5+1,FALSE)&amp;$A37,STUDENT!$A$2:$U$1002,6,FALSE),"")</f>
        <v/>
      </c>
      <c r="E37" s="3" t="str">
        <f ca="1">IFERROR(VLOOKUP(INDIRECT("R"&amp;QUOTIENT(ROW()-1,41)*41+1&amp;"C"&amp;QUOTIENT(COLUMN()-1,5)*5+1,FALSE)&amp;$A37,STUDENT!$A$2:$U$1002,11,FALSE)&amp;"","")</f>
        <v/>
      </c>
      <c r="F37" s="3" t="str">
        <f t="shared" si="1"/>
        <v>36</v>
      </c>
      <c r="G37" s="7" t="str">
        <f ca="1">IFERROR(VLOOKUP(INDIRECT("R"&amp;QUOTIENT(ROW()-1,41)*41+1&amp;"C"&amp;QUOTIENT(COLUMN()-1,5)*5+1,FALSE)&amp;$A37,STUDENT!$A$2:$F$1002,12,FALSE)&amp;IF(VLOOKUP(INDIRECT("R"&amp;QUOTIENT(ROW()-1,41)*41+1&amp;"C"&amp;QUOTIENT(COLUMN()-1,5)*5+1,FALSE)&amp;$A37,STUDENT!$A$2:$U$1002,7,FALSE)="5","*",""),"")</f>
        <v/>
      </c>
      <c r="H37" s="2" t="str">
        <f ca="1">IFERROR(VLOOKUP(INDIRECT("R"&amp;QUOTIENT(ROW()-1,41)*41+1&amp;"C"&amp;QUOTIENT(COLUMN()-1,5)*5+1,FALSE)&amp;$A37,STUDENT!$A$2:$U$1002,5,FALSE),"")</f>
        <v/>
      </c>
      <c r="I37" s="3" t="str">
        <f ca="1">IFERROR(VLOOKUP(INDIRECT("R"&amp;QUOTIENT(ROW()-1,41)*41+1&amp;"C"&amp;QUOTIENT(COLUMN()-1,5)*5+1,FALSE)&amp;$A37,STUDENT!$A$2:$U$1002,6,FALSE),"")</f>
        <v/>
      </c>
      <c r="J37" s="3" t="str">
        <f ca="1">IFERROR(VLOOKUP(INDIRECT("R"&amp;QUOTIENT(ROW()-1,41)*41+1&amp;"C"&amp;QUOTIENT(COLUMN()-1,5)*5+1,FALSE)&amp;$A37,STUDENT!$A$2:$U$1002,11,FALSE)&amp;"","")</f>
        <v/>
      </c>
      <c r="K37" s="3" t="str">
        <f t="shared" si="2"/>
        <v>36</v>
      </c>
      <c r="L37" s="7" t="str">
        <f ca="1">IFERROR(VLOOKUP(INDIRECT("R"&amp;QUOTIENT(ROW()-1,41)*41+1&amp;"C"&amp;QUOTIENT(COLUMN()-1,5)*5+1,FALSE)&amp;$A37,STUDENT!$A$2:$F$1002,12,FALSE)&amp;IF(VLOOKUP(INDIRECT("R"&amp;QUOTIENT(ROW()-1,41)*41+1&amp;"C"&amp;QUOTIENT(COLUMN()-1,5)*5+1,FALSE)&amp;$A37,STUDENT!$A$2:$U$1002,7,FALSE)="5","*",""),"")</f>
        <v/>
      </c>
      <c r="M37" s="2" t="str">
        <f ca="1">IFERROR(VLOOKUP(INDIRECT("R"&amp;QUOTIENT(ROW()-1,41)*41+1&amp;"C"&amp;QUOTIENT(COLUMN()-1,5)*5+1,FALSE)&amp;$A37,STUDENT!$A$2:$U$1002,5,FALSE),"")</f>
        <v/>
      </c>
      <c r="N37" s="3" t="str">
        <f ca="1">IFERROR(VLOOKUP(INDIRECT("R"&amp;QUOTIENT(ROW()-1,41)*41+1&amp;"C"&amp;QUOTIENT(COLUMN()-1,5)*5+1,FALSE)&amp;$A37,STUDENT!$A$2:$U$1002,6,FALSE),"")</f>
        <v/>
      </c>
      <c r="O37" s="3" t="str">
        <f ca="1">IFERROR(VLOOKUP(INDIRECT("R"&amp;QUOTIENT(ROW()-1,41)*41+1&amp;"C"&amp;QUOTIENT(COLUMN()-1,5)*5+1,FALSE)&amp;$A37,STUDENT!$A$2:$U$1002,11,FALSE)&amp;"","")</f>
        <v/>
      </c>
      <c r="P37" s="3" t="str">
        <f t="shared" si="3"/>
        <v>36</v>
      </c>
      <c r="Q37" s="7" t="str">
        <f ca="1">IFERROR(VLOOKUP(INDIRECT("R"&amp;QUOTIENT(ROW()-1,41)*41+1&amp;"C"&amp;QUOTIENT(COLUMN()-1,5)*5+1,FALSE)&amp;$A37,STUDENT!$A$2:$F$1002,12,FALSE)&amp;IF(VLOOKUP(INDIRECT("R"&amp;QUOTIENT(ROW()-1,41)*41+1&amp;"C"&amp;QUOTIENT(COLUMN()-1,5)*5+1,FALSE)&amp;$A37,STUDENT!$A$2:$U$1002,7,FALSE)="5","*",""),"")</f>
        <v/>
      </c>
      <c r="R37" s="2" t="str">
        <f ca="1">IFERROR(VLOOKUP(INDIRECT("R"&amp;QUOTIENT(ROW()-1,41)*41+1&amp;"C"&amp;QUOTIENT(COLUMN()-1,5)*5+1,FALSE)&amp;$A37,STUDENT!$A$2:$U$1002,5,FALSE),"")</f>
        <v/>
      </c>
      <c r="S37" s="3" t="str">
        <f ca="1">IFERROR(VLOOKUP(INDIRECT("R"&amp;QUOTIENT(ROW()-1,41)*41+1&amp;"C"&amp;QUOTIENT(COLUMN()-1,5)*5+1,FALSE)&amp;$A37,STUDENT!$A$2:$U$1002,6,FALSE),"")</f>
        <v/>
      </c>
      <c r="T37" s="3" t="str">
        <f ca="1">IFERROR(VLOOKUP(INDIRECT("R"&amp;QUOTIENT(ROW()-1,41)*41+1&amp;"C"&amp;QUOTIENT(COLUMN()-1,5)*5+1,FALSE)&amp;$A37,STUDENT!$A$2:$U$1002,11,FALSE)&amp;"","")</f>
        <v/>
      </c>
    </row>
    <row r="38" spans="1:22" s="5" customFormat="1" ht="11.85" customHeight="1">
      <c r="A38" s="3" t="str">
        <f t="shared" si="0"/>
        <v>37</v>
      </c>
      <c r="B38" s="7" t="str">
        <f ca="1">IFERROR(VLOOKUP(INDIRECT("R"&amp;QUOTIENT(ROW()-1,41)*41+1&amp;"C"&amp;QUOTIENT(COLUMN()-1,5)*5+1,FALSE)&amp;$A38,STUDENT!$A$2:$F$1002,12,FALSE)&amp;IF(VLOOKUP(INDIRECT("R"&amp;QUOTIENT(ROW()-1,41)*41+1&amp;"C"&amp;QUOTIENT(COLUMN()-1,5)*5+1,FALSE)&amp;$A38,STUDENT!$A$2:$U$1002,7,FALSE)="5","*",""),"")</f>
        <v/>
      </c>
      <c r="C38" s="2" t="str">
        <f ca="1">IFERROR(VLOOKUP(INDIRECT("R"&amp;QUOTIENT(ROW()-1,41)*41+1&amp;"C"&amp;QUOTIENT(COLUMN()-1,5)*5+1,FALSE)&amp;$A38,STUDENT!$A$2:$U$1002,5,FALSE),"")</f>
        <v/>
      </c>
      <c r="D38" s="3" t="str">
        <f ca="1">IFERROR(VLOOKUP(INDIRECT("R"&amp;QUOTIENT(ROW()-1,41)*41+1&amp;"C"&amp;QUOTIENT(COLUMN()-1,5)*5+1,FALSE)&amp;$A38,STUDENT!$A$2:$U$1002,6,FALSE),"")</f>
        <v/>
      </c>
      <c r="E38" s="3" t="str">
        <f ca="1">IFERROR(VLOOKUP(INDIRECT("R"&amp;QUOTIENT(ROW()-1,41)*41+1&amp;"C"&amp;QUOTIENT(COLUMN()-1,5)*5+1,FALSE)&amp;$A38,STUDENT!$A$2:$U$1002,11,FALSE)&amp;"","")</f>
        <v/>
      </c>
      <c r="F38" s="3" t="str">
        <f t="shared" si="1"/>
        <v>37</v>
      </c>
      <c r="G38" s="7" t="str">
        <f ca="1">IFERROR(VLOOKUP(INDIRECT("R"&amp;QUOTIENT(ROW()-1,41)*41+1&amp;"C"&amp;QUOTIENT(COLUMN()-1,5)*5+1,FALSE)&amp;$A38,STUDENT!$A$2:$F$1002,12,FALSE)&amp;IF(VLOOKUP(INDIRECT("R"&amp;QUOTIENT(ROW()-1,41)*41+1&amp;"C"&amp;QUOTIENT(COLUMN()-1,5)*5+1,FALSE)&amp;$A38,STUDENT!$A$2:$U$1002,7,FALSE)="5","*",""),"")</f>
        <v/>
      </c>
      <c r="H38" s="2" t="str">
        <f ca="1">IFERROR(VLOOKUP(INDIRECT("R"&amp;QUOTIENT(ROW()-1,41)*41+1&amp;"C"&amp;QUOTIENT(COLUMN()-1,5)*5+1,FALSE)&amp;$A38,STUDENT!$A$2:$U$1002,5,FALSE),"")</f>
        <v/>
      </c>
      <c r="I38" s="3" t="str">
        <f ca="1">IFERROR(VLOOKUP(INDIRECT("R"&amp;QUOTIENT(ROW()-1,41)*41+1&amp;"C"&amp;QUOTIENT(COLUMN()-1,5)*5+1,FALSE)&amp;$A38,STUDENT!$A$2:$U$1002,6,FALSE),"")</f>
        <v/>
      </c>
      <c r="J38" s="3" t="str">
        <f ca="1">IFERROR(VLOOKUP(INDIRECT("R"&amp;QUOTIENT(ROW()-1,41)*41+1&amp;"C"&amp;QUOTIENT(COLUMN()-1,5)*5+1,FALSE)&amp;$A38,STUDENT!$A$2:$U$1002,11,FALSE)&amp;"","")</f>
        <v/>
      </c>
      <c r="K38" s="3" t="str">
        <f t="shared" si="2"/>
        <v>37</v>
      </c>
      <c r="L38" s="7" t="str">
        <f ca="1">IFERROR(VLOOKUP(INDIRECT("R"&amp;QUOTIENT(ROW()-1,41)*41+1&amp;"C"&amp;QUOTIENT(COLUMN()-1,5)*5+1,FALSE)&amp;$A38,STUDENT!$A$2:$F$1002,12,FALSE)&amp;IF(VLOOKUP(INDIRECT("R"&amp;QUOTIENT(ROW()-1,41)*41+1&amp;"C"&amp;QUOTIENT(COLUMN()-1,5)*5+1,FALSE)&amp;$A38,STUDENT!$A$2:$U$1002,7,FALSE)="5","*",""),"")</f>
        <v/>
      </c>
      <c r="M38" s="2" t="str">
        <f ca="1">IFERROR(VLOOKUP(INDIRECT("R"&amp;QUOTIENT(ROW()-1,41)*41+1&amp;"C"&amp;QUOTIENT(COLUMN()-1,5)*5+1,FALSE)&amp;$A38,STUDENT!$A$2:$U$1002,5,FALSE),"")</f>
        <v/>
      </c>
      <c r="N38" s="3" t="str">
        <f ca="1">IFERROR(VLOOKUP(INDIRECT("R"&amp;QUOTIENT(ROW()-1,41)*41+1&amp;"C"&amp;QUOTIENT(COLUMN()-1,5)*5+1,FALSE)&amp;$A38,STUDENT!$A$2:$U$1002,6,FALSE),"")</f>
        <v/>
      </c>
      <c r="O38" s="3" t="str">
        <f ca="1">IFERROR(VLOOKUP(INDIRECT("R"&amp;QUOTIENT(ROW()-1,41)*41+1&amp;"C"&amp;QUOTIENT(COLUMN()-1,5)*5+1,FALSE)&amp;$A38,STUDENT!$A$2:$U$1002,11,FALSE)&amp;"","")</f>
        <v/>
      </c>
      <c r="P38" s="3" t="str">
        <f t="shared" si="3"/>
        <v>37</v>
      </c>
      <c r="Q38" s="7" t="str">
        <f ca="1">IFERROR(VLOOKUP(INDIRECT("R"&amp;QUOTIENT(ROW()-1,41)*41+1&amp;"C"&amp;QUOTIENT(COLUMN()-1,5)*5+1,FALSE)&amp;$A38,STUDENT!$A$2:$F$1002,12,FALSE)&amp;IF(VLOOKUP(INDIRECT("R"&amp;QUOTIENT(ROW()-1,41)*41+1&amp;"C"&amp;QUOTIENT(COLUMN()-1,5)*5+1,FALSE)&amp;$A38,STUDENT!$A$2:$U$1002,7,FALSE)="5","*",""),"")</f>
        <v/>
      </c>
      <c r="R38" s="2" t="str">
        <f ca="1">IFERROR(VLOOKUP(INDIRECT("R"&amp;QUOTIENT(ROW()-1,41)*41+1&amp;"C"&amp;QUOTIENT(COLUMN()-1,5)*5+1,FALSE)&amp;$A38,STUDENT!$A$2:$U$1002,5,FALSE),"")</f>
        <v/>
      </c>
      <c r="S38" s="3" t="str">
        <f ca="1">IFERROR(VLOOKUP(INDIRECT("R"&amp;QUOTIENT(ROW()-1,41)*41+1&amp;"C"&amp;QUOTIENT(COLUMN()-1,5)*5+1,FALSE)&amp;$A38,STUDENT!$A$2:$U$1002,6,FALSE),"")</f>
        <v/>
      </c>
      <c r="T38" s="3" t="str">
        <f ca="1">IFERROR(VLOOKUP(INDIRECT("R"&amp;QUOTIENT(ROW()-1,41)*41+1&amp;"C"&amp;QUOTIENT(COLUMN()-1,5)*5+1,FALSE)&amp;$A38,STUDENT!$A$2:$U$1002,11,FALSE)&amp;"","")</f>
        <v/>
      </c>
    </row>
    <row r="39" spans="1:22" s="5" customFormat="1" ht="11.85" customHeight="1">
      <c r="A39" s="3" t="str">
        <f t="shared" si="0"/>
        <v>38</v>
      </c>
      <c r="B39" s="7" t="str">
        <f ca="1">IFERROR(VLOOKUP(INDIRECT("R"&amp;QUOTIENT(ROW()-1,41)*41+1&amp;"C"&amp;QUOTIENT(COLUMN()-1,5)*5+1,FALSE)&amp;$A39,STUDENT!$A$2:$F$1002,12,FALSE)&amp;IF(VLOOKUP(INDIRECT("R"&amp;QUOTIENT(ROW()-1,41)*41+1&amp;"C"&amp;QUOTIENT(COLUMN()-1,5)*5+1,FALSE)&amp;$A39,STUDENT!$A$2:$U$1002,7,FALSE)="5","*",""),"")</f>
        <v/>
      </c>
      <c r="C39" s="2" t="str">
        <f ca="1">IFERROR(VLOOKUP(INDIRECT("R"&amp;QUOTIENT(ROW()-1,41)*41+1&amp;"C"&amp;QUOTIENT(COLUMN()-1,5)*5+1,FALSE)&amp;$A39,STUDENT!$A$2:$U$1002,5,FALSE),"")</f>
        <v/>
      </c>
      <c r="D39" s="3" t="str">
        <f ca="1">IFERROR(VLOOKUP(INDIRECT("R"&amp;QUOTIENT(ROW()-1,41)*41+1&amp;"C"&amp;QUOTIENT(COLUMN()-1,5)*5+1,FALSE)&amp;$A39,STUDENT!$A$2:$U$1002,6,FALSE),"")</f>
        <v/>
      </c>
      <c r="E39" s="3" t="str">
        <f ca="1">IFERROR(VLOOKUP(INDIRECT("R"&amp;QUOTIENT(ROW()-1,41)*41+1&amp;"C"&amp;QUOTIENT(COLUMN()-1,5)*5+1,FALSE)&amp;$A39,STUDENT!$A$2:$U$1002,11,FALSE)&amp;"","")</f>
        <v/>
      </c>
      <c r="F39" s="3" t="str">
        <f t="shared" si="1"/>
        <v>38</v>
      </c>
      <c r="G39" s="7" t="str">
        <f ca="1">IFERROR(VLOOKUP(INDIRECT("R"&amp;QUOTIENT(ROW()-1,41)*41+1&amp;"C"&amp;QUOTIENT(COLUMN()-1,5)*5+1,FALSE)&amp;$A39,STUDENT!$A$2:$F$1002,12,FALSE)&amp;IF(VLOOKUP(INDIRECT("R"&amp;QUOTIENT(ROW()-1,41)*41+1&amp;"C"&amp;QUOTIENT(COLUMN()-1,5)*5+1,FALSE)&amp;$A39,STUDENT!$A$2:$U$1002,7,FALSE)="5","*",""),"")</f>
        <v/>
      </c>
      <c r="H39" s="2" t="str">
        <f ca="1">IFERROR(VLOOKUP(INDIRECT("R"&amp;QUOTIENT(ROW()-1,41)*41+1&amp;"C"&amp;QUOTIENT(COLUMN()-1,5)*5+1,FALSE)&amp;$A39,STUDENT!$A$2:$U$1002,5,FALSE),"")</f>
        <v/>
      </c>
      <c r="I39" s="3" t="str">
        <f ca="1">IFERROR(VLOOKUP(INDIRECT("R"&amp;QUOTIENT(ROW()-1,41)*41+1&amp;"C"&amp;QUOTIENT(COLUMN()-1,5)*5+1,FALSE)&amp;$A39,STUDENT!$A$2:$U$1002,6,FALSE),"")</f>
        <v/>
      </c>
      <c r="J39" s="3" t="str">
        <f ca="1">IFERROR(VLOOKUP(INDIRECT("R"&amp;QUOTIENT(ROW()-1,41)*41+1&amp;"C"&amp;QUOTIENT(COLUMN()-1,5)*5+1,FALSE)&amp;$A39,STUDENT!$A$2:$U$1002,11,FALSE)&amp;"","")</f>
        <v/>
      </c>
      <c r="K39" s="3" t="str">
        <f t="shared" si="2"/>
        <v>38</v>
      </c>
      <c r="L39" s="7" t="str">
        <f ca="1">IFERROR(VLOOKUP(INDIRECT("R"&amp;QUOTIENT(ROW()-1,41)*41+1&amp;"C"&amp;QUOTIENT(COLUMN()-1,5)*5+1,FALSE)&amp;$A39,STUDENT!$A$2:$F$1002,12,FALSE)&amp;IF(VLOOKUP(INDIRECT("R"&amp;QUOTIENT(ROW()-1,41)*41+1&amp;"C"&amp;QUOTIENT(COLUMN()-1,5)*5+1,FALSE)&amp;$A39,STUDENT!$A$2:$U$1002,7,FALSE)="5","*",""),"")</f>
        <v/>
      </c>
      <c r="M39" s="2" t="str">
        <f ca="1">IFERROR(VLOOKUP(INDIRECT("R"&amp;QUOTIENT(ROW()-1,41)*41+1&amp;"C"&amp;QUOTIENT(COLUMN()-1,5)*5+1,FALSE)&amp;$A39,STUDENT!$A$2:$U$1002,5,FALSE),"")</f>
        <v/>
      </c>
      <c r="N39" s="3" t="str">
        <f ca="1">IFERROR(VLOOKUP(INDIRECT("R"&amp;QUOTIENT(ROW()-1,41)*41+1&amp;"C"&amp;QUOTIENT(COLUMN()-1,5)*5+1,FALSE)&amp;$A39,STUDENT!$A$2:$U$1002,6,FALSE),"")</f>
        <v/>
      </c>
      <c r="O39" s="3" t="str">
        <f ca="1">IFERROR(VLOOKUP(INDIRECT("R"&amp;QUOTIENT(ROW()-1,41)*41+1&amp;"C"&amp;QUOTIENT(COLUMN()-1,5)*5+1,FALSE)&amp;$A39,STUDENT!$A$2:$U$1002,11,FALSE)&amp;"","")</f>
        <v/>
      </c>
      <c r="P39" s="3" t="str">
        <f t="shared" si="3"/>
        <v>38</v>
      </c>
      <c r="Q39" s="7" t="str">
        <f ca="1">IFERROR(VLOOKUP(INDIRECT("R"&amp;QUOTIENT(ROW()-1,41)*41+1&amp;"C"&amp;QUOTIENT(COLUMN()-1,5)*5+1,FALSE)&amp;$A39,STUDENT!$A$2:$F$1002,12,FALSE)&amp;IF(VLOOKUP(INDIRECT("R"&amp;QUOTIENT(ROW()-1,41)*41+1&amp;"C"&amp;QUOTIENT(COLUMN()-1,5)*5+1,FALSE)&amp;$A39,STUDENT!$A$2:$U$1002,7,FALSE)="5","*",""),"")</f>
        <v/>
      </c>
      <c r="R39" s="2" t="str">
        <f ca="1">IFERROR(VLOOKUP(INDIRECT("R"&amp;QUOTIENT(ROW()-1,41)*41+1&amp;"C"&amp;QUOTIENT(COLUMN()-1,5)*5+1,FALSE)&amp;$A39,STUDENT!$A$2:$U$1002,5,FALSE),"")</f>
        <v/>
      </c>
      <c r="S39" s="3" t="str">
        <f ca="1">IFERROR(VLOOKUP(INDIRECT("R"&amp;QUOTIENT(ROW()-1,41)*41+1&amp;"C"&amp;QUOTIENT(COLUMN()-1,5)*5+1,FALSE)&amp;$A39,STUDENT!$A$2:$U$1002,6,FALSE),"")</f>
        <v/>
      </c>
      <c r="T39" s="3" t="str">
        <f ca="1">IFERROR(VLOOKUP(INDIRECT("R"&amp;QUOTIENT(ROW()-1,41)*41+1&amp;"C"&amp;QUOTIENT(COLUMN()-1,5)*5+1,FALSE)&amp;$A39,STUDENT!$A$2:$U$1002,11,FALSE)&amp;"","")</f>
        <v/>
      </c>
    </row>
    <row r="40" spans="1:22" s="5" customFormat="1" ht="11.85" customHeight="1">
      <c r="A40" s="3" t="str">
        <f t="shared" si="0"/>
        <v>39</v>
      </c>
      <c r="B40" s="7" t="str">
        <f ca="1">IFERROR(VLOOKUP(INDIRECT("R"&amp;QUOTIENT(ROW()-1,41)*41+1&amp;"C"&amp;QUOTIENT(COLUMN()-1,5)*5+1,FALSE)&amp;$A40,STUDENT!$A$2:$F$1002,12,FALSE)&amp;IF(VLOOKUP(INDIRECT("R"&amp;QUOTIENT(ROW()-1,41)*41+1&amp;"C"&amp;QUOTIENT(COLUMN()-1,5)*5+1,FALSE)&amp;$A40,STUDENT!$A$2:$U$1002,7,FALSE)="5","*",""),"")</f>
        <v/>
      </c>
      <c r="C40" s="2" t="str">
        <f ca="1">IFERROR(VLOOKUP(INDIRECT("R"&amp;QUOTIENT(ROW()-1,41)*41+1&amp;"C"&amp;QUOTIENT(COLUMN()-1,5)*5+1,FALSE)&amp;$A40,STUDENT!$A$2:$U$1002,5,FALSE),"")</f>
        <v/>
      </c>
      <c r="D40" s="3" t="str">
        <f ca="1">IFERROR(VLOOKUP(INDIRECT("R"&amp;QUOTIENT(ROW()-1,41)*41+1&amp;"C"&amp;QUOTIENT(COLUMN()-1,5)*5+1,FALSE)&amp;$A40,STUDENT!$A$2:$U$1002,6,FALSE),"")</f>
        <v/>
      </c>
      <c r="E40" s="3" t="str">
        <f ca="1">IFERROR(VLOOKUP(INDIRECT("R"&amp;QUOTIENT(ROW()-1,41)*41+1&amp;"C"&amp;QUOTIENT(COLUMN()-1,5)*5+1,FALSE)&amp;$A40,STUDENT!$A$2:$U$1002,11,FALSE)&amp;"","")</f>
        <v/>
      </c>
      <c r="F40" s="3" t="str">
        <f t="shared" si="1"/>
        <v>39</v>
      </c>
      <c r="G40" s="7" t="str">
        <f ca="1">IFERROR(VLOOKUP(INDIRECT("R"&amp;QUOTIENT(ROW()-1,41)*41+1&amp;"C"&amp;QUOTIENT(COLUMN()-1,5)*5+1,FALSE)&amp;$A40,STUDENT!$A$2:$F$1002,12,FALSE)&amp;IF(VLOOKUP(INDIRECT("R"&amp;QUOTIENT(ROW()-1,41)*41+1&amp;"C"&amp;QUOTIENT(COLUMN()-1,5)*5+1,FALSE)&amp;$A40,STUDENT!$A$2:$U$1002,7,FALSE)="5","*",""),"")</f>
        <v/>
      </c>
      <c r="H40" s="2" t="str">
        <f ca="1">IFERROR(VLOOKUP(INDIRECT("R"&amp;QUOTIENT(ROW()-1,41)*41+1&amp;"C"&amp;QUOTIENT(COLUMN()-1,5)*5+1,FALSE)&amp;$A40,STUDENT!$A$2:$U$1002,5,FALSE),"")</f>
        <v/>
      </c>
      <c r="I40" s="3" t="str">
        <f ca="1">IFERROR(VLOOKUP(INDIRECT("R"&amp;QUOTIENT(ROW()-1,41)*41+1&amp;"C"&amp;QUOTIENT(COLUMN()-1,5)*5+1,FALSE)&amp;$A40,STUDENT!$A$2:$U$1002,6,FALSE),"")</f>
        <v/>
      </c>
      <c r="J40" s="3" t="str">
        <f ca="1">IFERROR(VLOOKUP(INDIRECT("R"&amp;QUOTIENT(ROW()-1,41)*41+1&amp;"C"&amp;QUOTIENT(COLUMN()-1,5)*5+1,FALSE)&amp;$A40,STUDENT!$A$2:$U$1002,11,FALSE)&amp;"","")</f>
        <v/>
      </c>
      <c r="K40" s="3" t="str">
        <f t="shared" si="2"/>
        <v>39</v>
      </c>
      <c r="L40" s="7" t="str">
        <f ca="1">IFERROR(VLOOKUP(INDIRECT("R"&amp;QUOTIENT(ROW()-1,41)*41+1&amp;"C"&amp;QUOTIENT(COLUMN()-1,5)*5+1,FALSE)&amp;$A40,STUDENT!$A$2:$F$1002,12,FALSE)&amp;IF(VLOOKUP(INDIRECT("R"&amp;QUOTIENT(ROW()-1,41)*41+1&amp;"C"&amp;QUOTIENT(COLUMN()-1,5)*5+1,FALSE)&amp;$A40,STUDENT!$A$2:$U$1002,7,FALSE)="5","*",""),"")</f>
        <v/>
      </c>
      <c r="M40" s="2" t="str">
        <f ca="1">IFERROR(VLOOKUP(INDIRECT("R"&amp;QUOTIENT(ROW()-1,41)*41+1&amp;"C"&amp;QUOTIENT(COLUMN()-1,5)*5+1,FALSE)&amp;$A40,STUDENT!$A$2:$U$1002,5,FALSE),"")</f>
        <v/>
      </c>
      <c r="N40" s="3" t="str">
        <f ca="1">IFERROR(VLOOKUP(INDIRECT("R"&amp;QUOTIENT(ROW()-1,41)*41+1&amp;"C"&amp;QUOTIENT(COLUMN()-1,5)*5+1,FALSE)&amp;$A40,STUDENT!$A$2:$U$1002,6,FALSE),"")</f>
        <v/>
      </c>
      <c r="O40" s="3" t="str">
        <f ca="1">IFERROR(VLOOKUP(INDIRECT("R"&amp;QUOTIENT(ROW()-1,41)*41+1&amp;"C"&amp;QUOTIENT(COLUMN()-1,5)*5+1,FALSE)&amp;$A40,STUDENT!$A$2:$U$1002,11,FALSE)&amp;"","")</f>
        <v/>
      </c>
      <c r="P40" s="3" t="str">
        <f t="shared" si="3"/>
        <v>39</v>
      </c>
      <c r="Q40" s="7" t="str">
        <f ca="1">IFERROR(VLOOKUP(INDIRECT("R"&amp;QUOTIENT(ROW()-1,41)*41+1&amp;"C"&amp;QUOTIENT(COLUMN()-1,5)*5+1,FALSE)&amp;$A40,STUDENT!$A$2:$F$1002,12,FALSE)&amp;IF(VLOOKUP(INDIRECT("R"&amp;QUOTIENT(ROW()-1,41)*41+1&amp;"C"&amp;QUOTIENT(COLUMN()-1,5)*5+1,FALSE)&amp;$A40,STUDENT!$A$2:$U$1002,7,FALSE)="5","*",""),"")</f>
        <v/>
      </c>
      <c r="R40" s="2" t="str">
        <f ca="1">IFERROR(VLOOKUP(INDIRECT("R"&amp;QUOTIENT(ROW()-1,41)*41+1&amp;"C"&amp;QUOTIENT(COLUMN()-1,5)*5+1,FALSE)&amp;$A40,STUDENT!$A$2:$U$1002,5,FALSE),"")</f>
        <v/>
      </c>
      <c r="S40" s="3" t="str">
        <f ca="1">IFERROR(VLOOKUP(INDIRECT("R"&amp;QUOTIENT(ROW()-1,41)*41+1&amp;"C"&amp;QUOTIENT(COLUMN()-1,5)*5+1,FALSE)&amp;$A40,STUDENT!$A$2:$U$1002,6,FALSE),"")</f>
        <v/>
      </c>
      <c r="T40" s="3" t="str">
        <f ca="1">IFERROR(VLOOKUP(INDIRECT("R"&amp;QUOTIENT(ROW()-1,41)*41+1&amp;"C"&amp;QUOTIENT(COLUMN()-1,5)*5+1,FALSE)&amp;$A40,STUDENT!$A$2:$U$1002,11,FALSE)&amp;"","")</f>
        <v/>
      </c>
    </row>
    <row r="41" spans="1:22" s="5" customFormat="1" ht="11.85" customHeight="1">
      <c r="A41" s="3" t="str">
        <f t="shared" si="0"/>
        <v>40</v>
      </c>
      <c r="B41" s="7" t="str">
        <f ca="1">IFERROR(VLOOKUP(INDIRECT("R"&amp;QUOTIENT(ROW()-1,41)*41+1&amp;"C"&amp;QUOTIENT(COLUMN()-1,5)*5+1,FALSE)&amp;$A41,STUDENT!$A$2:$F$1002,12,FALSE)&amp;IF(VLOOKUP(INDIRECT("R"&amp;QUOTIENT(ROW()-1,41)*41+1&amp;"C"&amp;QUOTIENT(COLUMN()-1,5)*5+1,FALSE)&amp;$A41,STUDENT!$A$2:$U$1002,7,FALSE)="5","*",""),"")</f>
        <v/>
      </c>
      <c r="C41" s="2" t="str">
        <f ca="1">IFERROR(VLOOKUP(INDIRECT("R"&amp;QUOTIENT(ROW()-1,41)*41+1&amp;"C"&amp;QUOTIENT(COLUMN()-1,5)*5+1,FALSE)&amp;$A41,STUDENT!$A$2:$U$1002,5,FALSE),"")</f>
        <v/>
      </c>
      <c r="D41" s="3" t="str">
        <f ca="1">IFERROR(VLOOKUP(INDIRECT("R"&amp;QUOTIENT(ROW()-1,41)*41+1&amp;"C"&amp;QUOTIENT(COLUMN()-1,5)*5+1,FALSE)&amp;$A41,STUDENT!$A$2:$U$1002,6,FALSE),"")</f>
        <v/>
      </c>
      <c r="E41" s="3" t="str">
        <f ca="1">IFERROR(VLOOKUP(INDIRECT("R"&amp;QUOTIENT(ROW()-1,41)*41+1&amp;"C"&amp;QUOTIENT(COLUMN()-1,5)*5+1,FALSE)&amp;$A41,STUDENT!$A$2:$U$1002,11,FALSE)&amp;"","")</f>
        <v/>
      </c>
      <c r="F41" s="3" t="str">
        <f t="shared" si="1"/>
        <v>40</v>
      </c>
      <c r="G41" s="7" t="str">
        <f ca="1">IFERROR(VLOOKUP(INDIRECT("R"&amp;QUOTIENT(ROW()-1,41)*41+1&amp;"C"&amp;QUOTIENT(COLUMN()-1,5)*5+1,FALSE)&amp;$A41,STUDENT!$A$2:$F$1002,12,FALSE)&amp;IF(VLOOKUP(INDIRECT("R"&amp;QUOTIENT(ROW()-1,41)*41+1&amp;"C"&amp;QUOTIENT(COLUMN()-1,5)*5+1,FALSE)&amp;$A41,STUDENT!$A$2:$U$1002,7,FALSE)="5","*",""),"")</f>
        <v/>
      </c>
      <c r="H41" s="2" t="str">
        <f ca="1">IFERROR(VLOOKUP(INDIRECT("R"&amp;QUOTIENT(ROW()-1,41)*41+1&amp;"C"&amp;QUOTIENT(COLUMN()-1,5)*5+1,FALSE)&amp;$A41,STUDENT!$A$2:$U$1002,5,FALSE),"")</f>
        <v/>
      </c>
      <c r="I41" s="3" t="str">
        <f ca="1">IFERROR(VLOOKUP(INDIRECT("R"&amp;QUOTIENT(ROW()-1,41)*41+1&amp;"C"&amp;QUOTIENT(COLUMN()-1,5)*5+1,FALSE)&amp;$A41,STUDENT!$A$2:$U$1002,6,FALSE),"")</f>
        <v/>
      </c>
      <c r="J41" s="3" t="str">
        <f ca="1">IFERROR(VLOOKUP(INDIRECT("R"&amp;QUOTIENT(ROW()-1,41)*41+1&amp;"C"&amp;QUOTIENT(COLUMN()-1,5)*5+1,FALSE)&amp;$A41,STUDENT!$A$2:$U$1002,11,FALSE)&amp;"","")</f>
        <v/>
      </c>
      <c r="K41" s="3" t="str">
        <f t="shared" si="2"/>
        <v>40</v>
      </c>
      <c r="L41" s="7" t="str">
        <f ca="1">IFERROR(VLOOKUP(INDIRECT("R"&amp;QUOTIENT(ROW()-1,41)*41+1&amp;"C"&amp;QUOTIENT(COLUMN()-1,5)*5+1,FALSE)&amp;$A41,STUDENT!$A$2:$F$1002,12,FALSE)&amp;IF(VLOOKUP(INDIRECT("R"&amp;QUOTIENT(ROW()-1,41)*41+1&amp;"C"&amp;QUOTIENT(COLUMN()-1,5)*5+1,FALSE)&amp;$A41,STUDENT!$A$2:$U$1002,7,FALSE)="5","*",""),"")</f>
        <v/>
      </c>
      <c r="M41" s="2" t="str">
        <f ca="1">IFERROR(VLOOKUP(INDIRECT("R"&amp;QUOTIENT(ROW()-1,41)*41+1&amp;"C"&amp;QUOTIENT(COLUMN()-1,5)*5+1,FALSE)&amp;$A41,STUDENT!$A$2:$U$1002,5,FALSE),"")</f>
        <v/>
      </c>
      <c r="N41" s="3" t="str">
        <f ca="1">IFERROR(VLOOKUP(INDIRECT("R"&amp;QUOTIENT(ROW()-1,41)*41+1&amp;"C"&amp;QUOTIENT(COLUMN()-1,5)*5+1,FALSE)&amp;$A41,STUDENT!$A$2:$U$1002,6,FALSE),"")</f>
        <v/>
      </c>
      <c r="O41" s="3" t="str">
        <f ca="1">IFERROR(VLOOKUP(INDIRECT("R"&amp;QUOTIENT(ROW()-1,41)*41+1&amp;"C"&amp;QUOTIENT(COLUMN()-1,5)*5+1,FALSE)&amp;$A41,STUDENT!$A$2:$U$1002,11,FALSE)&amp;"","")</f>
        <v/>
      </c>
      <c r="P41" s="3" t="str">
        <f t="shared" si="3"/>
        <v>40</v>
      </c>
      <c r="Q41" s="7" t="str">
        <f ca="1">IFERROR(VLOOKUP(INDIRECT("R"&amp;QUOTIENT(ROW()-1,41)*41+1&amp;"C"&amp;QUOTIENT(COLUMN()-1,5)*5+1,FALSE)&amp;$A41,STUDENT!$A$2:$F$1002,12,FALSE)&amp;IF(VLOOKUP(INDIRECT("R"&amp;QUOTIENT(ROW()-1,41)*41+1&amp;"C"&amp;QUOTIENT(COLUMN()-1,5)*5+1,FALSE)&amp;$A41,STUDENT!$A$2:$U$1002,7,FALSE)="5","*",""),"")</f>
        <v/>
      </c>
      <c r="R41" s="2" t="str">
        <f ca="1">IFERROR(VLOOKUP(INDIRECT("R"&amp;QUOTIENT(ROW()-1,41)*41+1&amp;"C"&amp;QUOTIENT(COLUMN()-1,5)*5+1,FALSE)&amp;$A41,STUDENT!$A$2:$U$1002,5,FALSE),"")</f>
        <v/>
      </c>
      <c r="S41" s="3" t="str">
        <f ca="1">IFERROR(VLOOKUP(INDIRECT("R"&amp;QUOTIENT(ROW()-1,41)*41+1&amp;"C"&amp;QUOTIENT(COLUMN()-1,5)*5+1,FALSE)&amp;$A41,STUDENT!$A$2:$U$1002,6,FALSE),"")</f>
        <v/>
      </c>
      <c r="T41" s="3" t="str">
        <f ca="1">IFERROR(VLOOKUP(INDIRECT("R"&amp;QUOTIENT(ROW()-1,41)*41+1&amp;"C"&amp;QUOTIENT(COLUMN()-1,5)*5+1,FALSE)&amp;$A41,STUDENT!$A$2:$U$1002,11,FALSE)&amp;"","")</f>
        <v/>
      </c>
    </row>
    <row r="42" spans="1:22" ht="11.85" customHeight="1">
      <c r="A42" s="3" t="str">
        <f t="shared" si="0"/>
        <v>2B</v>
      </c>
      <c r="B42" s="7" t="str">
        <f ca="1">IFERROR(VLOOKUP(INDIRECT("R"&amp;QUOTIENT(ROW()-1,41)*41+1&amp;"C"&amp;QUOTIENT(COLUMN()-1,5)*5+1,FALSE)&amp;$A42,STUDENT!$A$2:$F$1002,12,FALSE)&amp;IF(VLOOKUP(INDIRECT("R"&amp;QUOTIENT(ROW()-1,41)*41+1&amp;"C"&amp;QUOTIENT(COLUMN()-1,5)*5+1,FALSE)&amp;$A42,STUDENT!$A$2:$U$1002,7,FALSE)="5","*",""),"")</f>
        <v/>
      </c>
      <c r="C42" s="2" t="str">
        <f ca="1">IFERROR(VLOOKUP(INDIRECT("R"&amp;QUOTIENT(ROW()-1,41)*41+1&amp;"C"&amp;QUOTIENT(COLUMN()-1,5)*5+1,FALSE)&amp;$A42,STUDENT!$A$2:$U$1002,5,FALSE),"")</f>
        <v/>
      </c>
      <c r="D42" s="3" t="str">
        <f ca="1">IFERROR(VLOOKUP(INDIRECT("R"&amp;QUOTIENT(ROW()-1,41)*41+1&amp;"C"&amp;QUOTIENT(COLUMN()-1,5)*5+1,FALSE)&amp;$A42,STUDENT!$A$2:$U$1002,6,FALSE),"")</f>
        <v/>
      </c>
      <c r="E42" s="3" t="str">
        <f ca="1">IFERROR(VLOOKUP(INDIRECT("R"&amp;QUOTIENT(ROW()-1,41)*41+1&amp;"C"&amp;QUOTIENT(COLUMN()-1,5)*5+1,FALSE)&amp;$A42,STUDENT!$A$2:$U$1002,11,FALSE)&amp;"","")</f>
        <v/>
      </c>
      <c r="F42" s="3" t="str">
        <f t="shared" si="1"/>
        <v>2G</v>
      </c>
      <c r="G42" s="7" t="str">
        <f ca="1">IFERROR(VLOOKUP(INDIRECT("R"&amp;QUOTIENT(ROW()-1,41)*41+1&amp;"C"&amp;QUOTIENT(COLUMN()-1,5)*5+1,FALSE)&amp;$A42,STUDENT!$A$2:$F$1002,12,FALSE)&amp;IF(VLOOKUP(INDIRECT("R"&amp;QUOTIENT(ROW()-1,41)*41+1&amp;"C"&amp;QUOTIENT(COLUMN()-1,5)*5+1,FALSE)&amp;$A42,STUDENT!$A$2:$U$1002,7,FALSE)="5","*",""),"")</f>
        <v/>
      </c>
      <c r="H42" s="2" t="str">
        <f ca="1">IFERROR(VLOOKUP(INDIRECT("R"&amp;QUOTIENT(ROW()-1,41)*41+1&amp;"C"&amp;QUOTIENT(COLUMN()-1,5)*5+1,FALSE)&amp;$A42,STUDENT!$A$2:$U$1002,5,FALSE),"")</f>
        <v/>
      </c>
      <c r="I42" s="3" t="str">
        <f ca="1">IFERROR(VLOOKUP(INDIRECT("R"&amp;QUOTIENT(ROW()-1,41)*41+1&amp;"C"&amp;QUOTIENT(COLUMN()-1,5)*5+1,FALSE)&amp;$A42,STUDENT!$A$2:$U$1002,6,FALSE),"")</f>
        <v/>
      </c>
      <c r="J42" s="3" t="str">
        <f ca="1">IFERROR(VLOOKUP(INDIRECT("R"&amp;QUOTIENT(ROW()-1,41)*41+1&amp;"C"&amp;QUOTIENT(COLUMN()-1,5)*5+1,FALSE)&amp;$A42,STUDENT!$A$2:$U$1002,11,FALSE)&amp;"","")</f>
        <v/>
      </c>
      <c r="K42" s="3" t="str">
        <f t="shared" si="2"/>
        <v>2R</v>
      </c>
      <c r="L42" s="7" t="str">
        <f ca="1">IFERROR(VLOOKUP(INDIRECT("R"&amp;QUOTIENT(ROW()-1,41)*41+1&amp;"C"&amp;QUOTIENT(COLUMN()-1,5)*5+1,FALSE)&amp;$A42,STUDENT!$A$2:$F$1002,12,FALSE)&amp;IF(VLOOKUP(INDIRECT("R"&amp;QUOTIENT(ROW()-1,41)*41+1&amp;"C"&amp;QUOTIENT(COLUMN()-1,5)*5+1,FALSE)&amp;$A42,STUDENT!$A$2:$U$1002,7,FALSE)="5","*",""),"")</f>
        <v/>
      </c>
      <c r="M42" s="2" t="str">
        <f ca="1">IFERROR(VLOOKUP(INDIRECT("R"&amp;QUOTIENT(ROW()-1,41)*41+1&amp;"C"&amp;QUOTIENT(COLUMN()-1,5)*5+1,FALSE)&amp;$A42,STUDENT!$A$2:$U$1002,5,FALSE),"")</f>
        <v/>
      </c>
      <c r="N42" s="3" t="str">
        <f ca="1">IFERROR(VLOOKUP(INDIRECT("R"&amp;QUOTIENT(ROW()-1,41)*41+1&amp;"C"&amp;QUOTIENT(COLUMN()-1,5)*5+1,FALSE)&amp;$A42,STUDENT!$A$2:$U$1002,6,FALSE),"")</f>
        <v/>
      </c>
      <c r="O42" s="3" t="str">
        <f ca="1">IFERROR(VLOOKUP(INDIRECT("R"&amp;QUOTIENT(ROW()-1,41)*41+1&amp;"C"&amp;QUOTIENT(COLUMN()-1,5)*5+1,FALSE)&amp;$A42,STUDENT!$A$2:$U$1002,11,FALSE)&amp;"","")</f>
        <v/>
      </c>
      <c r="P42" s="3" t="str">
        <f t="shared" si="3"/>
        <v>2W</v>
      </c>
      <c r="Q42" s="7" t="str">
        <f ca="1">IFERROR(VLOOKUP(INDIRECT("R"&amp;QUOTIENT(ROW()-1,41)*41+1&amp;"C"&amp;QUOTIENT(COLUMN()-1,5)*5+1,FALSE)&amp;$A42,STUDENT!$A$2:$F$1002,12,FALSE)&amp;IF(VLOOKUP(INDIRECT("R"&amp;QUOTIENT(ROW()-1,41)*41+1&amp;"C"&amp;QUOTIENT(COLUMN()-1,5)*5+1,FALSE)&amp;$A42,STUDENT!$A$2:$U$1002,7,FALSE)="5","*",""),"")</f>
        <v/>
      </c>
      <c r="R42" s="2" t="str">
        <f ca="1">IFERROR(VLOOKUP(INDIRECT("R"&amp;QUOTIENT(ROW()-1,41)*41+1&amp;"C"&amp;QUOTIENT(COLUMN()-1,5)*5+1,FALSE)&amp;$A42,STUDENT!$A$2:$U$1002,5,FALSE),"")</f>
        <v/>
      </c>
      <c r="S42" s="3" t="str">
        <f ca="1">IFERROR(VLOOKUP(INDIRECT("R"&amp;QUOTIENT(ROW()-1,41)*41+1&amp;"C"&amp;QUOTIENT(COLUMN()-1,5)*5+1,FALSE)&amp;$A42,STUDENT!$A$2:$U$1002,6,FALSE),"")</f>
        <v/>
      </c>
      <c r="T42" s="3" t="str">
        <f ca="1">IFERROR(VLOOKUP(INDIRECT("R"&amp;QUOTIENT(ROW()-1,41)*41+1&amp;"C"&amp;QUOTIENT(COLUMN()-1,5)*5+1,FALSE)&amp;$A42,STUDENT!$A$2:$U$1002,11,FALSE)&amp;"","")</f>
        <v/>
      </c>
      <c r="U42" s="5"/>
      <c r="V42" s="5"/>
    </row>
    <row r="43" spans="1:22" s="5" customFormat="1" ht="11.85" customHeight="1">
      <c r="A43" s="3" t="str">
        <f t="shared" si="0"/>
        <v>1</v>
      </c>
      <c r="B43" s="7" t="str">
        <f ca="1">IFERROR(VLOOKUP(INDIRECT("R"&amp;QUOTIENT(ROW()-1,41)*41+1&amp;"C"&amp;QUOTIENT(COLUMN()-1,5)*5+1,FALSE)&amp;$A43,STUDENT!$A$2:$F$1002,12,FALSE)&amp;IF(VLOOKUP(INDIRECT("R"&amp;QUOTIENT(ROW()-1,41)*41+1&amp;"C"&amp;QUOTIENT(COLUMN()-1,5)*5+1,FALSE)&amp;$A43,STUDENT!$A$2:$U$1002,7,FALSE)="5","*",""),"")</f>
        <v/>
      </c>
      <c r="C43" s="2" t="str">
        <f ca="1">IFERROR(VLOOKUP(INDIRECT("R"&amp;QUOTIENT(ROW()-1,41)*41+1&amp;"C"&amp;QUOTIENT(COLUMN()-1,5)*5+1,FALSE)&amp;$A43,STUDENT!$A$2:$U$1002,5,FALSE),"")</f>
        <v>陳曉羽</v>
      </c>
      <c r="D43" s="3" t="str">
        <f ca="1">IFERROR(VLOOKUP(INDIRECT("R"&amp;QUOTIENT(ROW()-1,41)*41+1&amp;"C"&amp;QUOTIENT(COLUMN()-1,5)*5+1,FALSE)&amp;$A43,STUDENT!$A$2:$U$1002,6,FALSE),"")</f>
        <v>F</v>
      </c>
      <c r="E43" s="3" t="str">
        <f ca="1">IFERROR(VLOOKUP(INDIRECT("R"&amp;QUOTIENT(ROW()-1,41)*41+1&amp;"C"&amp;QUOTIENT(COLUMN()-1,5)*5+1,FALSE)&amp;$A43,STUDENT!$A$2:$U$1002,11,FALSE)&amp;"","")</f>
        <v/>
      </c>
      <c r="F43" s="3" t="str">
        <f t="shared" si="1"/>
        <v>1</v>
      </c>
      <c r="G43" s="7" t="str">
        <f ca="1">IFERROR(VLOOKUP(INDIRECT("R"&amp;QUOTIENT(ROW()-1,41)*41+1&amp;"C"&amp;QUOTIENT(COLUMN()-1,5)*5+1,FALSE)&amp;$A43,STUDENT!$A$2:$F$1002,12,FALSE)&amp;IF(VLOOKUP(INDIRECT("R"&amp;QUOTIENT(ROW()-1,41)*41+1&amp;"C"&amp;QUOTIENT(COLUMN()-1,5)*5+1,FALSE)&amp;$A43,STUDENT!$A$2:$U$1002,7,FALSE)="5","*",""),"")</f>
        <v/>
      </c>
      <c r="H43" s="2" t="str">
        <f ca="1">IFERROR(VLOOKUP(INDIRECT("R"&amp;QUOTIENT(ROW()-1,41)*41+1&amp;"C"&amp;QUOTIENT(COLUMN()-1,5)*5+1,FALSE)&amp;$A43,STUDENT!$A$2:$U$1002,5,FALSE),"")</f>
        <v>雪兒</v>
      </c>
      <c r="I43" s="3" t="str">
        <f ca="1">IFERROR(VLOOKUP(INDIRECT("R"&amp;QUOTIENT(ROW()-1,41)*41+1&amp;"C"&amp;QUOTIENT(COLUMN()-1,5)*5+1,FALSE)&amp;$A43,STUDENT!$A$2:$U$1002,6,FALSE),"")</f>
        <v>F</v>
      </c>
      <c r="J43" s="3" t="str">
        <f ca="1">IFERROR(VLOOKUP(INDIRECT("R"&amp;QUOTIENT(ROW()-1,41)*41+1&amp;"C"&amp;QUOTIENT(COLUMN()-1,5)*5+1,FALSE)&amp;$A43,STUDENT!$A$2:$U$1002,11,FALSE)&amp;"","")</f>
        <v/>
      </c>
      <c r="K43" s="3" t="str">
        <f t="shared" si="2"/>
        <v>1</v>
      </c>
      <c r="L43" s="7" t="str">
        <f ca="1">IFERROR(VLOOKUP(INDIRECT("R"&amp;QUOTIENT(ROW()-1,41)*41+1&amp;"C"&amp;QUOTIENT(COLUMN()-1,5)*5+1,FALSE)&amp;$A43,STUDENT!$A$2:$F$1002,12,FALSE)&amp;IF(VLOOKUP(INDIRECT("R"&amp;QUOTIENT(ROW()-1,41)*41+1&amp;"C"&amp;QUOTIENT(COLUMN()-1,5)*5+1,FALSE)&amp;$A43,STUDENT!$A$2:$U$1002,7,FALSE)="5","*",""),"")</f>
        <v/>
      </c>
      <c r="M43" s="2" t="str">
        <f ca="1">IFERROR(VLOOKUP(INDIRECT("R"&amp;QUOTIENT(ROW()-1,41)*41+1&amp;"C"&amp;QUOTIENT(COLUMN()-1,5)*5+1,FALSE)&amp;$A43,STUDENT!$A$2:$U$1002,5,FALSE),"")</f>
        <v>陳雨薰</v>
      </c>
      <c r="N43" s="3" t="str">
        <f ca="1">IFERROR(VLOOKUP(INDIRECT("R"&amp;QUOTIENT(ROW()-1,41)*41+1&amp;"C"&amp;QUOTIENT(COLUMN()-1,5)*5+1,FALSE)&amp;$A43,STUDENT!$A$2:$U$1002,6,FALSE),"")</f>
        <v>F</v>
      </c>
      <c r="O43" s="3" t="str">
        <f ca="1">IFERROR(VLOOKUP(INDIRECT("R"&amp;QUOTIENT(ROW()-1,41)*41+1&amp;"C"&amp;QUOTIENT(COLUMN()-1,5)*5+1,FALSE)&amp;$A43,STUDENT!$A$2:$U$1002,11,FALSE)&amp;"","")</f>
        <v/>
      </c>
      <c r="P43" s="3" t="str">
        <f t="shared" si="3"/>
        <v>1</v>
      </c>
      <c r="Q43" s="7" t="str">
        <f ca="1">IFERROR(VLOOKUP(INDIRECT("R"&amp;QUOTIENT(ROW()-1,41)*41+1&amp;"C"&amp;QUOTIENT(COLUMN()-1,5)*5+1,FALSE)&amp;$A43,STUDENT!$A$2:$F$1002,12,FALSE)&amp;IF(VLOOKUP(INDIRECT("R"&amp;QUOTIENT(ROW()-1,41)*41+1&amp;"C"&amp;QUOTIENT(COLUMN()-1,5)*5+1,FALSE)&amp;$A43,STUDENT!$A$2:$U$1002,7,FALSE)="5","*",""),"")</f>
        <v/>
      </c>
      <c r="R43" s="2" t="str">
        <f ca="1">IFERROR(VLOOKUP(INDIRECT("R"&amp;QUOTIENT(ROW()-1,41)*41+1&amp;"C"&amp;QUOTIENT(COLUMN()-1,5)*5+1,FALSE)&amp;$A43,STUDENT!$A$2:$U$1002,5,FALSE),"")</f>
        <v>陳凱琳</v>
      </c>
      <c r="S43" s="3" t="str">
        <f ca="1">IFERROR(VLOOKUP(INDIRECT("R"&amp;QUOTIENT(ROW()-1,41)*41+1&amp;"C"&amp;QUOTIENT(COLUMN()-1,5)*5+1,FALSE)&amp;$A43,STUDENT!$A$2:$U$1002,6,FALSE),"")</f>
        <v>F</v>
      </c>
      <c r="T43" s="3" t="str">
        <f ca="1">IFERROR(VLOOKUP(INDIRECT("R"&amp;QUOTIENT(ROW()-1,41)*41+1&amp;"C"&amp;QUOTIENT(COLUMN()-1,5)*5+1,FALSE)&amp;$A43,STUDENT!$A$2:$U$1002,11,FALSE)&amp;"","")</f>
        <v/>
      </c>
    </row>
    <row r="44" spans="1:22" s="5" customFormat="1" ht="11.85" customHeight="1">
      <c r="A44" s="3" t="str">
        <f t="shared" si="0"/>
        <v>2</v>
      </c>
      <c r="B44" s="7" t="str">
        <f ca="1">IFERROR(VLOOKUP(INDIRECT("R"&amp;QUOTIENT(ROW()-1,41)*41+1&amp;"C"&amp;QUOTIENT(COLUMN()-1,5)*5+1,FALSE)&amp;$A44,STUDENT!$A$2:$F$1002,12,FALSE)&amp;IF(VLOOKUP(INDIRECT("R"&amp;QUOTIENT(ROW()-1,41)*41+1&amp;"C"&amp;QUOTIENT(COLUMN()-1,5)*5+1,FALSE)&amp;$A44,STUDENT!$A$2:$U$1002,7,FALSE)="5","*",""),"")</f>
        <v/>
      </c>
      <c r="C44" s="2" t="str">
        <f ca="1">IFERROR(VLOOKUP(INDIRECT("R"&amp;QUOTIENT(ROW()-1,41)*41+1&amp;"C"&amp;QUOTIENT(COLUMN()-1,5)*5+1,FALSE)&amp;$A44,STUDENT!$A$2:$U$1002,5,FALSE),"")</f>
        <v>許美茵</v>
      </c>
      <c r="D44" s="3" t="str">
        <f ca="1">IFERROR(VLOOKUP(INDIRECT("R"&amp;QUOTIENT(ROW()-1,41)*41+1&amp;"C"&amp;QUOTIENT(COLUMN()-1,5)*5+1,FALSE)&amp;$A44,STUDENT!$A$2:$U$1002,6,FALSE),"")</f>
        <v>F</v>
      </c>
      <c r="E44" s="3" t="str">
        <f ca="1">IFERROR(VLOOKUP(INDIRECT("R"&amp;QUOTIENT(ROW()-1,41)*41+1&amp;"C"&amp;QUOTIENT(COLUMN()-1,5)*5+1,FALSE)&amp;$A44,STUDENT!$A$2:$U$1002,11,FALSE)&amp;"","")</f>
        <v/>
      </c>
      <c r="F44" s="3" t="str">
        <f t="shared" si="1"/>
        <v>2</v>
      </c>
      <c r="G44" s="7" t="str">
        <f ca="1">IFERROR(VLOOKUP(INDIRECT("R"&amp;QUOTIENT(ROW()-1,41)*41+1&amp;"C"&amp;QUOTIENT(COLUMN()-1,5)*5+1,FALSE)&amp;$A44,STUDENT!$A$2:$F$1002,12,FALSE)&amp;IF(VLOOKUP(INDIRECT("R"&amp;QUOTIENT(ROW()-1,41)*41+1&amp;"C"&amp;QUOTIENT(COLUMN()-1,5)*5+1,FALSE)&amp;$A44,STUDENT!$A$2:$U$1002,7,FALSE)="5","*",""),"")</f>
        <v/>
      </c>
      <c r="H44" s="2" t="str">
        <f ca="1">IFERROR(VLOOKUP(INDIRECT("R"&amp;QUOTIENT(ROW()-1,41)*41+1&amp;"C"&amp;QUOTIENT(COLUMN()-1,5)*5+1,FALSE)&amp;$A44,STUDENT!$A$2:$U$1002,5,FALSE),"")</f>
        <v>歐陽蓉蓉</v>
      </c>
      <c r="I44" s="3" t="str">
        <f ca="1">IFERROR(VLOOKUP(INDIRECT("R"&amp;QUOTIENT(ROW()-1,41)*41+1&amp;"C"&amp;QUOTIENT(COLUMN()-1,5)*5+1,FALSE)&amp;$A44,STUDENT!$A$2:$U$1002,6,FALSE),"")</f>
        <v>F</v>
      </c>
      <c r="J44" s="3" t="str">
        <f ca="1">IFERROR(VLOOKUP(INDIRECT("R"&amp;QUOTIENT(ROW()-1,41)*41+1&amp;"C"&amp;QUOTIENT(COLUMN()-1,5)*5+1,FALSE)&amp;$A44,STUDENT!$A$2:$U$1002,11,FALSE)&amp;"","")</f>
        <v/>
      </c>
      <c r="K44" s="3" t="str">
        <f t="shared" si="2"/>
        <v>2</v>
      </c>
      <c r="L44" s="7" t="str">
        <f ca="1">IFERROR(VLOOKUP(INDIRECT("R"&amp;QUOTIENT(ROW()-1,41)*41+1&amp;"C"&amp;QUOTIENT(COLUMN()-1,5)*5+1,FALSE)&amp;$A44,STUDENT!$A$2:$F$1002,12,FALSE)&amp;IF(VLOOKUP(INDIRECT("R"&amp;QUOTIENT(ROW()-1,41)*41+1&amp;"C"&amp;QUOTIENT(COLUMN()-1,5)*5+1,FALSE)&amp;$A44,STUDENT!$A$2:$U$1002,7,FALSE)="5","*",""),"")</f>
        <v/>
      </c>
      <c r="M44" s="2" t="str">
        <f ca="1">IFERROR(VLOOKUP(INDIRECT("R"&amp;QUOTIENT(ROW()-1,41)*41+1&amp;"C"&amp;QUOTIENT(COLUMN()-1,5)*5+1,FALSE)&amp;$A44,STUDENT!$A$2:$U$1002,5,FALSE),"")</f>
        <v>周梓恩</v>
      </c>
      <c r="N44" s="3" t="str">
        <f ca="1">IFERROR(VLOOKUP(INDIRECT("R"&amp;QUOTIENT(ROW()-1,41)*41+1&amp;"C"&amp;QUOTIENT(COLUMN()-1,5)*5+1,FALSE)&amp;$A44,STUDENT!$A$2:$U$1002,6,FALSE),"")</f>
        <v>F</v>
      </c>
      <c r="O44" s="3" t="str">
        <f ca="1">IFERROR(VLOOKUP(INDIRECT("R"&amp;QUOTIENT(ROW()-1,41)*41+1&amp;"C"&amp;QUOTIENT(COLUMN()-1,5)*5+1,FALSE)&amp;$A44,STUDENT!$A$2:$U$1002,11,FALSE)&amp;"","")</f>
        <v/>
      </c>
      <c r="P44" s="3" t="str">
        <f t="shared" si="3"/>
        <v>2</v>
      </c>
      <c r="Q44" s="7" t="str">
        <f ca="1">IFERROR(VLOOKUP(INDIRECT("R"&amp;QUOTIENT(ROW()-1,41)*41+1&amp;"C"&amp;QUOTIENT(COLUMN()-1,5)*5+1,FALSE)&amp;$A44,STUDENT!$A$2:$F$1002,12,FALSE)&amp;IF(VLOOKUP(INDIRECT("R"&amp;QUOTIENT(ROW()-1,41)*41+1&amp;"C"&amp;QUOTIENT(COLUMN()-1,5)*5+1,FALSE)&amp;$A44,STUDENT!$A$2:$U$1002,7,FALSE)="5","*",""),"")</f>
        <v/>
      </c>
      <c r="R44" s="2" t="str">
        <f ca="1">IFERROR(VLOOKUP(INDIRECT("R"&amp;QUOTIENT(ROW()-1,41)*41+1&amp;"C"&amp;QUOTIENT(COLUMN()-1,5)*5+1,FALSE)&amp;$A44,STUDENT!$A$2:$U$1002,5,FALSE),"")</f>
        <v>葉曉晴</v>
      </c>
      <c r="S44" s="3" t="str">
        <f ca="1">IFERROR(VLOOKUP(INDIRECT("R"&amp;QUOTIENT(ROW()-1,41)*41+1&amp;"C"&amp;QUOTIENT(COLUMN()-1,5)*5+1,FALSE)&amp;$A44,STUDENT!$A$2:$U$1002,6,FALSE),"")</f>
        <v>F</v>
      </c>
      <c r="T44" s="3" t="str">
        <f ca="1">IFERROR(VLOOKUP(INDIRECT("R"&amp;QUOTIENT(ROW()-1,41)*41+1&amp;"C"&amp;QUOTIENT(COLUMN()-1,5)*5+1,FALSE)&amp;$A44,STUDENT!$A$2:$U$1002,11,FALSE)&amp;"","")</f>
        <v/>
      </c>
    </row>
    <row r="45" spans="1:22" s="5" customFormat="1" ht="11.85" customHeight="1">
      <c r="A45" s="3" t="str">
        <f t="shared" si="0"/>
        <v>3</v>
      </c>
      <c r="B45" s="7" t="str">
        <f ca="1">IFERROR(VLOOKUP(INDIRECT("R"&amp;QUOTIENT(ROW()-1,41)*41+1&amp;"C"&amp;QUOTIENT(COLUMN()-1,5)*5+1,FALSE)&amp;$A45,STUDENT!$A$2:$F$1002,12,FALSE)&amp;IF(VLOOKUP(INDIRECT("R"&amp;QUOTIENT(ROW()-1,41)*41+1&amp;"C"&amp;QUOTIENT(COLUMN()-1,5)*5+1,FALSE)&amp;$A45,STUDENT!$A$2:$U$1002,7,FALSE)="5","*",""),"")</f>
        <v/>
      </c>
      <c r="C45" s="2" t="str">
        <f ca="1">IFERROR(VLOOKUP(INDIRECT("R"&amp;QUOTIENT(ROW()-1,41)*41+1&amp;"C"&amp;QUOTIENT(COLUMN()-1,5)*5+1,FALSE)&amp;$A45,STUDENT!$A$2:$U$1002,5,FALSE),"")</f>
        <v>許雅晴</v>
      </c>
      <c r="D45" s="3" t="str">
        <f ca="1">IFERROR(VLOOKUP(INDIRECT("R"&amp;QUOTIENT(ROW()-1,41)*41+1&amp;"C"&amp;QUOTIENT(COLUMN()-1,5)*5+1,FALSE)&amp;$A45,STUDENT!$A$2:$U$1002,6,FALSE),"")</f>
        <v>F</v>
      </c>
      <c r="E45" s="3" t="str">
        <f ca="1">IFERROR(VLOOKUP(INDIRECT("R"&amp;QUOTIENT(ROW()-1,41)*41+1&amp;"C"&amp;QUOTIENT(COLUMN()-1,5)*5+1,FALSE)&amp;$A45,STUDENT!$A$2:$U$1002,11,FALSE)&amp;"","")</f>
        <v/>
      </c>
      <c r="F45" s="3" t="str">
        <f t="shared" si="1"/>
        <v>3</v>
      </c>
      <c r="G45" s="7" t="str">
        <f ca="1">IFERROR(VLOOKUP(INDIRECT("R"&amp;QUOTIENT(ROW()-1,41)*41+1&amp;"C"&amp;QUOTIENT(COLUMN()-1,5)*5+1,FALSE)&amp;$A45,STUDENT!$A$2:$F$1002,12,FALSE)&amp;IF(VLOOKUP(INDIRECT("R"&amp;QUOTIENT(ROW()-1,41)*41+1&amp;"C"&amp;QUOTIENT(COLUMN()-1,5)*5+1,FALSE)&amp;$A45,STUDENT!$A$2:$U$1002,7,FALSE)="5","*",""),"")</f>
        <v/>
      </c>
      <c r="H45" s="2" t="str">
        <f ca="1">IFERROR(VLOOKUP(INDIRECT("R"&amp;QUOTIENT(ROW()-1,41)*41+1&amp;"C"&amp;QUOTIENT(COLUMN()-1,5)*5+1,FALSE)&amp;$A45,STUDENT!$A$2:$U$1002,5,FALSE),"")</f>
        <v>蔡曉晴</v>
      </c>
      <c r="I45" s="3" t="str">
        <f ca="1">IFERROR(VLOOKUP(INDIRECT("R"&amp;QUOTIENT(ROW()-1,41)*41+1&amp;"C"&amp;QUOTIENT(COLUMN()-1,5)*5+1,FALSE)&amp;$A45,STUDENT!$A$2:$U$1002,6,FALSE),"")</f>
        <v>F</v>
      </c>
      <c r="J45" s="3" t="str">
        <f ca="1">IFERROR(VLOOKUP(INDIRECT("R"&amp;QUOTIENT(ROW()-1,41)*41+1&amp;"C"&amp;QUOTIENT(COLUMN()-1,5)*5+1,FALSE)&amp;$A45,STUDENT!$A$2:$U$1002,11,FALSE)&amp;"","")</f>
        <v/>
      </c>
      <c r="K45" s="3" t="str">
        <f t="shared" si="2"/>
        <v>3</v>
      </c>
      <c r="L45" s="7" t="str">
        <f ca="1">IFERROR(VLOOKUP(INDIRECT("R"&amp;QUOTIENT(ROW()-1,41)*41+1&amp;"C"&amp;QUOTIENT(COLUMN()-1,5)*5+1,FALSE)&amp;$A45,STUDENT!$A$2:$F$1002,12,FALSE)&amp;IF(VLOOKUP(INDIRECT("R"&amp;QUOTIENT(ROW()-1,41)*41+1&amp;"C"&amp;QUOTIENT(COLUMN()-1,5)*5+1,FALSE)&amp;$A45,STUDENT!$A$2:$U$1002,7,FALSE)="5","*",""),"")</f>
        <v/>
      </c>
      <c r="M45" s="2" t="str">
        <f ca="1">IFERROR(VLOOKUP(INDIRECT("R"&amp;QUOTIENT(ROW()-1,41)*41+1&amp;"C"&amp;QUOTIENT(COLUMN()-1,5)*5+1,FALSE)&amp;$A45,STUDENT!$A$2:$U$1002,5,FALSE),"")</f>
        <v>趙汀澄</v>
      </c>
      <c r="N45" s="3" t="str">
        <f ca="1">IFERROR(VLOOKUP(INDIRECT("R"&amp;QUOTIENT(ROW()-1,41)*41+1&amp;"C"&amp;QUOTIENT(COLUMN()-1,5)*5+1,FALSE)&amp;$A45,STUDENT!$A$2:$U$1002,6,FALSE),"")</f>
        <v>F</v>
      </c>
      <c r="O45" s="3" t="str">
        <f ca="1">IFERROR(VLOOKUP(INDIRECT("R"&amp;QUOTIENT(ROW()-1,41)*41+1&amp;"C"&amp;QUOTIENT(COLUMN()-1,5)*5+1,FALSE)&amp;$A45,STUDENT!$A$2:$U$1002,11,FALSE)&amp;"","")</f>
        <v/>
      </c>
      <c r="P45" s="3" t="str">
        <f t="shared" si="3"/>
        <v>3</v>
      </c>
      <c r="Q45" s="7" t="str">
        <f ca="1">IFERROR(VLOOKUP(INDIRECT("R"&amp;QUOTIENT(ROW()-1,41)*41+1&amp;"C"&amp;QUOTIENT(COLUMN()-1,5)*5+1,FALSE)&amp;$A45,STUDENT!$A$2:$F$1002,12,FALSE)&amp;IF(VLOOKUP(INDIRECT("R"&amp;QUOTIENT(ROW()-1,41)*41+1&amp;"C"&amp;QUOTIENT(COLUMN()-1,5)*5+1,FALSE)&amp;$A45,STUDENT!$A$2:$U$1002,7,FALSE)="5","*",""),"")</f>
        <v/>
      </c>
      <c r="R45" s="2" t="str">
        <f ca="1">IFERROR(VLOOKUP(INDIRECT("R"&amp;QUOTIENT(ROW()-1,41)*41+1&amp;"C"&amp;QUOTIENT(COLUMN()-1,5)*5+1,FALSE)&amp;$A45,STUDENT!$A$2:$U$1002,5,FALSE),"")</f>
        <v>紀曉瀅</v>
      </c>
      <c r="S45" s="3" t="str">
        <f ca="1">IFERROR(VLOOKUP(INDIRECT("R"&amp;QUOTIENT(ROW()-1,41)*41+1&amp;"C"&amp;QUOTIENT(COLUMN()-1,5)*5+1,FALSE)&amp;$A45,STUDENT!$A$2:$U$1002,6,FALSE),"")</f>
        <v>F</v>
      </c>
      <c r="T45" s="3" t="str">
        <f ca="1">IFERROR(VLOOKUP(INDIRECT("R"&amp;QUOTIENT(ROW()-1,41)*41+1&amp;"C"&amp;QUOTIENT(COLUMN()-1,5)*5+1,FALSE)&amp;$A45,STUDENT!$A$2:$U$1002,11,FALSE)&amp;"","")</f>
        <v/>
      </c>
    </row>
    <row r="46" spans="1:22" s="5" customFormat="1" ht="11.85" customHeight="1">
      <c r="A46" s="3" t="str">
        <f t="shared" si="0"/>
        <v>4</v>
      </c>
      <c r="B46" s="7" t="str">
        <f ca="1">IFERROR(VLOOKUP(INDIRECT("R"&amp;QUOTIENT(ROW()-1,41)*41+1&amp;"C"&amp;QUOTIENT(COLUMN()-1,5)*5+1,FALSE)&amp;$A46,STUDENT!$A$2:$F$1002,12,FALSE)&amp;IF(VLOOKUP(INDIRECT("R"&amp;QUOTIENT(ROW()-1,41)*41+1&amp;"C"&amp;QUOTIENT(COLUMN()-1,5)*5+1,FALSE)&amp;$A46,STUDENT!$A$2:$U$1002,7,FALSE)="5","*",""),"")</f>
        <v/>
      </c>
      <c r="C46" s="2" t="str">
        <f ca="1">IFERROR(VLOOKUP(INDIRECT("R"&amp;QUOTIENT(ROW()-1,41)*41+1&amp;"C"&amp;QUOTIENT(COLUMN()-1,5)*5+1,FALSE)&amp;$A46,STUDENT!$A$2:$U$1002,5,FALSE),"")</f>
        <v>江思潼</v>
      </c>
      <c r="D46" s="3" t="str">
        <f ca="1">IFERROR(VLOOKUP(INDIRECT("R"&amp;QUOTIENT(ROW()-1,41)*41+1&amp;"C"&amp;QUOTIENT(COLUMN()-1,5)*5+1,FALSE)&amp;$A46,STUDENT!$A$2:$U$1002,6,FALSE),"")</f>
        <v>F</v>
      </c>
      <c r="E46" s="3" t="str">
        <f ca="1">IFERROR(VLOOKUP(INDIRECT("R"&amp;QUOTIENT(ROW()-1,41)*41+1&amp;"C"&amp;QUOTIENT(COLUMN()-1,5)*5+1,FALSE)&amp;$A46,STUDENT!$A$2:$U$1002,11,FALSE)&amp;"","")</f>
        <v/>
      </c>
      <c r="F46" s="3" t="str">
        <f t="shared" si="1"/>
        <v>4</v>
      </c>
      <c r="G46" s="7" t="str">
        <f ca="1">IFERROR(VLOOKUP(INDIRECT("R"&amp;QUOTIENT(ROW()-1,41)*41+1&amp;"C"&amp;QUOTIENT(COLUMN()-1,5)*5+1,FALSE)&amp;$A46,STUDENT!$A$2:$F$1002,12,FALSE)&amp;IF(VLOOKUP(INDIRECT("R"&amp;QUOTIENT(ROW()-1,41)*41+1&amp;"C"&amp;QUOTIENT(COLUMN()-1,5)*5+1,FALSE)&amp;$A46,STUDENT!$A$2:$U$1002,7,FALSE)="5","*",""),"")</f>
        <v/>
      </c>
      <c r="H46" s="2" t="str">
        <f ca="1">IFERROR(VLOOKUP(INDIRECT("R"&amp;QUOTIENT(ROW()-1,41)*41+1&amp;"C"&amp;QUOTIENT(COLUMN()-1,5)*5+1,FALSE)&amp;$A46,STUDENT!$A$2:$U$1002,5,FALSE),"")</f>
        <v>陳穎霖</v>
      </c>
      <c r="I46" s="3" t="str">
        <f ca="1">IFERROR(VLOOKUP(INDIRECT("R"&amp;QUOTIENT(ROW()-1,41)*41+1&amp;"C"&amp;QUOTIENT(COLUMN()-1,5)*5+1,FALSE)&amp;$A46,STUDENT!$A$2:$U$1002,6,FALSE),"")</f>
        <v>F</v>
      </c>
      <c r="J46" s="3" t="str">
        <f ca="1">IFERROR(VLOOKUP(INDIRECT("R"&amp;QUOTIENT(ROW()-1,41)*41+1&amp;"C"&amp;QUOTIENT(COLUMN()-1,5)*5+1,FALSE)&amp;$A46,STUDENT!$A$2:$U$1002,11,FALSE)&amp;"","")</f>
        <v/>
      </c>
      <c r="K46" s="3" t="str">
        <f t="shared" si="2"/>
        <v>4</v>
      </c>
      <c r="L46" s="7" t="str">
        <f ca="1">IFERROR(VLOOKUP(INDIRECT("R"&amp;QUOTIENT(ROW()-1,41)*41+1&amp;"C"&amp;QUOTIENT(COLUMN()-1,5)*5+1,FALSE)&amp;$A46,STUDENT!$A$2:$F$1002,12,FALSE)&amp;IF(VLOOKUP(INDIRECT("R"&amp;QUOTIENT(ROW()-1,41)*41+1&amp;"C"&amp;QUOTIENT(COLUMN()-1,5)*5+1,FALSE)&amp;$A46,STUDENT!$A$2:$U$1002,7,FALSE)="5","*",""),"")</f>
        <v/>
      </c>
      <c r="M46" s="2" t="str">
        <f ca="1">IFERROR(VLOOKUP(INDIRECT("R"&amp;QUOTIENT(ROW()-1,41)*41+1&amp;"C"&amp;QUOTIENT(COLUMN()-1,5)*5+1,FALSE)&amp;$A46,STUDENT!$A$2:$U$1002,5,FALSE),"")</f>
        <v>蔡明希</v>
      </c>
      <c r="N46" s="3" t="str">
        <f ca="1">IFERROR(VLOOKUP(INDIRECT("R"&amp;QUOTIENT(ROW()-1,41)*41+1&amp;"C"&amp;QUOTIENT(COLUMN()-1,5)*5+1,FALSE)&amp;$A46,STUDENT!$A$2:$U$1002,6,FALSE),"")</f>
        <v>F</v>
      </c>
      <c r="O46" s="3" t="str">
        <f ca="1">IFERROR(VLOOKUP(INDIRECT("R"&amp;QUOTIENT(ROW()-1,41)*41+1&amp;"C"&amp;QUOTIENT(COLUMN()-1,5)*5+1,FALSE)&amp;$A46,STUDENT!$A$2:$U$1002,11,FALSE)&amp;"","")</f>
        <v/>
      </c>
      <c r="P46" s="3" t="str">
        <f t="shared" si="3"/>
        <v>4</v>
      </c>
      <c r="Q46" s="7" t="str">
        <f ca="1">IFERROR(VLOOKUP(INDIRECT("R"&amp;QUOTIENT(ROW()-1,41)*41+1&amp;"C"&amp;QUOTIENT(COLUMN()-1,5)*5+1,FALSE)&amp;$A46,STUDENT!$A$2:$F$1002,12,FALSE)&amp;IF(VLOOKUP(INDIRECT("R"&amp;QUOTIENT(ROW()-1,41)*41+1&amp;"C"&amp;QUOTIENT(COLUMN()-1,5)*5+1,FALSE)&amp;$A46,STUDENT!$A$2:$U$1002,7,FALSE)="5","*",""),"")</f>
        <v/>
      </c>
      <c r="R46" s="2" t="str">
        <f ca="1">IFERROR(VLOOKUP(INDIRECT("R"&amp;QUOTIENT(ROW()-1,41)*41+1&amp;"C"&amp;QUOTIENT(COLUMN()-1,5)*5+1,FALSE)&amp;$A46,STUDENT!$A$2:$U$1002,5,FALSE),"")</f>
        <v>林韋呈</v>
      </c>
      <c r="S46" s="3" t="str">
        <f ca="1">IFERROR(VLOOKUP(INDIRECT("R"&amp;QUOTIENT(ROW()-1,41)*41+1&amp;"C"&amp;QUOTIENT(COLUMN()-1,5)*5+1,FALSE)&amp;$A46,STUDENT!$A$2:$U$1002,6,FALSE),"")</f>
        <v>F</v>
      </c>
      <c r="T46" s="3" t="str">
        <f ca="1">IFERROR(VLOOKUP(INDIRECT("R"&amp;QUOTIENT(ROW()-1,41)*41+1&amp;"C"&amp;QUOTIENT(COLUMN()-1,5)*5+1,FALSE)&amp;$A46,STUDENT!$A$2:$U$1002,11,FALSE)&amp;"","")</f>
        <v/>
      </c>
    </row>
    <row r="47" spans="1:22" s="5" customFormat="1" ht="11.85" customHeight="1">
      <c r="A47" s="3" t="str">
        <f t="shared" si="0"/>
        <v>5</v>
      </c>
      <c r="B47" s="7" t="str">
        <f ca="1">IFERROR(VLOOKUP(INDIRECT("R"&amp;QUOTIENT(ROW()-1,41)*41+1&amp;"C"&amp;QUOTIENT(COLUMN()-1,5)*5+1,FALSE)&amp;$A47,STUDENT!$A$2:$F$1002,12,FALSE)&amp;IF(VLOOKUP(INDIRECT("R"&amp;QUOTIENT(ROW()-1,41)*41+1&amp;"C"&amp;QUOTIENT(COLUMN()-1,5)*5+1,FALSE)&amp;$A47,STUDENT!$A$2:$U$1002,7,FALSE)="5","*",""),"")</f>
        <v/>
      </c>
      <c r="C47" s="2" t="str">
        <f ca="1">IFERROR(VLOOKUP(INDIRECT("R"&amp;QUOTIENT(ROW()-1,41)*41+1&amp;"C"&amp;QUOTIENT(COLUMN()-1,5)*5+1,FALSE)&amp;$A47,STUDENT!$A$2:$U$1002,5,FALSE),"")</f>
        <v>江希妍</v>
      </c>
      <c r="D47" s="3" t="str">
        <f ca="1">IFERROR(VLOOKUP(INDIRECT("R"&amp;QUOTIENT(ROW()-1,41)*41+1&amp;"C"&amp;QUOTIENT(COLUMN()-1,5)*5+1,FALSE)&amp;$A47,STUDENT!$A$2:$U$1002,6,FALSE),"")</f>
        <v>F</v>
      </c>
      <c r="E47" s="3" t="str">
        <f ca="1">IFERROR(VLOOKUP(INDIRECT("R"&amp;QUOTIENT(ROW()-1,41)*41+1&amp;"C"&amp;QUOTIENT(COLUMN()-1,5)*5+1,FALSE)&amp;$A47,STUDENT!$A$2:$U$1002,11,FALSE)&amp;"","")</f>
        <v/>
      </c>
      <c r="F47" s="3" t="str">
        <f t="shared" si="1"/>
        <v>5</v>
      </c>
      <c r="G47" s="7" t="str">
        <f ca="1">IFERROR(VLOOKUP(INDIRECT("R"&amp;QUOTIENT(ROW()-1,41)*41+1&amp;"C"&amp;QUOTIENT(COLUMN()-1,5)*5+1,FALSE)&amp;$A47,STUDENT!$A$2:$F$1002,12,FALSE)&amp;IF(VLOOKUP(INDIRECT("R"&amp;QUOTIENT(ROW()-1,41)*41+1&amp;"C"&amp;QUOTIENT(COLUMN()-1,5)*5+1,FALSE)&amp;$A47,STUDENT!$A$2:$U$1002,7,FALSE)="5","*",""),"")</f>
        <v/>
      </c>
      <c r="H47" s="2" t="str">
        <f ca="1">IFERROR(VLOOKUP(INDIRECT("R"&amp;QUOTIENT(ROW()-1,41)*41+1&amp;"C"&amp;QUOTIENT(COLUMN()-1,5)*5+1,FALSE)&amp;$A47,STUDENT!$A$2:$U$1002,5,FALSE),"")</f>
        <v>林菀翹</v>
      </c>
      <c r="I47" s="3" t="str">
        <f ca="1">IFERROR(VLOOKUP(INDIRECT("R"&amp;QUOTIENT(ROW()-1,41)*41+1&amp;"C"&amp;QUOTIENT(COLUMN()-1,5)*5+1,FALSE)&amp;$A47,STUDENT!$A$2:$U$1002,6,FALSE),"")</f>
        <v>F</v>
      </c>
      <c r="J47" s="3" t="str">
        <f ca="1">IFERROR(VLOOKUP(INDIRECT("R"&amp;QUOTIENT(ROW()-1,41)*41+1&amp;"C"&amp;QUOTIENT(COLUMN()-1,5)*5+1,FALSE)&amp;$A47,STUDENT!$A$2:$U$1002,11,FALSE)&amp;"","")</f>
        <v/>
      </c>
      <c r="K47" s="3" t="str">
        <f t="shared" si="2"/>
        <v>5</v>
      </c>
      <c r="L47" s="7" t="str">
        <f ca="1">IFERROR(VLOOKUP(INDIRECT("R"&amp;QUOTIENT(ROW()-1,41)*41+1&amp;"C"&amp;QUOTIENT(COLUMN()-1,5)*5+1,FALSE)&amp;$A47,STUDENT!$A$2:$F$1002,12,FALSE)&amp;IF(VLOOKUP(INDIRECT("R"&amp;QUOTIENT(ROW()-1,41)*41+1&amp;"C"&amp;QUOTIENT(COLUMN()-1,5)*5+1,FALSE)&amp;$A47,STUDENT!$A$2:$U$1002,7,FALSE)="5","*",""),"")</f>
        <v/>
      </c>
      <c r="M47" s="2" t="str">
        <f ca="1">IFERROR(VLOOKUP(INDIRECT("R"&amp;QUOTIENT(ROW()-1,41)*41+1&amp;"C"&amp;QUOTIENT(COLUMN()-1,5)*5+1,FALSE)&amp;$A47,STUDENT!$A$2:$U$1002,5,FALSE),"")</f>
        <v>鍾知雨</v>
      </c>
      <c r="N47" s="3" t="str">
        <f ca="1">IFERROR(VLOOKUP(INDIRECT("R"&amp;QUOTIENT(ROW()-1,41)*41+1&amp;"C"&amp;QUOTIENT(COLUMN()-1,5)*5+1,FALSE)&amp;$A47,STUDENT!$A$2:$U$1002,6,FALSE),"")</f>
        <v>F</v>
      </c>
      <c r="O47" s="3" t="str">
        <f ca="1">IFERROR(VLOOKUP(INDIRECT("R"&amp;QUOTIENT(ROW()-1,41)*41+1&amp;"C"&amp;QUOTIENT(COLUMN()-1,5)*5+1,FALSE)&amp;$A47,STUDENT!$A$2:$U$1002,11,FALSE)&amp;"","")</f>
        <v/>
      </c>
      <c r="P47" s="3" t="str">
        <f t="shared" si="3"/>
        <v>5</v>
      </c>
      <c r="Q47" s="7" t="str">
        <f ca="1">IFERROR(VLOOKUP(INDIRECT("R"&amp;QUOTIENT(ROW()-1,41)*41+1&amp;"C"&amp;QUOTIENT(COLUMN()-1,5)*5+1,FALSE)&amp;$A47,STUDENT!$A$2:$F$1002,12,FALSE)&amp;IF(VLOOKUP(INDIRECT("R"&amp;QUOTIENT(ROW()-1,41)*41+1&amp;"C"&amp;QUOTIENT(COLUMN()-1,5)*5+1,FALSE)&amp;$A47,STUDENT!$A$2:$U$1002,7,FALSE)="5","*",""),"")</f>
        <v/>
      </c>
      <c r="R47" s="2" t="str">
        <f ca="1">IFERROR(VLOOKUP(INDIRECT("R"&amp;QUOTIENT(ROW()-1,41)*41+1&amp;"C"&amp;QUOTIENT(COLUMN()-1,5)*5+1,FALSE)&amp;$A47,STUDENT!$A$2:$U$1002,5,FALSE),"")</f>
        <v>羅珮琪</v>
      </c>
      <c r="S47" s="3" t="str">
        <f ca="1">IFERROR(VLOOKUP(INDIRECT("R"&amp;QUOTIENT(ROW()-1,41)*41+1&amp;"C"&amp;QUOTIENT(COLUMN()-1,5)*5+1,FALSE)&amp;$A47,STUDENT!$A$2:$U$1002,6,FALSE),"")</f>
        <v>F</v>
      </c>
      <c r="T47" s="3" t="str">
        <f ca="1">IFERROR(VLOOKUP(INDIRECT("R"&amp;QUOTIENT(ROW()-1,41)*41+1&amp;"C"&amp;QUOTIENT(COLUMN()-1,5)*5+1,FALSE)&amp;$A47,STUDENT!$A$2:$U$1002,11,FALSE)&amp;"","")</f>
        <v/>
      </c>
    </row>
    <row r="48" spans="1:22" s="5" customFormat="1" ht="11.85" customHeight="1">
      <c r="A48" s="3" t="str">
        <f t="shared" si="0"/>
        <v>6</v>
      </c>
      <c r="B48" s="7" t="str">
        <f ca="1">IFERROR(VLOOKUP(INDIRECT("R"&amp;QUOTIENT(ROW()-1,41)*41+1&amp;"C"&amp;QUOTIENT(COLUMN()-1,5)*5+1,FALSE)&amp;$A48,STUDENT!$A$2:$F$1002,12,FALSE)&amp;IF(VLOOKUP(INDIRECT("R"&amp;QUOTIENT(ROW()-1,41)*41+1&amp;"C"&amp;QUOTIENT(COLUMN()-1,5)*5+1,FALSE)&amp;$A48,STUDENT!$A$2:$U$1002,7,FALSE)="5","*",""),"")</f>
        <v/>
      </c>
      <c r="C48" s="2" t="str">
        <f ca="1">IFERROR(VLOOKUP(INDIRECT("R"&amp;QUOTIENT(ROW()-1,41)*41+1&amp;"C"&amp;QUOTIENT(COLUMN()-1,5)*5+1,FALSE)&amp;$A48,STUDENT!$A$2:$U$1002,5,FALSE),"")</f>
        <v>李濼怡</v>
      </c>
      <c r="D48" s="3" t="str">
        <f ca="1">IFERROR(VLOOKUP(INDIRECT("R"&amp;QUOTIENT(ROW()-1,41)*41+1&amp;"C"&amp;QUOTIENT(COLUMN()-1,5)*5+1,FALSE)&amp;$A48,STUDENT!$A$2:$U$1002,6,FALSE),"")</f>
        <v>F</v>
      </c>
      <c r="E48" s="3" t="str">
        <f ca="1">IFERROR(VLOOKUP(INDIRECT("R"&amp;QUOTIENT(ROW()-1,41)*41+1&amp;"C"&amp;QUOTIENT(COLUMN()-1,5)*5+1,FALSE)&amp;$A48,STUDENT!$A$2:$U$1002,11,FALSE)&amp;"","")</f>
        <v/>
      </c>
      <c r="F48" s="3" t="str">
        <f t="shared" si="1"/>
        <v>6</v>
      </c>
      <c r="G48" s="7" t="str">
        <f ca="1">IFERROR(VLOOKUP(INDIRECT("R"&amp;QUOTIENT(ROW()-1,41)*41+1&amp;"C"&amp;QUOTIENT(COLUMN()-1,5)*5+1,FALSE)&amp;$A48,STUDENT!$A$2:$F$1002,12,FALSE)&amp;IF(VLOOKUP(INDIRECT("R"&amp;QUOTIENT(ROW()-1,41)*41+1&amp;"C"&amp;QUOTIENT(COLUMN()-1,5)*5+1,FALSE)&amp;$A48,STUDENT!$A$2:$U$1002,7,FALSE)="5","*",""),"")</f>
        <v/>
      </c>
      <c r="H48" s="2" t="str">
        <f ca="1">IFERROR(VLOOKUP(INDIRECT("R"&amp;QUOTIENT(ROW()-1,41)*41+1&amp;"C"&amp;QUOTIENT(COLUMN()-1,5)*5+1,FALSE)&amp;$A48,STUDENT!$A$2:$U$1002,5,FALSE),"")</f>
        <v>羅渝婷</v>
      </c>
      <c r="I48" s="3" t="str">
        <f ca="1">IFERROR(VLOOKUP(INDIRECT("R"&amp;QUOTIENT(ROW()-1,41)*41+1&amp;"C"&amp;QUOTIENT(COLUMN()-1,5)*5+1,FALSE)&amp;$A48,STUDENT!$A$2:$U$1002,6,FALSE),"")</f>
        <v>F</v>
      </c>
      <c r="J48" s="3" t="str">
        <f ca="1">IFERROR(VLOOKUP(INDIRECT("R"&amp;QUOTIENT(ROW()-1,41)*41+1&amp;"C"&amp;QUOTIENT(COLUMN()-1,5)*5+1,FALSE)&amp;$A48,STUDENT!$A$2:$U$1002,11,FALSE)&amp;"","")</f>
        <v/>
      </c>
      <c r="K48" s="3" t="str">
        <f t="shared" si="2"/>
        <v>6</v>
      </c>
      <c r="L48" s="7" t="str">
        <f ca="1">IFERROR(VLOOKUP(INDIRECT("R"&amp;QUOTIENT(ROW()-1,41)*41+1&amp;"C"&amp;QUOTIENT(COLUMN()-1,5)*5+1,FALSE)&amp;$A48,STUDENT!$A$2:$F$1002,12,FALSE)&amp;IF(VLOOKUP(INDIRECT("R"&amp;QUOTIENT(ROW()-1,41)*41+1&amp;"C"&amp;QUOTIENT(COLUMN()-1,5)*5+1,FALSE)&amp;$A48,STUDENT!$A$2:$U$1002,7,FALSE)="5","*",""),"")</f>
        <v/>
      </c>
      <c r="M48" s="2" t="str">
        <f ca="1">IFERROR(VLOOKUP(INDIRECT("R"&amp;QUOTIENT(ROW()-1,41)*41+1&amp;"C"&amp;QUOTIENT(COLUMN()-1,5)*5+1,FALSE)&amp;$A48,STUDENT!$A$2:$U$1002,5,FALSE),"")</f>
        <v>傅媛柔</v>
      </c>
      <c r="N48" s="3" t="str">
        <f ca="1">IFERROR(VLOOKUP(INDIRECT("R"&amp;QUOTIENT(ROW()-1,41)*41+1&amp;"C"&amp;QUOTIENT(COLUMN()-1,5)*5+1,FALSE)&amp;$A48,STUDENT!$A$2:$U$1002,6,FALSE),"")</f>
        <v>F</v>
      </c>
      <c r="O48" s="3" t="str">
        <f ca="1">IFERROR(VLOOKUP(INDIRECT("R"&amp;QUOTIENT(ROW()-1,41)*41+1&amp;"C"&amp;QUOTIENT(COLUMN()-1,5)*5+1,FALSE)&amp;$A48,STUDENT!$A$2:$U$1002,11,FALSE)&amp;"","")</f>
        <v/>
      </c>
      <c r="P48" s="3" t="str">
        <f t="shared" si="3"/>
        <v>6</v>
      </c>
      <c r="Q48" s="7" t="str">
        <f ca="1">IFERROR(VLOOKUP(INDIRECT("R"&amp;QUOTIENT(ROW()-1,41)*41+1&amp;"C"&amp;QUOTIENT(COLUMN()-1,5)*5+1,FALSE)&amp;$A48,STUDENT!$A$2:$F$1002,12,FALSE)&amp;IF(VLOOKUP(INDIRECT("R"&amp;QUOTIENT(ROW()-1,41)*41+1&amp;"C"&amp;QUOTIENT(COLUMN()-1,5)*5+1,FALSE)&amp;$A48,STUDENT!$A$2:$U$1002,7,FALSE)="5","*",""),"")</f>
        <v/>
      </c>
      <c r="R48" s="2" t="str">
        <f ca="1">IFERROR(VLOOKUP(INDIRECT("R"&amp;QUOTIENT(ROW()-1,41)*41+1&amp;"C"&amp;QUOTIENT(COLUMN()-1,5)*5+1,FALSE)&amp;$A48,STUDENT!$A$2:$U$1002,5,FALSE),"")</f>
        <v>李愷晴</v>
      </c>
      <c r="S48" s="3" t="str">
        <f ca="1">IFERROR(VLOOKUP(INDIRECT("R"&amp;QUOTIENT(ROW()-1,41)*41+1&amp;"C"&amp;QUOTIENT(COLUMN()-1,5)*5+1,FALSE)&amp;$A48,STUDENT!$A$2:$U$1002,6,FALSE),"")</f>
        <v>F</v>
      </c>
      <c r="T48" s="3" t="str">
        <f ca="1">IFERROR(VLOOKUP(INDIRECT("R"&amp;QUOTIENT(ROW()-1,41)*41+1&amp;"C"&amp;QUOTIENT(COLUMN()-1,5)*5+1,FALSE)&amp;$A48,STUDENT!$A$2:$U$1002,11,FALSE)&amp;"","")</f>
        <v/>
      </c>
    </row>
    <row r="49" spans="1:20" s="5" customFormat="1" ht="11.85" customHeight="1">
      <c r="A49" s="3" t="str">
        <f t="shared" si="0"/>
        <v>7</v>
      </c>
      <c r="B49" s="7" t="str">
        <f ca="1">IFERROR(VLOOKUP(INDIRECT("R"&amp;QUOTIENT(ROW()-1,41)*41+1&amp;"C"&amp;QUOTIENT(COLUMN()-1,5)*5+1,FALSE)&amp;$A49,STUDENT!$A$2:$F$1002,12,FALSE)&amp;IF(VLOOKUP(INDIRECT("R"&amp;QUOTIENT(ROW()-1,41)*41+1&amp;"C"&amp;QUOTIENT(COLUMN()-1,5)*5+1,FALSE)&amp;$A49,STUDENT!$A$2:$U$1002,7,FALSE)="5","*",""),"")</f>
        <v/>
      </c>
      <c r="C49" s="2" t="str">
        <f ca="1">IFERROR(VLOOKUP(INDIRECT("R"&amp;QUOTIENT(ROW()-1,41)*41+1&amp;"C"&amp;QUOTIENT(COLUMN()-1,5)*5+1,FALSE)&amp;$A49,STUDENT!$A$2:$U$1002,5,FALSE),"")</f>
        <v>蒙陳沅</v>
      </c>
      <c r="D49" s="3" t="str">
        <f ca="1">IFERROR(VLOOKUP(INDIRECT("R"&amp;QUOTIENT(ROW()-1,41)*41+1&amp;"C"&amp;QUOTIENT(COLUMN()-1,5)*5+1,FALSE)&amp;$A49,STUDENT!$A$2:$U$1002,6,FALSE),"")</f>
        <v>F</v>
      </c>
      <c r="E49" s="3" t="str">
        <f ca="1">IFERROR(VLOOKUP(INDIRECT("R"&amp;QUOTIENT(ROW()-1,41)*41+1&amp;"C"&amp;QUOTIENT(COLUMN()-1,5)*5+1,FALSE)&amp;$A49,STUDENT!$A$2:$U$1002,11,FALSE)&amp;"","")</f>
        <v/>
      </c>
      <c r="F49" s="3" t="str">
        <f t="shared" si="1"/>
        <v>7</v>
      </c>
      <c r="G49" s="7" t="str">
        <f ca="1">IFERROR(VLOOKUP(INDIRECT("R"&amp;QUOTIENT(ROW()-1,41)*41+1&amp;"C"&amp;QUOTIENT(COLUMN()-1,5)*5+1,FALSE)&amp;$A49,STUDENT!$A$2:$F$1002,12,FALSE)&amp;IF(VLOOKUP(INDIRECT("R"&amp;QUOTIENT(ROW()-1,41)*41+1&amp;"C"&amp;QUOTIENT(COLUMN()-1,5)*5+1,FALSE)&amp;$A49,STUDENT!$A$2:$U$1002,7,FALSE)="5","*",""),"")</f>
        <v/>
      </c>
      <c r="H49" s="2" t="str">
        <f ca="1">IFERROR(VLOOKUP(INDIRECT("R"&amp;QUOTIENT(ROW()-1,41)*41+1&amp;"C"&amp;QUOTIENT(COLUMN()-1,5)*5+1,FALSE)&amp;$A49,STUDENT!$A$2:$U$1002,5,FALSE),"")</f>
        <v>冷飛彤</v>
      </c>
      <c r="I49" s="3" t="str">
        <f ca="1">IFERROR(VLOOKUP(INDIRECT("R"&amp;QUOTIENT(ROW()-1,41)*41+1&amp;"C"&amp;QUOTIENT(COLUMN()-1,5)*5+1,FALSE)&amp;$A49,STUDENT!$A$2:$U$1002,6,FALSE),"")</f>
        <v>F</v>
      </c>
      <c r="J49" s="3" t="str">
        <f ca="1">IFERROR(VLOOKUP(INDIRECT("R"&amp;QUOTIENT(ROW()-1,41)*41+1&amp;"C"&amp;QUOTIENT(COLUMN()-1,5)*5+1,FALSE)&amp;$A49,STUDENT!$A$2:$U$1002,11,FALSE)&amp;"","")</f>
        <v/>
      </c>
      <c r="K49" s="3" t="str">
        <f t="shared" si="2"/>
        <v>7</v>
      </c>
      <c r="L49" s="7" t="str">
        <f ca="1">IFERROR(VLOOKUP(INDIRECT("R"&amp;QUOTIENT(ROW()-1,41)*41+1&amp;"C"&amp;QUOTIENT(COLUMN()-1,5)*5+1,FALSE)&amp;$A49,STUDENT!$A$2:$F$1002,12,FALSE)&amp;IF(VLOOKUP(INDIRECT("R"&amp;QUOTIENT(ROW()-1,41)*41+1&amp;"C"&amp;QUOTIENT(COLUMN()-1,5)*5+1,FALSE)&amp;$A49,STUDENT!$A$2:$U$1002,7,FALSE)="5","*",""),"")</f>
        <v/>
      </c>
      <c r="M49" s="2" t="str">
        <f ca="1">IFERROR(VLOOKUP(INDIRECT("R"&amp;QUOTIENT(ROW()-1,41)*41+1&amp;"C"&amp;QUOTIENT(COLUMN()-1,5)*5+1,FALSE)&amp;$A49,STUDENT!$A$2:$U$1002,5,FALSE),"")</f>
        <v>馮巧蕎</v>
      </c>
      <c r="N49" s="3" t="str">
        <f ca="1">IFERROR(VLOOKUP(INDIRECT("R"&amp;QUOTIENT(ROW()-1,41)*41+1&amp;"C"&amp;QUOTIENT(COLUMN()-1,5)*5+1,FALSE)&amp;$A49,STUDENT!$A$2:$U$1002,6,FALSE),"")</f>
        <v>F</v>
      </c>
      <c r="O49" s="3" t="str">
        <f ca="1">IFERROR(VLOOKUP(INDIRECT("R"&amp;QUOTIENT(ROW()-1,41)*41+1&amp;"C"&amp;QUOTIENT(COLUMN()-1,5)*5+1,FALSE)&amp;$A49,STUDENT!$A$2:$U$1002,11,FALSE)&amp;"","")</f>
        <v/>
      </c>
      <c r="P49" s="3" t="str">
        <f t="shared" si="3"/>
        <v>7</v>
      </c>
      <c r="Q49" s="7" t="str">
        <f ca="1">IFERROR(VLOOKUP(INDIRECT("R"&amp;QUOTIENT(ROW()-1,41)*41+1&amp;"C"&amp;QUOTIENT(COLUMN()-1,5)*5+1,FALSE)&amp;$A49,STUDENT!$A$2:$F$1002,12,FALSE)&amp;IF(VLOOKUP(INDIRECT("R"&amp;QUOTIENT(ROW()-1,41)*41+1&amp;"C"&amp;QUOTIENT(COLUMN()-1,5)*5+1,FALSE)&amp;$A49,STUDENT!$A$2:$U$1002,7,FALSE)="5","*",""),"")</f>
        <v/>
      </c>
      <c r="R49" s="2" t="str">
        <f ca="1">IFERROR(VLOOKUP(INDIRECT("R"&amp;QUOTIENT(ROW()-1,41)*41+1&amp;"C"&amp;QUOTIENT(COLUMN()-1,5)*5+1,FALSE)&amp;$A49,STUDENT!$A$2:$U$1002,5,FALSE),"")</f>
        <v>梁巧瀅</v>
      </c>
      <c r="S49" s="3" t="str">
        <f ca="1">IFERROR(VLOOKUP(INDIRECT("R"&amp;QUOTIENT(ROW()-1,41)*41+1&amp;"C"&amp;QUOTIENT(COLUMN()-1,5)*5+1,FALSE)&amp;$A49,STUDENT!$A$2:$U$1002,6,FALSE),"")</f>
        <v>F</v>
      </c>
      <c r="T49" s="3" t="str">
        <f ca="1">IFERROR(VLOOKUP(INDIRECT("R"&amp;QUOTIENT(ROW()-1,41)*41+1&amp;"C"&amp;QUOTIENT(COLUMN()-1,5)*5+1,FALSE)&amp;$A49,STUDENT!$A$2:$U$1002,11,FALSE)&amp;"","")</f>
        <v/>
      </c>
    </row>
    <row r="50" spans="1:20" s="5" customFormat="1" ht="11.85" customHeight="1">
      <c r="A50" s="3" t="str">
        <f t="shared" si="0"/>
        <v>8</v>
      </c>
      <c r="B50" s="7" t="str">
        <f ca="1">IFERROR(VLOOKUP(INDIRECT("R"&amp;QUOTIENT(ROW()-1,41)*41+1&amp;"C"&amp;QUOTIENT(COLUMN()-1,5)*5+1,FALSE)&amp;$A50,STUDENT!$A$2:$F$1002,12,FALSE)&amp;IF(VLOOKUP(INDIRECT("R"&amp;QUOTIENT(ROW()-1,41)*41+1&amp;"C"&amp;QUOTIENT(COLUMN()-1,5)*5+1,FALSE)&amp;$A50,STUDENT!$A$2:$U$1002,7,FALSE)="5","*",""),"")</f>
        <v/>
      </c>
      <c r="C50" s="2" t="str">
        <f ca="1">IFERROR(VLOOKUP(INDIRECT("R"&amp;QUOTIENT(ROW()-1,41)*41+1&amp;"C"&amp;QUOTIENT(COLUMN()-1,5)*5+1,FALSE)&amp;$A50,STUDENT!$A$2:$U$1002,5,FALSE),"")</f>
        <v>梅泳欣</v>
      </c>
      <c r="D50" s="3" t="str">
        <f ca="1">IFERROR(VLOOKUP(INDIRECT("R"&amp;QUOTIENT(ROW()-1,41)*41+1&amp;"C"&amp;QUOTIENT(COLUMN()-1,5)*5+1,FALSE)&amp;$A50,STUDENT!$A$2:$U$1002,6,FALSE),"")</f>
        <v>F</v>
      </c>
      <c r="E50" s="3" t="str">
        <f ca="1">IFERROR(VLOOKUP(INDIRECT("R"&amp;QUOTIENT(ROW()-1,41)*41+1&amp;"C"&amp;QUOTIENT(COLUMN()-1,5)*5+1,FALSE)&amp;$A50,STUDENT!$A$2:$U$1002,11,FALSE)&amp;"","")</f>
        <v/>
      </c>
      <c r="F50" s="3" t="str">
        <f t="shared" si="1"/>
        <v>8</v>
      </c>
      <c r="G50" s="7" t="str">
        <f ca="1">IFERROR(VLOOKUP(INDIRECT("R"&amp;QUOTIENT(ROW()-1,41)*41+1&amp;"C"&amp;QUOTIENT(COLUMN()-1,5)*5+1,FALSE)&amp;$A50,STUDENT!$A$2:$F$1002,12,FALSE)&amp;IF(VLOOKUP(INDIRECT("R"&amp;QUOTIENT(ROW()-1,41)*41+1&amp;"C"&amp;QUOTIENT(COLUMN()-1,5)*5+1,FALSE)&amp;$A50,STUDENT!$A$2:$U$1002,7,FALSE)="5","*",""),"")</f>
        <v/>
      </c>
      <c r="H50" s="2" t="str">
        <f ca="1">IFERROR(VLOOKUP(INDIRECT("R"&amp;QUOTIENT(ROW()-1,41)*41+1&amp;"C"&amp;QUOTIENT(COLUMN()-1,5)*5+1,FALSE)&amp;$A50,STUDENT!$A$2:$U$1002,5,FALSE),"")</f>
        <v>梁凱喬</v>
      </c>
      <c r="I50" s="3" t="str">
        <f ca="1">IFERROR(VLOOKUP(INDIRECT("R"&amp;QUOTIENT(ROW()-1,41)*41+1&amp;"C"&amp;QUOTIENT(COLUMN()-1,5)*5+1,FALSE)&amp;$A50,STUDENT!$A$2:$U$1002,6,FALSE),"")</f>
        <v>F</v>
      </c>
      <c r="J50" s="3" t="str">
        <f ca="1">IFERROR(VLOOKUP(INDIRECT("R"&amp;QUOTIENT(ROW()-1,41)*41+1&amp;"C"&amp;QUOTIENT(COLUMN()-1,5)*5+1,FALSE)&amp;$A50,STUDENT!$A$2:$U$1002,11,FALSE)&amp;"","")</f>
        <v/>
      </c>
      <c r="K50" s="3" t="str">
        <f t="shared" si="2"/>
        <v>8</v>
      </c>
      <c r="L50" s="7" t="str">
        <f ca="1">IFERROR(VLOOKUP(INDIRECT("R"&amp;QUOTIENT(ROW()-1,41)*41+1&amp;"C"&amp;QUOTIENT(COLUMN()-1,5)*5+1,FALSE)&amp;$A50,STUDENT!$A$2:$F$1002,12,FALSE)&amp;IF(VLOOKUP(INDIRECT("R"&amp;QUOTIENT(ROW()-1,41)*41+1&amp;"C"&amp;QUOTIENT(COLUMN()-1,5)*5+1,FALSE)&amp;$A50,STUDENT!$A$2:$U$1002,7,FALSE)="5","*",""),"")</f>
        <v/>
      </c>
      <c r="M50" s="2" t="str">
        <f ca="1">IFERROR(VLOOKUP(INDIRECT("R"&amp;QUOTIENT(ROW()-1,41)*41+1&amp;"C"&amp;QUOTIENT(COLUMN()-1,5)*5+1,FALSE)&amp;$A50,STUDENT!$A$2:$U$1002,5,FALSE),"")</f>
        <v>赫穆美</v>
      </c>
      <c r="N50" s="3" t="str">
        <f ca="1">IFERROR(VLOOKUP(INDIRECT("R"&amp;QUOTIENT(ROW()-1,41)*41+1&amp;"C"&amp;QUOTIENT(COLUMN()-1,5)*5+1,FALSE)&amp;$A50,STUDENT!$A$2:$U$1002,6,FALSE),"")</f>
        <v>F</v>
      </c>
      <c r="O50" s="3" t="str">
        <f ca="1">IFERROR(VLOOKUP(INDIRECT("R"&amp;QUOTIENT(ROW()-1,41)*41+1&amp;"C"&amp;QUOTIENT(COLUMN()-1,5)*5+1,FALSE)&amp;$A50,STUDENT!$A$2:$U$1002,11,FALSE)&amp;"","")</f>
        <v/>
      </c>
      <c r="P50" s="3" t="str">
        <f t="shared" si="3"/>
        <v>8</v>
      </c>
      <c r="Q50" s="7" t="str">
        <f ca="1">IFERROR(VLOOKUP(INDIRECT("R"&amp;QUOTIENT(ROW()-1,41)*41+1&amp;"C"&amp;QUOTIENT(COLUMN()-1,5)*5+1,FALSE)&amp;$A50,STUDENT!$A$2:$F$1002,12,FALSE)&amp;IF(VLOOKUP(INDIRECT("R"&amp;QUOTIENT(ROW()-1,41)*41+1&amp;"C"&amp;QUOTIENT(COLUMN()-1,5)*5+1,FALSE)&amp;$A50,STUDENT!$A$2:$U$1002,7,FALSE)="5","*",""),"")</f>
        <v/>
      </c>
      <c r="R50" s="2" t="str">
        <f ca="1">IFERROR(VLOOKUP(INDIRECT("R"&amp;QUOTIENT(ROW()-1,41)*41+1&amp;"C"&amp;QUOTIENT(COLUMN()-1,5)*5+1,FALSE)&amp;$A50,STUDENT!$A$2:$U$1002,5,FALSE),"")</f>
        <v>梁菀心</v>
      </c>
      <c r="S50" s="3" t="str">
        <f ca="1">IFERROR(VLOOKUP(INDIRECT("R"&amp;QUOTIENT(ROW()-1,41)*41+1&amp;"C"&amp;QUOTIENT(COLUMN()-1,5)*5+1,FALSE)&amp;$A50,STUDENT!$A$2:$U$1002,6,FALSE),"")</f>
        <v>F</v>
      </c>
      <c r="T50" s="3" t="str">
        <f ca="1">IFERROR(VLOOKUP(INDIRECT("R"&amp;QUOTIENT(ROW()-1,41)*41+1&amp;"C"&amp;QUOTIENT(COLUMN()-1,5)*5+1,FALSE)&amp;$A50,STUDENT!$A$2:$U$1002,11,FALSE)&amp;"","")</f>
        <v/>
      </c>
    </row>
    <row r="51" spans="1:20" s="5" customFormat="1" ht="11.85" customHeight="1">
      <c r="A51" s="3" t="str">
        <f t="shared" si="0"/>
        <v>9</v>
      </c>
      <c r="B51" s="7" t="str">
        <f ca="1">IFERROR(VLOOKUP(INDIRECT("R"&amp;QUOTIENT(ROW()-1,41)*41+1&amp;"C"&amp;QUOTIENT(COLUMN()-1,5)*5+1,FALSE)&amp;$A51,STUDENT!$A$2:$F$1002,12,FALSE)&amp;IF(VLOOKUP(INDIRECT("R"&amp;QUOTIENT(ROW()-1,41)*41+1&amp;"C"&amp;QUOTIENT(COLUMN()-1,5)*5+1,FALSE)&amp;$A51,STUDENT!$A$2:$U$1002,7,FALSE)="5","*",""),"")</f>
        <v/>
      </c>
      <c r="C51" s="2" t="str">
        <f ca="1">IFERROR(VLOOKUP(INDIRECT("R"&amp;QUOTIENT(ROW()-1,41)*41+1&amp;"C"&amp;QUOTIENT(COLUMN()-1,5)*5+1,FALSE)&amp;$A51,STUDENT!$A$2:$U$1002,5,FALSE),"")</f>
        <v>謝羽琪</v>
      </c>
      <c r="D51" s="3" t="str">
        <f ca="1">IFERROR(VLOOKUP(INDIRECT("R"&amp;QUOTIENT(ROW()-1,41)*41+1&amp;"C"&amp;QUOTIENT(COLUMN()-1,5)*5+1,FALSE)&amp;$A51,STUDENT!$A$2:$U$1002,6,FALSE),"")</f>
        <v>F</v>
      </c>
      <c r="E51" s="3" t="str">
        <f ca="1">IFERROR(VLOOKUP(INDIRECT("R"&amp;QUOTIENT(ROW()-1,41)*41+1&amp;"C"&amp;QUOTIENT(COLUMN()-1,5)*5+1,FALSE)&amp;$A51,STUDENT!$A$2:$U$1002,11,FALSE)&amp;"","")</f>
        <v/>
      </c>
      <c r="F51" s="3" t="str">
        <f t="shared" si="1"/>
        <v>9</v>
      </c>
      <c r="G51" s="7" t="str">
        <f ca="1">IFERROR(VLOOKUP(INDIRECT("R"&amp;QUOTIENT(ROW()-1,41)*41+1&amp;"C"&amp;QUOTIENT(COLUMN()-1,5)*5+1,FALSE)&amp;$A51,STUDENT!$A$2:$F$1002,12,FALSE)&amp;IF(VLOOKUP(INDIRECT("R"&amp;QUOTIENT(ROW()-1,41)*41+1&amp;"C"&amp;QUOTIENT(COLUMN()-1,5)*5+1,FALSE)&amp;$A51,STUDENT!$A$2:$U$1002,7,FALSE)="5","*",""),"")</f>
        <v/>
      </c>
      <c r="H51" s="2" t="str">
        <f ca="1">IFERROR(VLOOKUP(INDIRECT("R"&amp;QUOTIENT(ROW()-1,41)*41+1&amp;"C"&amp;QUOTIENT(COLUMN()-1,5)*5+1,FALSE)&amp;$A51,STUDENT!$A$2:$U$1002,5,FALSE),"")</f>
        <v>梁愷彤</v>
      </c>
      <c r="I51" s="3" t="str">
        <f ca="1">IFERROR(VLOOKUP(INDIRECT("R"&amp;QUOTIENT(ROW()-1,41)*41+1&amp;"C"&amp;QUOTIENT(COLUMN()-1,5)*5+1,FALSE)&amp;$A51,STUDENT!$A$2:$U$1002,6,FALSE),"")</f>
        <v>F</v>
      </c>
      <c r="J51" s="3" t="str">
        <f ca="1">IFERROR(VLOOKUP(INDIRECT("R"&amp;QUOTIENT(ROW()-1,41)*41+1&amp;"C"&amp;QUOTIENT(COLUMN()-1,5)*5+1,FALSE)&amp;$A51,STUDENT!$A$2:$U$1002,11,FALSE)&amp;"","")</f>
        <v/>
      </c>
      <c r="K51" s="3" t="str">
        <f t="shared" si="2"/>
        <v>9</v>
      </c>
      <c r="L51" s="7" t="str">
        <f ca="1">IFERROR(VLOOKUP(INDIRECT("R"&amp;QUOTIENT(ROW()-1,41)*41+1&amp;"C"&amp;QUOTIENT(COLUMN()-1,5)*5+1,FALSE)&amp;$A51,STUDENT!$A$2:$F$1002,12,FALSE)&amp;IF(VLOOKUP(INDIRECT("R"&amp;QUOTIENT(ROW()-1,41)*41+1&amp;"C"&amp;QUOTIENT(COLUMN()-1,5)*5+1,FALSE)&amp;$A51,STUDENT!$A$2:$U$1002,7,FALSE)="5","*",""),"")</f>
        <v/>
      </c>
      <c r="M51" s="2" t="str">
        <f ca="1">IFERROR(VLOOKUP(INDIRECT("R"&amp;QUOTIENT(ROW()-1,41)*41+1&amp;"C"&amp;QUOTIENT(COLUMN()-1,5)*5+1,FALSE)&amp;$A51,STUDENT!$A$2:$U$1002,5,FALSE),"")</f>
        <v>何芯朗</v>
      </c>
      <c r="N51" s="3" t="str">
        <f ca="1">IFERROR(VLOOKUP(INDIRECT("R"&amp;QUOTIENT(ROW()-1,41)*41+1&amp;"C"&amp;QUOTIENT(COLUMN()-1,5)*5+1,FALSE)&amp;$A51,STUDENT!$A$2:$U$1002,6,FALSE),"")</f>
        <v>F</v>
      </c>
      <c r="O51" s="3" t="str">
        <f ca="1">IFERROR(VLOOKUP(INDIRECT("R"&amp;QUOTIENT(ROW()-1,41)*41+1&amp;"C"&amp;QUOTIENT(COLUMN()-1,5)*5+1,FALSE)&amp;$A51,STUDENT!$A$2:$U$1002,11,FALSE)&amp;"","")</f>
        <v/>
      </c>
      <c r="P51" s="3" t="str">
        <f t="shared" si="3"/>
        <v>9</v>
      </c>
      <c r="Q51" s="7" t="str">
        <f ca="1">IFERROR(VLOOKUP(INDIRECT("R"&amp;QUOTIENT(ROW()-1,41)*41+1&amp;"C"&amp;QUOTIENT(COLUMN()-1,5)*5+1,FALSE)&amp;$A51,STUDENT!$A$2:$F$1002,12,FALSE)&amp;IF(VLOOKUP(INDIRECT("R"&amp;QUOTIENT(ROW()-1,41)*41+1&amp;"C"&amp;QUOTIENT(COLUMN()-1,5)*5+1,FALSE)&amp;$A51,STUDENT!$A$2:$U$1002,7,FALSE)="5","*",""),"")</f>
        <v/>
      </c>
      <c r="R51" s="2" t="str">
        <f ca="1">IFERROR(VLOOKUP(INDIRECT("R"&amp;QUOTIENT(ROW()-1,41)*41+1&amp;"C"&amp;QUOTIENT(COLUMN()-1,5)*5+1,FALSE)&amp;$A51,STUDENT!$A$2:$U$1002,5,FALSE),"")</f>
        <v>李敏言</v>
      </c>
      <c r="S51" s="3" t="str">
        <f ca="1">IFERROR(VLOOKUP(INDIRECT("R"&amp;QUOTIENT(ROW()-1,41)*41+1&amp;"C"&amp;QUOTIENT(COLUMN()-1,5)*5+1,FALSE)&amp;$A51,STUDENT!$A$2:$U$1002,6,FALSE),"")</f>
        <v>F</v>
      </c>
      <c r="T51" s="3" t="str">
        <f ca="1">IFERROR(VLOOKUP(INDIRECT("R"&amp;QUOTIENT(ROW()-1,41)*41+1&amp;"C"&amp;QUOTIENT(COLUMN()-1,5)*5+1,FALSE)&amp;$A51,STUDENT!$A$2:$U$1002,11,FALSE)&amp;"","")</f>
        <v/>
      </c>
    </row>
    <row r="52" spans="1:20" s="5" customFormat="1" ht="11.85" customHeight="1">
      <c r="A52" s="3" t="str">
        <f t="shared" si="0"/>
        <v>10</v>
      </c>
      <c r="B52" s="7" t="str">
        <f ca="1">IFERROR(VLOOKUP(INDIRECT("R"&amp;QUOTIENT(ROW()-1,41)*41+1&amp;"C"&amp;QUOTIENT(COLUMN()-1,5)*5+1,FALSE)&amp;$A52,STUDENT!$A$2:$F$1002,12,FALSE)&amp;IF(VLOOKUP(INDIRECT("R"&amp;QUOTIENT(ROW()-1,41)*41+1&amp;"C"&amp;QUOTIENT(COLUMN()-1,5)*5+1,FALSE)&amp;$A52,STUDENT!$A$2:$U$1002,7,FALSE)="5","*",""),"")</f>
        <v/>
      </c>
      <c r="C52" s="2" t="str">
        <f ca="1">IFERROR(VLOOKUP(INDIRECT("R"&amp;QUOTIENT(ROW()-1,41)*41+1&amp;"C"&amp;QUOTIENT(COLUMN()-1,5)*5+1,FALSE)&amp;$A52,STUDENT!$A$2:$U$1002,5,FALSE),"")</f>
        <v>余采兒</v>
      </c>
      <c r="D52" s="3" t="str">
        <f ca="1">IFERROR(VLOOKUP(INDIRECT("R"&amp;QUOTIENT(ROW()-1,41)*41+1&amp;"C"&amp;QUOTIENT(COLUMN()-1,5)*5+1,FALSE)&amp;$A52,STUDENT!$A$2:$U$1002,6,FALSE),"")</f>
        <v>F</v>
      </c>
      <c r="E52" s="3" t="str">
        <f ca="1">IFERROR(VLOOKUP(INDIRECT("R"&amp;QUOTIENT(ROW()-1,41)*41+1&amp;"C"&amp;QUOTIENT(COLUMN()-1,5)*5+1,FALSE)&amp;$A52,STUDENT!$A$2:$U$1002,11,FALSE)&amp;"","")</f>
        <v/>
      </c>
      <c r="F52" s="3" t="str">
        <f t="shared" si="1"/>
        <v>10</v>
      </c>
      <c r="G52" s="7" t="str">
        <f ca="1">IFERROR(VLOOKUP(INDIRECT("R"&amp;QUOTIENT(ROW()-1,41)*41+1&amp;"C"&amp;QUOTIENT(COLUMN()-1,5)*5+1,FALSE)&amp;$A52,STUDENT!$A$2:$F$1002,12,FALSE)&amp;IF(VLOOKUP(INDIRECT("R"&amp;QUOTIENT(ROW()-1,41)*41+1&amp;"C"&amp;QUOTIENT(COLUMN()-1,5)*5+1,FALSE)&amp;$A52,STUDENT!$A$2:$U$1002,7,FALSE)="5","*",""),"")</f>
        <v/>
      </c>
      <c r="H52" s="2" t="str">
        <f ca="1">IFERROR(VLOOKUP(INDIRECT("R"&amp;QUOTIENT(ROW()-1,41)*41+1&amp;"C"&amp;QUOTIENT(COLUMN()-1,5)*5+1,FALSE)&amp;$A52,STUDENT!$A$2:$U$1002,5,FALSE),"")</f>
        <v>黎貝兒</v>
      </c>
      <c r="I52" s="3" t="str">
        <f ca="1">IFERROR(VLOOKUP(INDIRECT("R"&amp;QUOTIENT(ROW()-1,41)*41+1&amp;"C"&amp;QUOTIENT(COLUMN()-1,5)*5+1,FALSE)&amp;$A52,STUDENT!$A$2:$U$1002,6,FALSE),"")</f>
        <v>F</v>
      </c>
      <c r="J52" s="3" t="str">
        <f ca="1">IFERROR(VLOOKUP(INDIRECT("R"&amp;QUOTIENT(ROW()-1,41)*41+1&amp;"C"&amp;QUOTIENT(COLUMN()-1,5)*5+1,FALSE)&amp;$A52,STUDENT!$A$2:$U$1002,11,FALSE)&amp;"","")</f>
        <v/>
      </c>
      <c r="K52" s="3" t="str">
        <f t="shared" si="2"/>
        <v>10</v>
      </c>
      <c r="L52" s="7" t="str">
        <f ca="1">IFERROR(VLOOKUP(INDIRECT("R"&amp;QUOTIENT(ROW()-1,41)*41+1&amp;"C"&amp;QUOTIENT(COLUMN()-1,5)*5+1,FALSE)&amp;$A52,STUDENT!$A$2:$F$1002,12,FALSE)&amp;IF(VLOOKUP(INDIRECT("R"&amp;QUOTIENT(ROW()-1,41)*41+1&amp;"C"&amp;QUOTIENT(COLUMN()-1,5)*5+1,FALSE)&amp;$A52,STUDENT!$A$2:$U$1002,7,FALSE)="5","*",""),"")</f>
        <v/>
      </c>
      <c r="M52" s="2" t="str">
        <f ca="1">IFERROR(VLOOKUP(INDIRECT("R"&amp;QUOTIENT(ROW()-1,41)*41+1&amp;"C"&amp;QUOTIENT(COLUMN()-1,5)*5+1,FALSE)&amp;$A52,STUDENT!$A$2:$U$1002,5,FALSE),"")</f>
        <v>簡溢翹</v>
      </c>
      <c r="N52" s="3" t="str">
        <f ca="1">IFERROR(VLOOKUP(INDIRECT("R"&amp;QUOTIENT(ROW()-1,41)*41+1&amp;"C"&amp;QUOTIENT(COLUMN()-1,5)*5+1,FALSE)&amp;$A52,STUDENT!$A$2:$U$1002,6,FALSE),"")</f>
        <v>F</v>
      </c>
      <c r="O52" s="3" t="str">
        <f ca="1">IFERROR(VLOOKUP(INDIRECT("R"&amp;QUOTIENT(ROW()-1,41)*41+1&amp;"C"&amp;QUOTIENT(COLUMN()-1,5)*5+1,FALSE)&amp;$A52,STUDENT!$A$2:$U$1002,11,FALSE)&amp;"","")</f>
        <v/>
      </c>
      <c r="P52" s="3" t="str">
        <f t="shared" si="3"/>
        <v>10</v>
      </c>
      <c r="Q52" s="7" t="str">
        <f ca="1">IFERROR(VLOOKUP(INDIRECT("R"&amp;QUOTIENT(ROW()-1,41)*41+1&amp;"C"&amp;QUOTIENT(COLUMN()-1,5)*5+1,FALSE)&amp;$A52,STUDENT!$A$2:$F$1002,12,FALSE)&amp;IF(VLOOKUP(INDIRECT("R"&amp;QUOTIENT(ROW()-1,41)*41+1&amp;"C"&amp;QUOTIENT(COLUMN()-1,5)*5+1,FALSE)&amp;$A52,STUDENT!$A$2:$U$1002,7,FALSE)="5","*",""),"")</f>
        <v/>
      </c>
      <c r="R52" s="2" t="str">
        <f ca="1">IFERROR(VLOOKUP(INDIRECT("R"&amp;QUOTIENT(ROW()-1,41)*41+1&amp;"C"&amp;QUOTIENT(COLUMN()-1,5)*5+1,FALSE)&amp;$A52,STUDENT!$A$2:$U$1002,5,FALSE),"")</f>
        <v>李悠</v>
      </c>
      <c r="S52" s="3" t="str">
        <f ca="1">IFERROR(VLOOKUP(INDIRECT("R"&amp;QUOTIENT(ROW()-1,41)*41+1&amp;"C"&amp;QUOTIENT(COLUMN()-1,5)*5+1,FALSE)&amp;$A52,STUDENT!$A$2:$U$1002,6,FALSE),"")</f>
        <v>F</v>
      </c>
      <c r="T52" s="3" t="str">
        <f ca="1">IFERROR(VLOOKUP(INDIRECT("R"&amp;QUOTIENT(ROW()-1,41)*41+1&amp;"C"&amp;QUOTIENT(COLUMN()-1,5)*5+1,FALSE)&amp;$A52,STUDENT!$A$2:$U$1002,11,FALSE)&amp;"","")</f>
        <v/>
      </c>
    </row>
    <row r="53" spans="1:20" s="5" customFormat="1" ht="11.85" customHeight="1">
      <c r="A53" s="3" t="str">
        <f t="shared" si="0"/>
        <v>11</v>
      </c>
      <c r="B53" s="7" t="str">
        <f ca="1">IFERROR(VLOOKUP(INDIRECT("R"&amp;QUOTIENT(ROW()-1,41)*41+1&amp;"C"&amp;QUOTIENT(COLUMN()-1,5)*5+1,FALSE)&amp;$A53,STUDENT!$A$2:$F$1002,12,FALSE)&amp;IF(VLOOKUP(INDIRECT("R"&amp;QUOTIENT(ROW()-1,41)*41+1&amp;"C"&amp;QUOTIENT(COLUMN()-1,5)*5+1,FALSE)&amp;$A53,STUDENT!$A$2:$U$1002,7,FALSE)="5","*",""),"")</f>
        <v/>
      </c>
      <c r="C53" s="2" t="str">
        <f ca="1">IFERROR(VLOOKUP(INDIRECT("R"&amp;QUOTIENT(ROW()-1,41)*41+1&amp;"C"&amp;QUOTIENT(COLUMN()-1,5)*5+1,FALSE)&amp;$A53,STUDENT!$A$2:$U$1002,5,FALSE),"")</f>
        <v>周雅晴</v>
      </c>
      <c r="D53" s="3" t="str">
        <f ca="1">IFERROR(VLOOKUP(INDIRECT("R"&amp;QUOTIENT(ROW()-1,41)*41+1&amp;"C"&amp;QUOTIENT(COLUMN()-1,5)*5+1,FALSE)&amp;$A53,STUDENT!$A$2:$U$1002,6,FALSE),"")</f>
        <v>F</v>
      </c>
      <c r="E53" s="3" t="str">
        <f ca="1">IFERROR(VLOOKUP(INDIRECT("R"&amp;QUOTIENT(ROW()-1,41)*41+1&amp;"C"&amp;QUOTIENT(COLUMN()-1,5)*5+1,FALSE)&amp;$A53,STUDENT!$A$2:$U$1002,11,FALSE)&amp;"","")</f>
        <v/>
      </c>
      <c r="F53" s="3" t="str">
        <f t="shared" si="1"/>
        <v>11</v>
      </c>
      <c r="G53" s="7" t="str">
        <f ca="1">IFERROR(VLOOKUP(INDIRECT("R"&amp;QUOTIENT(ROW()-1,41)*41+1&amp;"C"&amp;QUOTIENT(COLUMN()-1,5)*5+1,FALSE)&amp;$A53,STUDENT!$A$2:$F$1002,12,FALSE)&amp;IF(VLOOKUP(INDIRECT("R"&amp;QUOTIENT(ROW()-1,41)*41+1&amp;"C"&amp;QUOTIENT(COLUMN()-1,5)*5+1,FALSE)&amp;$A53,STUDENT!$A$2:$U$1002,7,FALSE)="5","*",""),"")</f>
        <v/>
      </c>
      <c r="H53" s="2" t="str">
        <f ca="1">IFERROR(VLOOKUP(INDIRECT("R"&amp;QUOTIENT(ROW()-1,41)*41+1&amp;"C"&amp;QUOTIENT(COLUMN()-1,5)*5+1,FALSE)&amp;$A53,STUDENT!$A$2:$U$1002,5,FALSE),"")</f>
        <v>馬詩淇</v>
      </c>
      <c r="I53" s="3" t="str">
        <f ca="1">IFERROR(VLOOKUP(INDIRECT("R"&amp;QUOTIENT(ROW()-1,41)*41+1&amp;"C"&amp;QUOTIENT(COLUMN()-1,5)*5+1,FALSE)&amp;$A53,STUDENT!$A$2:$U$1002,6,FALSE),"")</f>
        <v>F</v>
      </c>
      <c r="J53" s="3" t="str">
        <f ca="1">IFERROR(VLOOKUP(INDIRECT("R"&amp;QUOTIENT(ROW()-1,41)*41+1&amp;"C"&amp;QUOTIENT(COLUMN()-1,5)*5+1,FALSE)&amp;$A53,STUDENT!$A$2:$U$1002,11,FALSE)&amp;"","")</f>
        <v/>
      </c>
      <c r="K53" s="3" t="str">
        <f t="shared" si="2"/>
        <v>11</v>
      </c>
      <c r="L53" s="7" t="str">
        <f ca="1">IFERROR(VLOOKUP(INDIRECT("R"&amp;QUOTIENT(ROW()-1,41)*41+1&amp;"C"&amp;QUOTIENT(COLUMN()-1,5)*5+1,FALSE)&amp;$A53,STUDENT!$A$2:$F$1002,12,FALSE)&amp;IF(VLOOKUP(INDIRECT("R"&amp;QUOTIENT(ROW()-1,41)*41+1&amp;"C"&amp;QUOTIENT(COLUMN()-1,5)*5+1,FALSE)&amp;$A53,STUDENT!$A$2:$U$1002,7,FALSE)="5","*",""),"")</f>
        <v/>
      </c>
      <c r="M53" s="2" t="str">
        <f ca="1">IFERROR(VLOOKUP(INDIRECT("R"&amp;QUOTIENT(ROW()-1,41)*41+1&amp;"C"&amp;QUOTIENT(COLUMN()-1,5)*5+1,FALSE)&amp;$A53,STUDENT!$A$2:$U$1002,5,FALSE),"")</f>
        <v>李亮妍</v>
      </c>
      <c r="N53" s="3" t="str">
        <f ca="1">IFERROR(VLOOKUP(INDIRECT("R"&amp;QUOTIENT(ROW()-1,41)*41+1&amp;"C"&amp;QUOTIENT(COLUMN()-1,5)*5+1,FALSE)&amp;$A53,STUDENT!$A$2:$U$1002,6,FALSE),"")</f>
        <v>F</v>
      </c>
      <c r="O53" s="3" t="str">
        <f ca="1">IFERROR(VLOOKUP(INDIRECT("R"&amp;QUOTIENT(ROW()-1,41)*41+1&amp;"C"&amp;QUOTIENT(COLUMN()-1,5)*5+1,FALSE)&amp;$A53,STUDENT!$A$2:$U$1002,11,FALSE)&amp;"","")</f>
        <v/>
      </c>
      <c r="P53" s="3" t="str">
        <f t="shared" si="3"/>
        <v>11</v>
      </c>
      <c r="Q53" s="7" t="str">
        <f ca="1">IFERROR(VLOOKUP(INDIRECT("R"&amp;QUOTIENT(ROW()-1,41)*41+1&amp;"C"&amp;QUOTIENT(COLUMN()-1,5)*5+1,FALSE)&amp;$A53,STUDENT!$A$2:$F$1002,12,FALSE)&amp;IF(VLOOKUP(INDIRECT("R"&amp;QUOTIENT(ROW()-1,41)*41+1&amp;"C"&amp;QUOTIENT(COLUMN()-1,5)*5+1,FALSE)&amp;$A53,STUDENT!$A$2:$U$1002,7,FALSE)="5","*",""),"")</f>
        <v/>
      </c>
      <c r="R53" s="2" t="str">
        <f ca="1">IFERROR(VLOOKUP(INDIRECT("R"&amp;QUOTIENT(ROW()-1,41)*41+1&amp;"C"&amp;QUOTIENT(COLUMN()-1,5)*5+1,FALSE)&amp;$A53,STUDENT!$A$2:$U$1002,5,FALSE),"")</f>
        <v>梁頌恩</v>
      </c>
      <c r="S53" s="3" t="str">
        <f ca="1">IFERROR(VLOOKUP(INDIRECT("R"&amp;QUOTIENT(ROW()-1,41)*41+1&amp;"C"&amp;QUOTIENT(COLUMN()-1,5)*5+1,FALSE)&amp;$A53,STUDENT!$A$2:$U$1002,6,FALSE),"")</f>
        <v>F</v>
      </c>
      <c r="T53" s="3" t="str">
        <f ca="1">IFERROR(VLOOKUP(INDIRECT("R"&amp;QUOTIENT(ROW()-1,41)*41+1&amp;"C"&amp;QUOTIENT(COLUMN()-1,5)*5+1,FALSE)&amp;$A53,STUDENT!$A$2:$U$1002,11,FALSE)&amp;"","")</f>
        <v/>
      </c>
    </row>
    <row r="54" spans="1:20" s="5" customFormat="1" ht="11.85" customHeight="1">
      <c r="A54" s="3" t="str">
        <f t="shared" si="0"/>
        <v>12</v>
      </c>
      <c r="B54" s="7" t="str">
        <f ca="1">IFERROR(VLOOKUP(INDIRECT("R"&amp;QUOTIENT(ROW()-1,41)*41+1&amp;"C"&amp;QUOTIENT(COLUMN()-1,5)*5+1,FALSE)&amp;$A54,STUDENT!$A$2:$F$1002,12,FALSE)&amp;IF(VLOOKUP(INDIRECT("R"&amp;QUOTIENT(ROW()-1,41)*41+1&amp;"C"&amp;QUOTIENT(COLUMN()-1,5)*5+1,FALSE)&amp;$A54,STUDENT!$A$2:$U$1002,7,FALSE)="5","*",""),"")</f>
        <v/>
      </c>
      <c r="C54" s="2" t="str">
        <f ca="1">IFERROR(VLOOKUP(INDIRECT("R"&amp;QUOTIENT(ROW()-1,41)*41+1&amp;"C"&amp;QUOTIENT(COLUMN()-1,5)*5+1,FALSE)&amp;$A54,STUDENT!$A$2:$U$1002,5,FALSE),"")</f>
        <v>陳俊錡</v>
      </c>
      <c r="D54" s="3" t="str">
        <f ca="1">IFERROR(VLOOKUP(INDIRECT("R"&amp;QUOTIENT(ROW()-1,41)*41+1&amp;"C"&amp;QUOTIENT(COLUMN()-1,5)*5+1,FALSE)&amp;$A54,STUDENT!$A$2:$U$1002,6,FALSE),"")</f>
        <v>M</v>
      </c>
      <c r="E54" s="3" t="str">
        <f ca="1">IFERROR(VLOOKUP(INDIRECT("R"&amp;QUOTIENT(ROW()-1,41)*41+1&amp;"C"&amp;QUOTIENT(COLUMN()-1,5)*5+1,FALSE)&amp;$A54,STUDENT!$A$2:$U$1002,11,FALSE)&amp;"","")</f>
        <v/>
      </c>
      <c r="F54" s="3" t="str">
        <f t="shared" si="1"/>
        <v>12</v>
      </c>
      <c r="G54" s="7" t="str">
        <f ca="1">IFERROR(VLOOKUP(INDIRECT("R"&amp;QUOTIENT(ROW()-1,41)*41+1&amp;"C"&amp;QUOTIENT(COLUMN()-1,5)*5+1,FALSE)&amp;$A54,STUDENT!$A$2:$F$1002,12,FALSE)&amp;IF(VLOOKUP(INDIRECT("R"&amp;QUOTIENT(ROW()-1,41)*41+1&amp;"C"&amp;QUOTIENT(COLUMN()-1,5)*5+1,FALSE)&amp;$A54,STUDENT!$A$2:$U$1002,7,FALSE)="5","*",""),"")</f>
        <v/>
      </c>
      <c r="H54" s="2" t="str">
        <f ca="1">IFERROR(VLOOKUP(INDIRECT("R"&amp;QUOTIENT(ROW()-1,41)*41+1&amp;"C"&amp;QUOTIENT(COLUMN()-1,5)*5+1,FALSE)&amp;$A54,STUDENT!$A$2:$U$1002,5,FALSE),"")</f>
        <v>馬凱琪</v>
      </c>
      <c r="I54" s="3" t="str">
        <f ca="1">IFERROR(VLOOKUP(INDIRECT("R"&amp;QUOTIENT(ROW()-1,41)*41+1&amp;"C"&amp;QUOTIENT(COLUMN()-1,5)*5+1,FALSE)&amp;$A54,STUDENT!$A$2:$U$1002,6,FALSE),"")</f>
        <v>F</v>
      </c>
      <c r="J54" s="3" t="str">
        <f ca="1">IFERROR(VLOOKUP(INDIRECT("R"&amp;QUOTIENT(ROW()-1,41)*41+1&amp;"C"&amp;QUOTIENT(COLUMN()-1,5)*5+1,FALSE)&amp;$A54,STUDENT!$A$2:$U$1002,11,FALSE)&amp;"","")</f>
        <v/>
      </c>
      <c r="K54" s="3" t="str">
        <f t="shared" si="2"/>
        <v>12</v>
      </c>
      <c r="L54" s="7" t="str">
        <f ca="1">IFERROR(VLOOKUP(INDIRECT("R"&amp;QUOTIENT(ROW()-1,41)*41+1&amp;"C"&amp;QUOTIENT(COLUMN()-1,5)*5+1,FALSE)&amp;$A54,STUDENT!$A$2:$F$1002,12,FALSE)&amp;IF(VLOOKUP(INDIRECT("R"&amp;QUOTIENT(ROW()-1,41)*41+1&amp;"C"&amp;QUOTIENT(COLUMN()-1,5)*5+1,FALSE)&amp;$A54,STUDENT!$A$2:$U$1002,7,FALSE)="5","*",""),"")</f>
        <v/>
      </c>
      <c r="M54" s="2" t="str">
        <f ca="1">IFERROR(VLOOKUP(INDIRECT("R"&amp;QUOTIENT(ROW()-1,41)*41+1&amp;"C"&amp;QUOTIENT(COLUMN()-1,5)*5+1,FALSE)&amp;$A54,STUDENT!$A$2:$U$1002,5,FALSE),"")</f>
        <v>梁卓盈</v>
      </c>
      <c r="N54" s="3" t="str">
        <f ca="1">IFERROR(VLOOKUP(INDIRECT("R"&amp;QUOTIENT(ROW()-1,41)*41+1&amp;"C"&amp;QUOTIENT(COLUMN()-1,5)*5+1,FALSE)&amp;$A54,STUDENT!$A$2:$U$1002,6,FALSE),"")</f>
        <v>F</v>
      </c>
      <c r="O54" s="3" t="str">
        <f ca="1">IFERROR(VLOOKUP(INDIRECT("R"&amp;QUOTIENT(ROW()-1,41)*41+1&amp;"C"&amp;QUOTIENT(COLUMN()-1,5)*5+1,FALSE)&amp;$A54,STUDENT!$A$2:$U$1002,11,FALSE)&amp;"","")</f>
        <v/>
      </c>
      <c r="P54" s="3" t="str">
        <f t="shared" si="3"/>
        <v>12</v>
      </c>
      <c r="Q54" s="7" t="str">
        <f ca="1">IFERROR(VLOOKUP(INDIRECT("R"&amp;QUOTIENT(ROW()-1,41)*41+1&amp;"C"&amp;QUOTIENT(COLUMN()-1,5)*5+1,FALSE)&amp;$A54,STUDENT!$A$2:$F$1002,12,FALSE)&amp;IF(VLOOKUP(INDIRECT("R"&amp;QUOTIENT(ROW()-1,41)*41+1&amp;"C"&amp;QUOTIENT(COLUMN()-1,5)*5+1,FALSE)&amp;$A54,STUDENT!$A$2:$U$1002,7,FALSE)="5","*",""),"")</f>
        <v/>
      </c>
      <c r="R54" s="2" t="str">
        <f ca="1">IFERROR(VLOOKUP(INDIRECT("R"&amp;QUOTIENT(ROW()-1,41)*41+1&amp;"C"&amp;QUOTIENT(COLUMN()-1,5)*5+1,FALSE)&amp;$A54,STUDENT!$A$2:$U$1002,5,FALSE),"")</f>
        <v>呂柳儀</v>
      </c>
      <c r="S54" s="3" t="str">
        <f ca="1">IFERROR(VLOOKUP(INDIRECT("R"&amp;QUOTIENT(ROW()-1,41)*41+1&amp;"C"&amp;QUOTIENT(COLUMN()-1,5)*5+1,FALSE)&amp;$A54,STUDENT!$A$2:$U$1002,6,FALSE),"")</f>
        <v>F</v>
      </c>
      <c r="T54" s="3" t="str">
        <f ca="1">IFERROR(VLOOKUP(INDIRECT("R"&amp;QUOTIENT(ROW()-1,41)*41+1&amp;"C"&amp;QUOTIENT(COLUMN()-1,5)*5+1,FALSE)&amp;$A54,STUDENT!$A$2:$U$1002,11,FALSE)&amp;"","")</f>
        <v/>
      </c>
    </row>
    <row r="55" spans="1:20" s="5" customFormat="1" ht="11.85" customHeight="1">
      <c r="A55" s="3" t="str">
        <f t="shared" si="0"/>
        <v>13</v>
      </c>
      <c r="B55" s="7" t="str">
        <f ca="1">IFERROR(VLOOKUP(INDIRECT("R"&amp;QUOTIENT(ROW()-1,41)*41+1&amp;"C"&amp;QUOTIENT(COLUMN()-1,5)*5+1,FALSE)&amp;$A55,STUDENT!$A$2:$F$1002,12,FALSE)&amp;IF(VLOOKUP(INDIRECT("R"&amp;QUOTIENT(ROW()-1,41)*41+1&amp;"C"&amp;QUOTIENT(COLUMN()-1,5)*5+1,FALSE)&amp;$A55,STUDENT!$A$2:$U$1002,7,FALSE)="5","*",""),"")</f>
        <v/>
      </c>
      <c r="C55" s="2" t="str">
        <f ca="1">IFERROR(VLOOKUP(INDIRECT("R"&amp;QUOTIENT(ROW()-1,41)*41+1&amp;"C"&amp;QUOTIENT(COLUMN()-1,5)*5+1,FALSE)&amp;$A55,STUDENT!$A$2:$U$1002,5,FALSE),"")</f>
        <v>陳晋豪</v>
      </c>
      <c r="D55" s="3" t="str">
        <f ca="1">IFERROR(VLOOKUP(INDIRECT("R"&amp;QUOTIENT(ROW()-1,41)*41+1&amp;"C"&amp;QUOTIENT(COLUMN()-1,5)*5+1,FALSE)&amp;$A55,STUDENT!$A$2:$U$1002,6,FALSE),"")</f>
        <v>M</v>
      </c>
      <c r="E55" s="3" t="str">
        <f ca="1">IFERROR(VLOOKUP(INDIRECT("R"&amp;QUOTIENT(ROW()-1,41)*41+1&amp;"C"&amp;QUOTIENT(COLUMN()-1,5)*5+1,FALSE)&amp;$A55,STUDENT!$A$2:$U$1002,11,FALSE)&amp;"","")</f>
        <v/>
      </c>
      <c r="F55" s="3" t="str">
        <f t="shared" si="1"/>
        <v>13</v>
      </c>
      <c r="G55" s="7" t="str">
        <f ca="1">IFERROR(VLOOKUP(INDIRECT("R"&amp;QUOTIENT(ROW()-1,41)*41+1&amp;"C"&amp;QUOTIENT(COLUMN()-1,5)*5+1,FALSE)&amp;$A55,STUDENT!$A$2:$F$1002,12,FALSE)&amp;IF(VLOOKUP(INDIRECT("R"&amp;QUOTIENT(ROW()-1,41)*41+1&amp;"C"&amp;QUOTIENT(COLUMN()-1,5)*5+1,FALSE)&amp;$A55,STUDENT!$A$2:$U$1002,7,FALSE)="5","*",""),"")</f>
        <v/>
      </c>
      <c r="H55" s="2" t="str">
        <f ca="1">IFERROR(VLOOKUP(INDIRECT("R"&amp;QUOTIENT(ROW()-1,41)*41+1&amp;"C"&amp;QUOTIENT(COLUMN()-1,5)*5+1,FALSE)&amp;$A55,STUDENT!$A$2:$U$1002,5,FALSE),"")</f>
        <v>蕭緯彤</v>
      </c>
      <c r="I55" s="3" t="str">
        <f ca="1">IFERROR(VLOOKUP(INDIRECT("R"&amp;QUOTIENT(ROW()-1,41)*41+1&amp;"C"&amp;QUOTIENT(COLUMN()-1,5)*5+1,FALSE)&amp;$A55,STUDENT!$A$2:$U$1002,6,FALSE),"")</f>
        <v>F</v>
      </c>
      <c r="J55" s="3" t="str">
        <f ca="1">IFERROR(VLOOKUP(INDIRECT("R"&amp;QUOTIENT(ROW()-1,41)*41+1&amp;"C"&amp;QUOTIENT(COLUMN()-1,5)*5+1,FALSE)&amp;$A55,STUDENT!$A$2:$U$1002,11,FALSE)&amp;"","")</f>
        <v/>
      </c>
      <c r="K55" s="3" t="str">
        <f t="shared" si="2"/>
        <v>13</v>
      </c>
      <c r="L55" s="7" t="str">
        <f ca="1">IFERROR(VLOOKUP(INDIRECT("R"&amp;QUOTIENT(ROW()-1,41)*41+1&amp;"C"&amp;QUOTIENT(COLUMN()-1,5)*5+1,FALSE)&amp;$A55,STUDENT!$A$2:$F$1002,12,FALSE)&amp;IF(VLOOKUP(INDIRECT("R"&amp;QUOTIENT(ROW()-1,41)*41+1&amp;"C"&amp;QUOTIENT(COLUMN()-1,5)*5+1,FALSE)&amp;$A55,STUDENT!$A$2:$U$1002,7,FALSE)="5","*",""),"")</f>
        <v/>
      </c>
      <c r="M55" s="2" t="str">
        <f ca="1">IFERROR(VLOOKUP(INDIRECT("R"&amp;QUOTIENT(ROW()-1,41)*41+1&amp;"C"&amp;QUOTIENT(COLUMN()-1,5)*5+1,FALSE)&amp;$A55,STUDENT!$A$2:$U$1002,5,FALSE),"")</f>
        <v>呂焯楹</v>
      </c>
      <c r="N55" s="3" t="str">
        <f ca="1">IFERROR(VLOOKUP(INDIRECT("R"&amp;QUOTIENT(ROW()-1,41)*41+1&amp;"C"&amp;QUOTIENT(COLUMN()-1,5)*5+1,FALSE)&amp;$A55,STUDENT!$A$2:$U$1002,6,FALSE),"")</f>
        <v>F</v>
      </c>
      <c r="O55" s="3" t="str">
        <f ca="1">IFERROR(VLOOKUP(INDIRECT("R"&amp;QUOTIENT(ROW()-1,41)*41+1&amp;"C"&amp;QUOTIENT(COLUMN()-1,5)*5+1,FALSE)&amp;$A55,STUDENT!$A$2:$U$1002,11,FALSE)&amp;"","")</f>
        <v/>
      </c>
      <c r="P55" s="3" t="str">
        <f t="shared" si="3"/>
        <v>13</v>
      </c>
      <c r="Q55" s="7" t="str">
        <f ca="1">IFERROR(VLOOKUP(INDIRECT("R"&amp;QUOTIENT(ROW()-1,41)*41+1&amp;"C"&amp;QUOTIENT(COLUMN()-1,5)*5+1,FALSE)&amp;$A55,STUDENT!$A$2:$F$1002,12,FALSE)&amp;IF(VLOOKUP(INDIRECT("R"&amp;QUOTIENT(ROW()-1,41)*41+1&amp;"C"&amp;QUOTIENT(COLUMN()-1,5)*5+1,FALSE)&amp;$A55,STUDENT!$A$2:$U$1002,7,FALSE)="5","*",""),"")</f>
        <v/>
      </c>
      <c r="R55" s="2" t="str">
        <f ca="1">IFERROR(VLOOKUP(INDIRECT("R"&amp;QUOTIENT(ROW()-1,41)*41+1&amp;"C"&amp;QUOTIENT(COLUMN()-1,5)*5+1,FALSE)&amp;$A55,STUDENT!$A$2:$U$1002,5,FALSE),"")</f>
        <v>吳心妍</v>
      </c>
      <c r="S55" s="3" t="str">
        <f ca="1">IFERROR(VLOOKUP(INDIRECT("R"&amp;QUOTIENT(ROW()-1,41)*41+1&amp;"C"&amp;QUOTIENT(COLUMN()-1,5)*5+1,FALSE)&amp;$A55,STUDENT!$A$2:$U$1002,6,FALSE),"")</f>
        <v>F</v>
      </c>
      <c r="T55" s="3" t="str">
        <f ca="1">IFERROR(VLOOKUP(INDIRECT("R"&amp;QUOTIENT(ROW()-1,41)*41+1&amp;"C"&amp;QUOTIENT(COLUMN()-1,5)*5+1,FALSE)&amp;$A55,STUDENT!$A$2:$U$1002,11,FALSE)&amp;"","")</f>
        <v/>
      </c>
    </row>
    <row r="56" spans="1:20" s="5" customFormat="1" ht="11.85" customHeight="1">
      <c r="A56" s="3" t="str">
        <f t="shared" si="0"/>
        <v>14</v>
      </c>
      <c r="B56" s="7" t="str">
        <f ca="1">IFERROR(VLOOKUP(INDIRECT("R"&amp;QUOTIENT(ROW()-1,41)*41+1&amp;"C"&amp;QUOTIENT(COLUMN()-1,5)*5+1,FALSE)&amp;$A56,STUDENT!$A$2:$F$1002,12,FALSE)&amp;IF(VLOOKUP(INDIRECT("R"&amp;QUOTIENT(ROW()-1,41)*41+1&amp;"C"&amp;QUOTIENT(COLUMN()-1,5)*5+1,FALSE)&amp;$A56,STUDENT!$A$2:$U$1002,7,FALSE)="5","*",""),"")</f>
        <v/>
      </c>
      <c r="C56" s="2" t="str">
        <f ca="1">IFERROR(VLOOKUP(INDIRECT("R"&amp;QUOTIENT(ROW()-1,41)*41+1&amp;"C"&amp;QUOTIENT(COLUMN()-1,5)*5+1,FALSE)&amp;$A56,STUDENT!$A$2:$U$1002,5,FALSE),"")</f>
        <v>徐少邦</v>
      </c>
      <c r="D56" s="3" t="str">
        <f ca="1">IFERROR(VLOOKUP(INDIRECT("R"&amp;QUOTIENT(ROW()-1,41)*41+1&amp;"C"&amp;QUOTIENT(COLUMN()-1,5)*5+1,FALSE)&amp;$A56,STUDENT!$A$2:$U$1002,6,FALSE),"")</f>
        <v>M</v>
      </c>
      <c r="E56" s="3" t="str">
        <f ca="1">IFERROR(VLOOKUP(INDIRECT("R"&amp;QUOTIENT(ROW()-1,41)*41+1&amp;"C"&amp;QUOTIENT(COLUMN()-1,5)*5+1,FALSE)&amp;$A56,STUDENT!$A$2:$U$1002,11,FALSE)&amp;"","")</f>
        <v/>
      </c>
      <c r="F56" s="3" t="str">
        <f t="shared" si="1"/>
        <v>14</v>
      </c>
      <c r="G56" s="7" t="str">
        <f ca="1">IFERROR(VLOOKUP(INDIRECT("R"&amp;QUOTIENT(ROW()-1,41)*41+1&amp;"C"&amp;QUOTIENT(COLUMN()-1,5)*5+1,FALSE)&amp;$A56,STUDENT!$A$2:$F$1002,12,FALSE)&amp;IF(VLOOKUP(INDIRECT("R"&amp;QUOTIENT(ROW()-1,41)*41+1&amp;"C"&amp;QUOTIENT(COLUMN()-1,5)*5+1,FALSE)&amp;$A56,STUDENT!$A$2:$U$1002,7,FALSE)="5","*",""),"")</f>
        <v/>
      </c>
      <c r="H56" s="2" t="str">
        <f ca="1">IFERROR(VLOOKUP(INDIRECT("R"&amp;QUOTIENT(ROW()-1,41)*41+1&amp;"C"&amp;QUOTIENT(COLUMN()-1,5)*5+1,FALSE)&amp;$A56,STUDENT!$A$2:$U$1002,5,FALSE),"")</f>
        <v>温曉彤</v>
      </c>
      <c r="I56" s="3" t="str">
        <f ca="1">IFERROR(VLOOKUP(INDIRECT("R"&amp;QUOTIENT(ROW()-1,41)*41+1&amp;"C"&amp;QUOTIENT(COLUMN()-1,5)*5+1,FALSE)&amp;$A56,STUDENT!$A$2:$U$1002,6,FALSE),"")</f>
        <v>F</v>
      </c>
      <c r="J56" s="3" t="str">
        <f ca="1">IFERROR(VLOOKUP(INDIRECT("R"&amp;QUOTIENT(ROW()-1,41)*41+1&amp;"C"&amp;QUOTIENT(COLUMN()-1,5)*5+1,FALSE)&amp;$A56,STUDENT!$A$2:$U$1002,11,FALSE)&amp;"","")</f>
        <v/>
      </c>
      <c r="K56" s="3" t="str">
        <f t="shared" si="2"/>
        <v>14</v>
      </c>
      <c r="L56" s="7" t="str">
        <f ca="1">IFERROR(VLOOKUP(INDIRECT("R"&amp;QUOTIENT(ROW()-1,41)*41+1&amp;"C"&amp;QUOTIENT(COLUMN()-1,5)*5+1,FALSE)&amp;$A56,STUDENT!$A$2:$F$1002,12,FALSE)&amp;IF(VLOOKUP(INDIRECT("R"&amp;QUOTIENT(ROW()-1,41)*41+1&amp;"C"&amp;QUOTIENT(COLUMN()-1,5)*5+1,FALSE)&amp;$A56,STUDENT!$A$2:$U$1002,7,FALSE)="5","*",""),"")</f>
        <v/>
      </c>
      <c r="M56" s="2" t="str">
        <f ca="1">IFERROR(VLOOKUP(INDIRECT("R"&amp;QUOTIENT(ROW()-1,41)*41+1&amp;"C"&amp;QUOTIENT(COLUMN()-1,5)*5+1,FALSE)&amp;$A56,STUDENT!$A$2:$U$1002,5,FALSE),"")</f>
        <v>譚沚澄</v>
      </c>
      <c r="N56" s="3" t="str">
        <f ca="1">IFERROR(VLOOKUP(INDIRECT("R"&amp;QUOTIENT(ROW()-1,41)*41+1&amp;"C"&amp;QUOTIENT(COLUMN()-1,5)*5+1,FALSE)&amp;$A56,STUDENT!$A$2:$U$1002,6,FALSE),"")</f>
        <v>F</v>
      </c>
      <c r="O56" s="3" t="str">
        <f ca="1">IFERROR(VLOOKUP(INDIRECT("R"&amp;QUOTIENT(ROW()-1,41)*41+1&amp;"C"&amp;QUOTIENT(COLUMN()-1,5)*5+1,FALSE)&amp;$A56,STUDENT!$A$2:$U$1002,11,FALSE)&amp;"","")</f>
        <v/>
      </c>
      <c r="P56" s="3" t="str">
        <f t="shared" si="3"/>
        <v>14</v>
      </c>
      <c r="Q56" s="7" t="str">
        <f ca="1">IFERROR(VLOOKUP(INDIRECT("R"&amp;QUOTIENT(ROW()-1,41)*41+1&amp;"C"&amp;QUOTIENT(COLUMN()-1,5)*5+1,FALSE)&amp;$A56,STUDENT!$A$2:$F$1002,12,FALSE)&amp;IF(VLOOKUP(INDIRECT("R"&amp;QUOTIENT(ROW()-1,41)*41+1&amp;"C"&amp;QUOTIENT(COLUMN()-1,5)*5+1,FALSE)&amp;$A56,STUDENT!$A$2:$U$1002,7,FALSE)="5","*",""),"")</f>
        <v/>
      </c>
      <c r="R56" s="2" t="str">
        <f ca="1">IFERROR(VLOOKUP(INDIRECT("R"&amp;QUOTIENT(ROW()-1,41)*41+1&amp;"C"&amp;QUOTIENT(COLUMN()-1,5)*5+1,FALSE)&amp;$A56,STUDENT!$A$2:$U$1002,5,FALSE),"")</f>
        <v>彭忻澄</v>
      </c>
      <c r="S56" s="3" t="str">
        <f ca="1">IFERROR(VLOOKUP(INDIRECT("R"&amp;QUOTIENT(ROW()-1,41)*41+1&amp;"C"&amp;QUOTIENT(COLUMN()-1,5)*5+1,FALSE)&amp;$A56,STUDENT!$A$2:$U$1002,6,FALSE),"")</f>
        <v>F</v>
      </c>
      <c r="T56" s="3" t="str">
        <f ca="1">IFERROR(VLOOKUP(INDIRECT("R"&amp;QUOTIENT(ROW()-1,41)*41+1&amp;"C"&amp;QUOTIENT(COLUMN()-1,5)*5+1,FALSE)&amp;$A56,STUDENT!$A$2:$U$1002,11,FALSE)&amp;"","")</f>
        <v/>
      </c>
    </row>
    <row r="57" spans="1:20" s="5" customFormat="1" ht="11.85" customHeight="1">
      <c r="A57" s="3" t="str">
        <f t="shared" si="0"/>
        <v>15</v>
      </c>
      <c r="B57" s="7" t="str">
        <f ca="1">IFERROR(VLOOKUP(INDIRECT("R"&amp;QUOTIENT(ROW()-1,41)*41+1&amp;"C"&amp;QUOTIENT(COLUMN()-1,5)*5+1,FALSE)&amp;$A57,STUDENT!$A$2:$F$1002,12,FALSE)&amp;IF(VLOOKUP(INDIRECT("R"&amp;QUOTIENT(ROW()-1,41)*41+1&amp;"C"&amp;QUOTIENT(COLUMN()-1,5)*5+1,FALSE)&amp;$A57,STUDENT!$A$2:$U$1002,7,FALSE)="5","*",""),"")</f>
        <v/>
      </c>
      <c r="C57" s="2" t="str">
        <f ca="1">IFERROR(VLOOKUP(INDIRECT("R"&amp;QUOTIENT(ROW()-1,41)*41+1&amp;"C"&amp;QUOTIENT(COLUMN()-1,5)*5+1,FALSE)&amp;$A57,STUDENT!$A$2:$U$1002,5,FALSE),"")</f>
        <v>方榮盛</v>
      </c>
      <c r="D57" s="3" t="str">
        <f ca="1">IFERROR(VLOOKUP(INDIRECT("R"&amp;QUOTIENT(ROW()-1,41)*41+1&amp;"C"&amp;QUOTIENT(COLUMN()-1,5)*5+1,FALSE)&amp;$A57,STUDENT!$A$2:$U$1002,6,FALSE),"")</f>
        <v>M</v>
      </c>
      <c r="E57" s="3" t="str">
        <f ca="1">IFERROR(VLOOKUP(INDIRECT("R"&amp;QUOTIENT(ROW()-1,41)*41+1&amp;"C"&amp;QUOTIENT(COLUMN()-1,5)*5+1,FALSE)&amp;$A57,STUDENT!$A$2:$U$1002,11,FALSE)&amp;"","")</f>
        <v/>
      </c>
      <c r="F57" s="3" t="str">
        <f t="shared" si="1"/>
        <v>15</v>
      </c>
      <c r="G57" s="7" t="str">
        <f ca="1">IFERROR(VLOOKUP(INDIRECT("R"&amp;QUOTIENT(ROW()-1,41)*41+1&amp;"C"&amp;QUOTIENT(COLUMN()-1,5)*5+1,FALSE)&amp;$A57,STUDENT!$A$2:$F$1002,12,FALSE)&amp;IF(VLOOKUP(INDIRECT("R"&amp;QUOTIENT(ROW()-1,41)*41+1&amp;"C"&amp;QUOTIENT(COLUMN()-1,5)*5+1,FALSE)&amp;$A57,STUDENT!$A$2:$U$1002,7,FALSE)="5","*",""),"")</f>
        <v/>
      </c>
      <c r="H57" s="2" t="str">
        <f ca="1">IFERROR(VLOOKUP(INDIRECT("R"&amp;QUOTIENT(ROW()-1,41)*41+1&amp;"C"&amp;QUOTIENT(COLUMN()-1,5)*5+1,FALSE)&amp;$A57,STUDENT!$A$2:$U$1002,5,FALSE),"")</f>
        <v>尹可橋</v>
      </c>
      <c r="I57" s="3" t="str">
        <f ca="1">IFERROR(VLOOKUP(INDIRECT("R"&amp;QUOTIENT(ROW()-1,41)*41+1&amp;"C"&amp;QUOTIENT(COLUMN()-1,5)*5+1,FALSE)&amp;$A57,STUDENT!$A$2:$U$1002,6,FALSE),"")</f>
        <v>F</v>
      </c>
      <c r="J57" s="3" t="str">
        <f ca="1">IFERROR(VLOOKUP(INDIRECT("R"&amp;QUOTIENT(ROW()-1,41)*41+1&amp;"C"&amp;QUOTIENT(COLUMN()-1,5)*5+1,FALSE)&amp;$A57,STUDENT!$A$2:$U$1002,11,FALSE)&amp;"","")</f>
        <v/>
      </c>
      <c r="K57" s="3" t="str">
        <f t="shared" si="2"/>
        <v>15</v>
      </c>
      <c r="L57" s="7" t="str">
        <f ca="1">IFERROR(VLOOKUP(INDIRECT("R"&amp;QUOTIENT(ROW()-1,41)*41+1&amp;"C"&amp;QUOTIENT(COLUMN()-1,5)*5+1,FALSE)&amp;$A57,STUDENT!$A$2:$F$1002,12,FALSE)&amp;IF(VLOOKUP(INDIRECT("R"&amp;QUOTIENT(ROW()-1,41)*41+1&amp;"C"&amp;QUOTIENT(COLUMN()-1,5)*5+1,FALSE)&amp;$A57,STUDENT!$A$2:$U$1002,7,FALSE)="5","*",""),"")</f>
        <v/>
      </c>
      <c r="M57" s="2" t="str">
        <f ca="1">IFERROR(VLOOKUP(INDIRECT("R"&amp;QUOTIENT(ROW()-1,41)*41+1&amp;"C"&amp;QUOTIENT(COLUMN()-1,5)*5+1,FALSE)&amp;$A57,STUDENT!$A$2:$U$1002,5,FALSE),"")</f>
        <v>黃麒靖</v>
      </c>
      <c r="N57" s="3" t="str">
        <f ca="1">IFERROR(VLOOKUP(INDIRECT("R"&amp;QUOTIENT(ROW()-1,41)*41+1&amp;"C"&amp;QUOTIENT(COLUMN()-1,5)*5+1,FALSE)&amp;$A57,STUDENT!$A$2:$U$1002,6,FALSE),"")</f>
        <v>F</v>
      </c>
      <c r="O57" s="3" t="str">
        <f ca="1">IFERROR(VLOOKUP(INDIRECT("R"&amp;QUOTIENT(ROW()-1,41)*41+1&amp;"C"&amp;QUOTIENT(COLUMN()-1,5)*5+1,FALSE)&amp;$A57,STUDENT!$A$2:$U$1002,11,FALSE)&amp;"","")</f>
        <v/>
      </c>
      <c r="P57" s="3" t="str">
        <f t="shared" si="3"/>
        <v>15</v>
      </c>
      <c r="Q57" s="7" t="str">
        <f ca="1">IFERROR(VLOOKUP(INDIRECT("R"&amp;QUOTIENT(ROW()-1,41)*41+1&amp;"C"&amp;QUOTIENT(COLUMN()-1,5)*5+1,FALSE)&amp;$A57,STUDENT!$A$2:$F$1002,12,FALSE)&amp;IF(VLOOKUP(INDIRECT("R"&amp;QUOTIENT(ROW()-1,41)*41+1&amp;"C"&amp;QUOTIENT(COLUMN()-1,5)*5+1,FALSE)&amp;$A57,STUDENT!$A$2:$U$1002,7,FALSE)="5","*",""),"")</f>
        <v/>
      </c>
      <c r="R57" s="2" t="str">
        <f ca="1">IFERROR(VLOOKUP(INDIRECT("R"&amp;QUOTIENT(ROW()-1,41)*41+1&amp;"C"&amp;QUOTIENT(COLUMN()-1,5)*5+1,FALSE)&amp;$A57,STUDENT!$A$2:$U$1002,5,FALSE),"")</f>
        <v>丁楚翹</v>
      </c>
      <c r="S57" s="3" t="str">
        <f ca="1">IFERROR(VLOOKUP(INDIRECT("R"&amp;QUOTIENT(ROW()-1,41)*41+1&amp;"C"&amp;QUOTIENT(COLUMN()-1,5)*5+1,FALSE)&amp;$A57,STUDENT!$A$2:$U$1002,6,FALSE),"")</f>
        <v>F</v>
      </c>
      <c r="T57" s="3" t="str">
        <f ca="1">IFERROR(VLOOKUP(INDIRECT("R"&amp;QUOTIENT(ROW()-1,41)*41+1&amp;"C"&amp;QUOTIENT(COLUMN()-1,5)*5+1,FALSE)&amp;$A57,STUDENT!$A$2:$U$1002,11,FALSE)&amp;"","")</f>
        <v/>
      </c>
    </row>
    <row r="58" spans="1:20" s="5" customFormat="1" ht="11.85" customHeight="1">
      <c r="A58" s="3" t="str">
        <f t="shared" si="0"/>
        <v>16</v>
      </c>
      <c r="B58" s="7" t="str">
        <f ca="1">IFERROR(VLOOKUP(INDIRECT("R"&amp;QUOTIENT(ROW()-1,41)*41+1&amp;"C"&amp;QUOTIENT(COLUMN()-1,5)*5+1,FALSE)&amp;$A58,STUDENT!$A$2:$F$1002,12,FALSE)&amp;IF(VLOOKUP(INDIRECT("R"&amp;QUOTIENT(ROW()-1,41)*41+1&amp;"C"&amp;QUOTIENT(COLUMN()-1,5)*5+1,FALSE)&amp;$A58,STUDENT!$A$2:$U$1002,7,FALSE)="5","*",""),"")</f>
        <v/>
      </c>
      <c r="C58" s="2" t="str">
        <f ca="1">IFERROR(VLOOKUP(INDIRECT("R"&amp;QUOTIENT(ROW()-1,41)*41+1&amp;"C"&amp;QUOTIENT(COLUMN()-1,5)*5+1,FALSE)&amp;$A58,STUDENT!$A$2:$U$1002,5,FALSE),"")</f>
        <v>霍稼民</v>
      </c>
      <c r="D58" s="3" t="str">
        <f ca="1">IFERROR(VLOOKUP(INDIRECT("R"&amp;QUOTIENT(ROW()-1,41)*41+1&amp;"C"&amp;QUOTIENT(COLUMN()-1,5)*5+1,FALSE)&amp;$A58,STUDENT!$A$2:$U$1002,6,FALSE),"")</f>
        <v>M</v>
      </c>
      <c r="E58" s="3" t="str">
        <f ca="1">IFERROR(VLOOKUP(INDIRECT("R"&amp;QUOTIENT(ROW()-1,41)*41+1&amp;"C"&amp;QUOTIENT(COLUMN()-1,5)*5+1,FALSE)&amp;$A58,STUDENT!$A$2:$U$1002,11,FALSE)&amp;"","")</f>
        <v/>
      </c>
      <c r="F58" s="3" t="str">
        <f t="shared" si="1"/>
        <v>16</v>
      </c>
      <c r="G58" s="7" t="str">
        <f ca="1">IFERROR(VLOOKUP(INDIRECT("R"&amp;QUOTIENT(ROW()-1,41)*41+1&amp;"C"&amp;QUOTIENT(COLUMN()-1,5)*5+1,FALSE)&amp;$A58,STUDENT!$A$2:$F$1002,12,FALSE)&amp;IF(VLOOKUP(INDIRECT("R"&amp;QUOTIENT(ROW()-1,41)*41+1&amp;"C"&amp;QUOTIENT(COLUMN()-1,5)*5+1,FALSE)&amp;$A58,STUDENT!$A$2:$U$1002,7,FALSE)="5","*",""),"")</f>
        <v/>
      </c>
      <c r="H58" s="2" t="str">
        <f ca="1">IFERROR(VLOOKUP(INDIRECT("R"&amp;QUOTIENT(ROW()-1,41)*41+1&amp;"C"&amp;QUOTIENT(COLUMN()-1,5)*5+1,FALSE)&amp;$A58,STUDENT!$A$2:$U$1002,5,FALSE),"")</f>
        <v>黃海僖</v>
      </c>
      <c r="I58" s="3" t="str">
        <f ca="1">IFERROR(VLOOKUP(INDIRECT("R"&amp;QUOTIENT(ROW()-1,41)*41+1&amp;"C"&amp;QUOTIENT(COLUMN()-1,5)*5+1,FALSE)&amp;$A58,STUDENT!$A$2:$U$1002,6,FALSE),"")</f>
        <v>F</v>
      </c>
      <c r="J58" s="3" t="str">
        <f ca="1">IFERROR(VLOOKUP(INDIRECT("R"&amp;QUOTIENT(ROW()-1,41)*41+1&amp;"C"&amp;QUOTIENT(COLUMN()-1,5)*5+1,FALSE)&amp;$A58,STUDENT!$A$2:$U$1002,11,FALSE)&amp;"","")</f>
        <v/>
      </c>
      <c r="K58" s="3" t="str">
        <f t="shared" si="2"/>
        <v>16</v>
      </c>
      <c r="L58" s="7" t="str">
        <f ca="1">IFERROR(VLOOKUP(INDIRECT("R"&amp;QUOTIENT(ROW()-1,41)*41+1&amp;"C"&amp;QUOTIENT(COLUMN()-1,5)*5+1,FALSE)&amp;$A58,STUDENT!$A$2:$F$1002,12,FALSE)&amp;IF(VLOOKUP(INDIRECT("R"&amp;QUOTIENT(ROW()-1,41)*41+1&amp;"C"&amp;QUOTIENT(COLUMN()-1,5)*5+1,FALSE)&amp;$A58,STUDENT!$A$2:$U$1002,7,FALSE)="5","*",""),"")</f>
        <v/>
      </c>
      <c r="M58" s="2" t="str">
        <f ca="1">IFERROR(VLOOKUP(INDIRECT("R"&amp;QUOTIENT(ROW()-1,41)*41+1&amp;"C"&amp;QUOTIENT(COLUMN()-1,5)*5+1,FALSE)&amp;$A58,STUDENT!$A$2:$U$1002,5,FALSE),"")</f>
        <v>楊婉詩</v>
      </c>
      <c r="N58" s="3" t="str">
        <f ca="1">IFERROR(VLOOKUP(INDIRECT("R"&amp;QUOTIENT(ROW()-1,41)*41+1&amp;"C"&amp;QUOTIENT(COLUMN()-1,5)*5+1,FALSE)&amp;$A58,STUDENT!$A$2:$U$1002,6,FALSE),"")</f>
        <v>F</v>
      </c>
      <c r="O58" s="3" t="str">
        <f ca="1">IFERROR(VLOOKUP(INDIRECT("R"&amp;QUOTIENT(ROW()-1,41)*41+1&amp;"C"&amp;QUOTIENT(COLUMN()-1,5)*5+1,FALSE)&amp;$A58,STUDENT!$A$2:$U$1002,11,FALSE)&amp;"","")</f>
        <v/>
      </c>
      <c r="P58" s="3" t="str">
        <f t="shared" si="3"/>
        <v>16</v>
      </c>
      <c r="Q58" s="7" t="str">
        <f ca="1">IFERROR(VLOOKUP(INDIRECT("R"&amp;QUOTIENT(ROW()-1,41)*41+1&amp;"C"&amp;QUOTIENT(COLUMN()-1,5)*5+1,FALSE)&amp;$A58,STUDENT!$A$2:$F$1002,12,FALSE)&amp;IF(VLOOKUP(INDIRECT("R"&amp;QUOTIENT(ROW()-1,41)*41+1&amp;"C"&amp;QUOTIENT(COLUMN()-1,5)*5+1,FALSE)&amp;$A58,STUDENT!$A$2:$U$1002,7,FALSE)="5","*",""),"")</f>
        <v/>
      </c>
      <c r="R58" s="2" t="str">
        <f ca="1">IFERROR(VLOOKUP(INDIRECT("R"&amp;QUOTIENT(ROW()-1,41)*41+1&amp;"C"&amp;QUOTIENT(COLUMN()-1,5)*5+1,FALSE)&amp;$A58,STUDENT!$A$2:$U$1002,5,FALSE),"")</f>
        <v>王穎仁</v>
      </c>
      <c r="S58" s="3" t="str">
        <f ca="1">IFERROR(VLOOKUP(INDIRECT("R"&amp;QUOTIENT(ROW()-1,41)*41+1&amp;"C"&amp;QUOTIENT(COLUMN()-1,5)*5+1,FALSE)&amp;$A58,STUDENT!$A$2:$U$1002,6,FALSE),"")</f>
        <v>F</v>
      </c>
      <c r="T58" s="3" t="str">
        <f ca="1">IFERROR(VLOOKUP(INDIRECT("R"&amp;QUOTIENT(ROW()-1,41)*41+1&amp;"C"&amp;QUOTIENT(COLUMN()-1,5)*5+1,FALSE)&amp;$A58,STUDENT!$A$2:$U$1002,11,FALSE)&amp;"","")</f>
        <v/>
      </c>
    </row>
    <row r="59" spans="1:20" s="5" customFormat="1" ht="11.85" customHeight="1">
      <c r="A59" s="3" t="str">
        <f t="shared" si="0"/>
        <v>17</v>
      </c>
      <c r="B59" s="7" t="str">
        <f ca="1">IFERROR(VLOOKUP(INDIRECT("R"&amp;QUOTIENT(ROW()-1,41)*41+1&amp;"C"&amp;QUOTIENT(COLUMN()-1,5)*5+1,FALSE)&amp;$A59,STUDENT!$A$2:$F$1002,12,FALSE)&amp;IF(VLOOKUP(INDIRECT("R"&amp;QUOTIENT(ROW()-1,41)*41+1&amp;"C"&amp;QUOTIENT(COLUMN()-1,5)*5+1,FALSE)&amp;$A59,STUDENT!$A$2:$U$1002,7,FALSE)="5","*",""),"")</f>
        <v/>
      </c>
      <c r="C59" s="2" t="str">
        <f ca="1">IFERROR(VLOOKUP(INDIRECT("R"&amp;QUOTIENT(ROW()-1,41)*41+1&amp;"C"&amp;QUOTIENT(COLUMN()-1,5)*5+1,FALSE)&amp;$A59,STUDENT!$A$2:$U$1002,5,FALSE),"")</f>
        <v>馮卓勳</v>
      </c>
      <c r="D59" s="3" t="str">
        <f ca="1">IFERROR(VLOOKUP(INDIRECT("R"&amp;QUOTIENT(ROW()-1,41)*41+1&amp;"C"&amp;QUOTIENT(COLUMN()-1,5)*5+1,FALSE)&amp;$A59,STUDENT!$A$2:$U$1002,6,FALSE),"")</f>
        <v>M</v>
      </c>
      <c r="E59" s="3" t="str">
        <f ca="1">IFERROR(VLOOKUP(INDIRECT("R"&amp;QUOTIENT(ROW()-1,41)*41+1&amp;"C"&amp;QUOTIENT(COLUMN()-1,5)*5+1,FALSE)&amp;$A59,STUDENT!$A$2:$U$1002,11,FALSE)&amp;"","")</f>
        <v/>
      </c>
      <c r="F59" s="3" t="str">
        <f t="shared" si="1"/>
        <v>17</v>
      </c>
      <c r="G59" s="7" t="str">
        <f ca="1">IFERROR(VLOOKUP(INDIRECT("R"&amp;QUOTIENT(ROW()-1,41)*41+1&amp;"C"&amp;QUOTIENT(COLUMN()-1,5)*5+1,FALSE)&amp;$A59,STUDENT!$A$2:$F$1002,12,FALSE)&amp;IF(VLOOKUP(INDIRECT("R"&amp;QUOTIENT(ROW()-1,41)*41+1&amp;"C"&amp;QUOTIENT(COLUMN()-1,5)*5+1,FALSE)&amp;$A59,STUDENT!$A$2:$U$1002,7,FALSE)="5","*",""),"")</f>
        <v/>
      </c>
      <c r="H59" s="2" t="str">
        <f ca="1">IFERROR(VLOOKUP(INDIRECT("R"&amp;QUOTIENT(ROW()-1,41)*41+1&amp;"C"&amp;QUOTIENT(COLUMN()-1,5)*5+1,FALSE)&amp;$A59,STUDENT!$A$2:$U$1002,5,FALSE),"")</f>
        <v>陳曉鋒</v>
      </c>
      <c r="I59" s="3" t="str">
        <f ca="1">IFERROR(VLOOKUP(INDIRECT("R"&amp;QUOTIENT(ROW()-1,41)*41+1&amp;"C"&amp;QUOTIENT(COLUMN()-1,5)*5+1,FALSE)&amp;$A59,STUDENT!$A$2:$U$1002,6,FALSE),"")</f>
        <v>M</v>
      </c>
      <c r="J59" s="3" t="str">
        <f ca="1">IFERROR(VLOOKUP(INDIRECT("R"&amp;QUOTIENT(ROW()-1,41)*41+1&amp;"C"&amp;QUOTIENT(COLUMN()-1,5)*5+1,FALSE)&amp;$A59,STUDENT!$A$2:$U$1002,11,FALSE)&amp;"","")</f>
        <v/>
      </c>
      <c r="K59" s="3" t="str">
        <f t="shared" si="2"/>
        <v>17</v>
      </c>
      <c r="L59" s="7" t="str">
        <f ca="1">IFERROR(VLOOKUP(INDIRECT("R"&amp;QUOTIENT(ROW()-1,41)*41+1&amp;"C"&amp;QUOTIENT(COLUMN()-1,5)*5+1,FALSE)&amp;$A59,STUDENT!$A$2:$F$1002,12,FALSE)&amp;IF(VLOOKUP(INDIRECT("R"&amp;QUOTIENT(ROW()-1,41)*41+1&amp;"C"&amp;QUOTIENT(COLUMN()-1,5)*5+1,FALSE)&amp;$A59,STUDENT!$A$2:$U$1002,7,FALSE)="5","*",""),"")</f>
        <v/>
      </c>
      <c r="M59" s="2" t="str">
        <f ca="1">IFERROR(VLOOKUP(INDIRECT("R"&amp;QUOTIENT(ROW()-1,41)*41+1&amp;"C"&amp;QUOTIENT(COLUMN()-1,5)*5+1,FALSE)&amp;$A59,STUDENT!$A$2:$U$1002,5,FALSE),"")</f>
        <v>楊睎晴</v>
      </c>
      <c r="N59" s="3" t="str">
        <f ca="1">IFERROR(VLOOKUP(INDIRECT("R"&amp;QUOTIENT(ROW()-1,41)*41+1&amp;"C"&amp;QUOTIENT(COLUMN()-1,5)*5+1,FALSE)&amp;$A59,STUDENT!$A$2:$U$1002,6,FALSE),"")</f>
        <v>F</v>
      </c>
      <c r="O59" s="3" t="str">
        <f ca="1">IFERROR(VLOOKUP(INDIRECT("R"&amp;QUOTIENT(ROW()-1,41)*41+1&amp;"C"&amp;QUOTIENT(COLUMN()-1,5)*5+1,FALSE)&amp;$A59,STUDENT!$A$2:$U$1002,11,FALSE)&amp;"","")</f>
        <v/>
      </c>
      <c r="P59" s="3" t="str">
        <f t="shared" si="3"/>
        <v>17</v>
      </c>
      <c r="Q59" s="7" t="str">
        <f ca="1">IFERROR(VLOOKUP(INDIRECT("R"&amp;QUOTIENT(ROW()-1,41)*41+1&amp;"C"&amp;QUOTIENT(COLUMN()-1,5)*5+1,FALSE)&amp;$A59,STUDENT!$A$2:$F$1002,12,FALSE)&amp;IF(VLOOKUP(INDIRECT("R"&amp;QUOTIENT(ROW()-1,41)*41+1&amp;"C"&amp;QUOTIENT(COLUMN()-1,5)*5+1,FALSE)&amp;$A59,STUDENT!$A$2:$U$1002,7,FALSE)="5","*",""),"")</f>
        <v/>
      </c>
      <c r="R59" s="2" t="str">
        <f ca="1">IFERROR(VLOOKUP(INDIRECT("R"&amp;QUOTIENT(ROW()-1,41)*41+1&amp;"C"&amp;QUOTIENT(COLUMN()-1,5)*5+1,FALSE)&amp;$A59,STUDENT!$A$2:$U$1002,5,FALSE),"")</f>
        <v>余紫悠</v>
      </c>
      <c r="S59" s="3" t="str">
        <f ca="1">IFERROR(VLOOKUP(INDIRECT("R"&amp;QUOTIENT(ROW()-1,41)*41+1&amp;"C"&amp;QUOTIENT(COLUMN()-1,5)*5+1,FALSE)&amp;$A59,STUDENT!$A$2:$U$1002,6,FALSE),"")</f>
        <v>F</v>
      </c>
      <c r="T59" s="3" t="str">
        <f ca="1">IFERROR(VLOOKUP(INDIRECT("R"&amp;QUOTIENT(ROW()-1,41)*41+1&amp;"C"&amp;QUOTIENT(COLUMN()-1,5)*5+1,FALSE)&amp;$A59,STUDENT!$A$2:$U$1002,11,FALSE)&amp;"","")</f>
        <v/>
      </c>
    </row>
    <row r="60" spans="1:20" s="5" customFormat="1" ht="11.85" customHeight="1">
      <c r="A60" s="3" t="str">
        <f t="shared" si="0"/>
        <v>18</v>
      </c>
      <c r="B60" s="7" t="str">
        <f ca="1">IFERROR(VLOOKUP(INDIRECT("R"&amp;QUOTIENT(ROW()-1,41)*41+1&amp;"C"&amp;QUOTIENT(COLUMN()-1,5)*5+1,FALSE)&amp;$A60,STUDENT!$A$2:$F$1002,12,FALSE)&amp;IF(VLOOKUP(INDIRECT("R"&amp;QUOTIENT(ROW()-1,41)*41+1&amp;"C"&amp;QUOTIENT(COLUMN()-1,5)*5+1,FALSE)&amp;$A60,STUDENT!$A$2:$U$1002,7,FALSE)="5","*",""),"")</f>
        <v/>
      </c>
      <c r="C60" s="2" t="str">
        <f ca="1">IFERROR(VLOOKUP(INDIRECT("R"&amp;QUOTIENT(ROW()-1,41)*41+1&amp;"C"&amp;QUOTIENT(COLUMN()-1,5)*5+1,FALSE)&amp;$A60,STUDENT!$A$2:$U$1002,5,FALSE),"")</f>
        <v>何建樂</v>
      </c>
      <c r="D60" s="3" t="str">
        <f ca="1">IFERROR(VLOOKUP(INDIRECT("R"&amp;QUOTIENT(ROW()-1,41)*41+1&amp;"C"&amp;QUOTIENT(COLUMN()-1,5)*5+1,FALSE)&amp;$A60,STUDENT!$A$2:$U$1002,6,FALSE),"")</f>
        <v>M</v>
      </c>
      <c r="E60" s="3" t="str">
        <f ca="1">IFERROR(VLOOKUP(INDIRECT("R"&amp;QUOTIENT(ROW()-1,41)*41+1&amp;"C"&amp;QUOTIENT(COLUMN()-1,5)*5+1,FALSE)&amp;$A60,STUDENT!$A$2:$U$1002,11,FALSE)&amp;"","")</f>
        <v/>
      </c>
      <c r="F60" s="3" t="str">
        <f t="shared" si="1"/>
        <v>18</v>
      </c>
      <c r="G60" s="7" t="str">
        <f ca="1">IFERROR(VLOOKUP(INDIRECT("R"&amp;QUOTIENT(ROW()-1,41)*41+1&amp;"C"&amp;QUOTIENT(COLUMN()-1,5)*5+1,FALSE)&amp;$A60,STUDENT!$A$2:$F$1002,12,FALSE)&amp;IF(VLOOKUP(INDIRECT("R"&amp;QUOTIENT(ROW()-1,41)*41+1&amp;"C"&amp;QUOTIENT(COLUMN()-1,5)*5+1,FALSE)&amp;$A60,STUDENT!$A$2:$U$1002,7,FALSE)="5","*",""),"")</f>
        <v/>
      </c>
      <c r="H60" s="2" t="str">
        <f ca="1">IFERROR(VLOOKUP(INDIRECT("R"&amp;QUOTIENT(ROW()-1,41)*41+1&amp;"C"&amp;QUOTIENT(COLUMN()-1,5)*5+1,FALSE)&amp;$A60,STUDENT!$A$2:$U$1002,5,FALSE),"")</f>
        <v>陳海鑫</v>
      </c>
      <c r="I60" s="3" t="str">
        <f ca="1">IFERROR(VLOOKUP(INDIRECT("R"&amp;QUOTIENT(ROW()-1,41)*41+1&amp;"C"&amp;QUOTIENT(COLUMN()-1,5)*5+1,FALSE)&amp;$A60,STUDENT!$A$2:$U$1002,6,FALSE),"")</f>
        <v>M</v>
      </c>
      <c r="J60" s="3" t="str">
        <f ca="1">IFERROR(VLOOKUP(INDIRECT("R"&amp;QUOTIENT(ROW()-1,41)*41+1&amp;"C"&amp;QUOTIENT(COLUMN()-1,5)*5+1,FALSE)&amp;$A60,STUDENT!$A$2:$U$1002,11,FALSE)&amp;"","")</f>
        <v/>
      </c>
      <c r="K60" s="3" t="str">
        <f t="shared" si="2"/>
        <v>18</v>
      </c>
      <c r="L60" s="7" t="str">
        <f ca="1">IFERROR(VLOOKUP(INDIRECT("R"&amp;QUOTIENT(ROW()-1,41)*41+1&amp;"C"&amp;QUOTIENT(COLUMN()-1,5)*5+1,FALSE)&amp;$A60,STUDENT!$A$2:$F$1002,12,FALSE)&amp;IF(VLOOKUP(INDIRECT("R"&amp;QUOTIENT(ROW()-1,41)*41+1&amp;"C"&amp;QUOTIENT(COLUMN()-1,5)*5+1,FALSE)&amp;$A60,STUDENT!$A$2:$U$1002,7,FALSE)="5","*",""),"")</f>
        <v/>
      </c>
      <c r="M60" s="2" t="str">
        <f ca="1">IFERROR(VLOOKUP(INDIRECT("R"&amp;QUOTIENT(ROW()-1,41)*41+1&amp;"C"&amp;QUOTIENT(COLUMN()-1,5)*5+1,FALSE)&amp;$A60,STUDENT!$A$2:$U$1002,5,FALSE),"")</f>
        <v>歐柏揚</v>
      </c>
      <c r="N60" s="3" t="str">
        <f ca="1">IFERROR(VLOOKUP(INDIRECT("R"&amp;QUOTIENT(ROW()-1,41)*41+1&amp;"C"&amp;QUOTIENT(COLUMN()-1,5)*5+1,FALSE)&amp;$A60,STUDENT!$A$2:$U$1002,6,FALSE),"")</f>
        <v>M</v>
      </c>
      <c r="O60" s="3" t="str">
        <f ca="1">IFERROR(VLOOKUP(INDIRECT("R"&amp;QUOTIENT(ROW()-1,41)*41+1&amp;"C"&amp;QUOTIENT(COLUMN()-1,5)*5+1,FALSE)&amp;$A60,STUDENT!$A$2:$U$1002,11,FALSE)&amp;"","")</f>
        <v/>
      </c>
      <c r="P60" s="3" t="str">
        <f t="shared" si="3"/>
        <v>18</v>
      </c>
      <c r="Q60" s="7" t="str">
        <f ca="1">IFERROR(VLOOKUP(INDIRECT("R"&amp;QUOTIENT(ROW()-1,41)*41+1&amp;"C"&amp;QUOTIENT(COLUMN()-1,5)*5+1,FALSE)&amp;$A60,STUDENT!$A$2:$F$1002,12,FALSE)&amp;IF(VLOOKUP(INDIRECT("R"&amp;QUOTIENT(ROW()-1,41)*41+1&amp;"C"&amp;QUOTIENT(COLUMN()-1,5)*5+1,FALSE)&amp;$A60,STUDENT!$A$2:$U$1002,7,FALSE)="5","*",""),"")</f>
        <v/>
      </c>
      <c r="R60" s="2" t="str">
        <f ca="1">IFERROR(VLOOKUP(INDIRECT("R"&amp;QUOTIENT(ROW()-1,41)*41+1&amp;"C"&amp;QUOTIENT(COLUMN()-1,5)*5+1,FALSE)&amp;$A60,STUDENT!$A$2:$U$1002,5,FALSE),"")</f>
        <v>周政桐</v>
      </c>
      <c r="S60" s="3" t="str">
        <f ca="1">IFERROR(VLOOKUP(INDIRECT("R"&amp;QUOTIENT(ROW()-1,41)*41+1&amp;"C"&amp;QUOTIENT(COLUMN()-1,5)*5+1,FALSE)&amp;$A60,STUDENT!$A$2:$U$1002,6,FALSE),"")</f>
        <v>M</v>
      </c>
      <c r="T60" s="3" t="str">
        <f ca="1">IFERROR(VLOOKUP(INDIRECT("R"&amp;QUOTIENT(ROW()-1,41)*41+1&amp;"C"&amp;QUOTIENT(COLUMN()-1,5)*5+1,FALSE)&amp;$A60,STUDENT!$A$2:$U$1002,11,FALSE)&amp;"","")</f>
        <v/>
      </c>
    </row>
    <row r="61" spans="1:20" s="5" customFormat="1" ht="11.85" customHeight="1">
      <c r="A61" s="3" t="str">
        <f t="shared" si="0"/>
        <v>19</v>
      </c>
      <c r="B61" s="7" t="str">
        <f ca="1">IFERROR(VLOOKUP(INDIRECT("R"&amp;QUOTIENT(ROW()-1,41)*41+1&amp;"C"&amp;QUOTIENT(COLUMN()-1,5)*5+1,FALSE)&amp;$A61,STUDENT!$A$2:$F$1002,12,FALSE)&amp;IF(VLOOKUP(INDIRECT("R"&amp;QUOTIENT(ROW()-1,41)*41+1&amp;"C"&amp;QUOTIENT(COLUMN()-1,5)*5+1,FALSE)&amp;$A61,STUDENT!$A$2:$U$1002,7,FALSE)="5","*",""),"")</f>
        <v/>
      </c>
      <c r="C61" s="2" t="str">
        <f ca="1">IFERROR(VLOOKUP(INDIRECT("R"&amp;QUOTIENT(ROW()-1,41)*41+1&amp;"C"&amp;QUOTIENT(COLUMN()-1,5)*5+1,FALSE)&amp;$A61,STUDENT!$A$2:$U$1002,5,FALSE),"")</f>
        <v>許珏亨</v>
      </c>
      <c r="D61" s="3" t="str">
        <f ca="1">IFERROR(VLOOKUP(INDIRECT("R"&amp;QUOTIENT(ROW()-1,41)*41+1&amp;"C"&amp;QUOTIENT(COLUMN()-1,5)*5+1,FALSE)&amp;$A61,STUDENT!$A$2:$U$1002,6,FALSE),"")</f>
        <v>M</v>
      </c>
      <c r="E61" s="3" t="str">
        <f ca="1">IFERROR(VLOOKUP(INDIRECT("R"&amp;QUOTIENT(ROW()-1,41)*41+1&amp;"C"&amp;QUOTIENT(COLUMN()-1,5)*5+1,FALSE)&amp;$A61,STUDENT!$A$2:$U$1002,11,FALSE)&amp;"","")</f>
        <v/>
      </c>
      <c r="F61" s="3" t="str">
        <f t="shared" si="1"/>
        <v>19</v>
      </c>
      <c r="G61" s="7" t="str">
        <f ca="1">IFERROR(VLOOKUP(INDIRECT("R"&amp;QUOTIENT(ROW()-1,41)*41+1&amp;"C"&amp;QUOTIENT(COLUMN()-1,5)*5+1,FALSE)&amp;$A61,STUDENT!$A$2:$F$1002,12,FALSE)&amp;IF(VLOOKUP(INDIRECT("R"&amp;QUOTIENT(ROW()-1,41)*41+1&amp;"C"&amp;QUOTIENT(COLUMN()-1,5)*5+1,FALSE)&amp;$A61,STUDENT!$A$2:$U$1002,7,FALSE)="5","*",""),"")</f>
        <v/>
      </c>
      <c r="H61" s="2" t="str">
        <f ca="1">IFERROR(VLOOKUP(INDIRECT("R"&amp;QUOTIENT(ROW()-1,41)*41+1&amp;"C"&amp;QUOTIENT(COLUMN()-1,5)*5+1,FALSE)&amp;$A61,STUDENT!$A$2:$U$1002,5,FALSE),"")</f>
        <v>蔡智焱</v>
      </c>
      <c r="I61" s="3" t="str">
        <f ca="1">IFERROR(VLOOKUP(INDIRECT("R"&amp;QUOTIENT(ROW()-1,41)*41+1&amp;"C"&amp;QUOTIENT(COLUMN()-1,5)*5+1,FALSE)&amp;$A61,STUDENT!$A$2:$U$1002,6,FALSE),"")</f>
        <v>M</v>
      </c>
      <c r="J61" s="3" t="str">
        <f ca="1">IFERROR(VLOOKUP(INDIRECT("R"&amp;QUOTIENT(ROW()-1,41)*41+1&amp;"C"&amp;QUOTIENT(COLUMN()-1,5)*5+1,FALSE)&amp;$A61,STUDENT!$A$2:$U$1002,11,FALSE)&amp;"","")</f>
        <v/>
      </c>
      <c r="K61" s="3" t="str">
        <f t="shared" si="2"/>
        <v>19</v>
      </c>
      <c r="L61" s="7" t="str">
        <f ca="1">IFERROR(VLOOKUP(INDIRECT("R"&amp;QUOTIENT(ROW()-1,41)*41+1&amp;"C"&amp;QUOTIENT(COLUMN()-1,5)*5+1,FALSE)&amp;$A61,STUDENT!$A$2:$F$1002,12,FALSE)&amp;IF(VLOOKUP(INDIRECT("R"&amp;QUOTIENT(ROW()-1,41)*41+1&amp;"C"&amp;QUOTIENT(COLUMN()-1,5)*5+1,FALSE)&amp;$A61,STUDENT!$A$2:$U$1002,7,FALSE)="5","*",""),"")</f>
        <v/>
      </c>
      <c r="M61" s="2" t="str">
        <f ca="1">IFERROR(VLOOKUP(INDIRECT("R"&amp;QUOTIENT(ROW()-1,41)*41+1&amp;"C"&amp;QUOTIENT(COLUMN()-1,5)*5+1,FALSE)&amp;$A61,STUDENT!$A$2:$U$1002,5,FALSE),"")</f>
        <v>歐陽愷柏</v>
      </c>
      <c r="N61" s="3" t="str">
        <f ca="1">IFERROR(VLOOKUP(INDIRECT("R"&amp;QUOTIENT(ROW()-1,41)*41+1&amp;"C"&amp;QUOTIENT(COLUMN()-1,5)*5+1,FALSE)&amp;$A61,STUDENT!$A$2:$U$1002,6,FALSE),"")</f>
        <v>M</v>
      </c>
      <c r="O61" s="3" t="str">
        <f ca="1">IFERROR(VLOOKUP(INDIRECT("R"&amp;QUOTIENT(ROW()-1,41)*41+1&amp;"C"&amp;QUOTIENT(COLUMN()-1,5)*5+1,FALSE)&amp;$A61,STUDENT!$A$2:$U$1002,11,FALSE)&amp;"","")</f>
        <v/>
      </c>
      <c r="P61" s="3" t="str">
        <f t="shared" si="3"/>
        <v>19</v>
      </c>
      <c r="Q61" s="7" t="str">
        <f ca="1">IFERROR(VLOOKUP(INDIRECT("R"&amp;QUOTIENT(ROW()-1,41)*41+1&amp;"C"&amp;QUOTIENT(COLUMN()-1,5)*5+1,FALSE)&amp;$A61,STUDENT!$A$2:$F$1002,12,FALSE)&amp;IF(VLOOKUP(INDIRECT("R"&amp;QUOTIENT(ROW()-1,41)*41+1&amp;"C"&amp;QUOTIENT(COLUMN()-1,5)*5+1,FALSE)&amp;$A61,STUDENT!$A$2:$U$1002,7,FALSE)="5","*",""),"")</f>
        <v/>
      </c>
      <c r="R61" s="2" t="str">
        <f ca="1">IFERROR(VLOOKUP(INDIRECT("R"&amp;QUOTIENT(ROW()-1,41)*41+1&amp;"C"&amp;QUOTIENT(COLUMN()-1,5)*5+1,FALSE)&amp;$A61,STUDENT!$A$2:$U$1002,5,FALSE),"")</f>
        <v>徐海宸</v>
      </c>
      <c r="S61" s="3" t="str">
        <f ca="1">IFERROR(VLOOKUP(INDIRECT("R"&amp;QUOTIENT(ROW()-1,41)*41+1&amp;"C"&amp;QUOTIENT(COLUMN()-1,5)*5+1,FALSE)&amp;$A61,STUDENT!$A$2:$U$1002,6,FALSE),"")</f>
        <v>M</v>
      </c>
      <c r="T61" s="3" t="str">
        <f ca="1">IFERROR(VLOOKUP(INDIRECT("R"&amp;QUOTIENT(ROW()-1,41)*41+1&amp;"C"&amp;QUOTIENT(COLUMN()-1,5)*5+1,FALSE)&amp;$A61,STUDENT!$A$2:$U$1002,11,FALSE)&amp;"","")</f>
        <v/>
      </c>
    </row>
    <row r="62" spans="1:20" s="5" customFormat="1" ht="11.85" customHeight="1">
      <c r="A62" s="3" t="str">
        <f t="shared" si="0"/>
        <v>20</v>
      </c>
      <c r="B62" s="7" t="str">
        <f ca="1">IFERROR(VLOOKUP(INDIRECT("R"&amp;QUOTIENT(ROW()-1,41)*41+1&amp;"C"&amp;QUOTIENT(COLUMN()-1,5)*5+1,FALSE)&amp;$A62,STUDENT!$A$2:$F$1002,12,FALSE)&amp;IF(VLOOKUP(INDIRECT("R"&amp;QUOTIENT(ROW()-1,41)*41+1&amp;"C"&amp;QUOTIENT(COLUMN()-1,5)*5+1,FALSE)&amp;$A62,STUDENT!$A$2:$U$1002,7,FALSE)="5","*",""),"")</f>
        <v/>
      </c>
      <c r="C62" s="2" t="str">
        <f ca="1">IFERROR(VLOOKUP(INDIRECT("R"&amp;QUOTIENT(ROW()-1,41)*41+1&amp;"C"&amp;QUOTIENT(COLUMN()-1,5)*5+1,FALSE)&amp;$A62,STUDENT!$A$2:$U$1002,5,FALSE),"")</f>
        <v>林秉鋒</v>
      </c>
      <c r="D62" s="3" t="str">
        <f ca="1">IFERROR(VLOOKUP(INDIRECT("R"&amp;QUOTIENT(ROW()-1,41)*41+1&amp;"C"&amp;QUOTIENT(COLUMN()-1,5)*5+1,FALSE)&amp;$A62,STUDENT!$A$2:$U$1002,6,FALSE),"")</f>
        <v>M</v>
      </c>
      <c r="E62" s="3" t="str">
        <f ca="1">IFERROR(VLOOKUP(INDIRECT("R"&amp;QUOTIENT(ROW()-1,41)*41+1&amp;"C"&amp;QUOTIENT(COLUMN()-1,5)*5+1,FALSE)&amp;$A62,STUDENT!$A$2:$U$1002,11,FALSE)&amp;"","")</f>
        <v/>
      </c>
      <c r="F62" s="3" t="str">
        <f t="shared" si="1"/>
        <v>20</v>
      </c>
      <c r="G62" s="7" t="str">
        <f ca="1">IFERROR(VLOOKUP(INDIRECT("R"&amp;QUOTIENT(ROW()-1,41)*41+1&amp;"C"&amp;QUOTIENT(COLUMN()-1,5)*5+1,FALSE)&amp;$A62,STUDENT!$A$2:$F$1002,12,FALSE)&amp;IF(VLOOKUP(INDIRECT("R"&amp;QUOTIENT(ROW()-1,41)*41+1&amp;"C"&amp;QUOTIENT(COLUMN()-1,5)*5+1,FALSE)&amp;$A62,STUDENT!$A$2:$U$1002,7,FALSE)="5","*",""),"")</f>
        <v/>
      </c>
      <c r="H62" s="2" t="str">
        <f ca="1">IFERROR(VLOOKUP(INDIRECT("R"&amp;QUOTIENT(ROW()-1,41)*41+1&amp;"C"&amp;QUOTIENT(COLUMN()-1,5)*5+1,FALSE)&amp;$A62,STUDENT!$A$2:$U$1002,5,FALSE),"")</f>
        <v>何晉亨</v>
      </c>
      <c r="I62" s="3" t="str">
        <f ca="1">IFERROR(VLOOKUP(INDIRECT("R"&amp;QUOTIENT(ROW()-1,41)*41+1&amp;"C"&amp;QUOTIENT(COLUMN()-1,5)*5+1,FALSE)&amp;$A62,STUDENT!$A$2:$U$1002,6,FALSE),"")</f>
        <v>M</v>
      </c>
      <c r="J62" s="3" t="str">
        <f ca="1">IFERROR(VLOOKUP(INDIRECT("R"&amp;QUOTIENT(ROW()-1,41)*41+1&amp;"C"&amp;QUOTIENT(COLUMN()-1,5)*5+1,FALSE)&amp;$A62,STUDENT!$A$2:$U$1002,11,FALSE)&amp;"","")</f>
        <v/>
      </c>
      <c r="K62" s="3" t="str">
        <f t="shared" si="2"/>
        <v>20</v>
      </c>
      <c r="L62" s="7" t="str">
        <f ca="1">IFERROR(VLOOKUP(INDIRECT("R"&amp;QUOTIENT(ROW()-1,41)*41+1&amp;"C"&amp;QUOTIENT(COLUMN()-1,5)*5+1,FALSE)&amp;$A62,STUDENT!$A$2:$F$1002,12,FALSE)&amp;IF(VLOOKUP(INDIRECT("R"&amp;QUOTIENT(ROW()-1,41)*41+1&amp;"C"&amp;QUOTIENT(COLUMN()-1,5)*5+1,FALSE)&amp;$A62,STUDENT!$A$2:$U$1002,7,FALSE)="5","*",""),"")</f>
        <v/>
      </c>
      <c r="M62" s="2" t="str">
        <f ca="1">IFERROR(VLOOKUP(INDIRECT("R"&amp;QUOTIENT(ROW()-1,41)*41+1&amp;"C"&amp;QUOTIENT(COLUMN()-1,5)*5+1,FALSE)&amp;$A62,STUDENT!$A$2:$U$1002,5,FALSE),"")</f>
        <v>陳子浩</v>
      </c>
      <c r="N62" s="3" t="str">
        <f ca="1">IFERROR(VLOOKUP(INDIRECT("R"&amp;QUOTIENT(ROW()-1,41)*41+1&amp;"C"&amp;QUOTIENT(COLUMN()-1,5)*5+1,FALSE)&amp;$A62,STUDENT!$A$2:$U$1002,6,FALSE),"")</f>
        <v>M</v>
      </c>
      <c r="O62" s="3" t="str">
        <f ca="1">IFERROR(VLOOKUP(INDIRECT("R"&amp;QUOTIENT(ROW()-1,41)*41+1&amp;"C"&amp;QUOTIENT(COLUMN()-1,5)*5+1,FALSE)&amp;$A62,STUDENT!$A$2:$U$1002,11,FALSE)&amp;"","")</f>
        <v/>
      </c>
      <c r="P62" s="3" t="str">
        <f t="shared" si="3"/>
        <v>20</v>
      </c>
      <c r="Q62" s="7" t="str">
        <f ca="1">IFERROR(VLOOKUP(INDIRECT("R"&amp;QUOTIENT(ROW()-1,41)*41+1&amp;"C"&amp;QUOTIENT(COLUMN()-1,5)*5+1,FALSE)&amp;$A62,STUDENT!$A$2:$F$1002,12,FALSE)&amp;IF(VLOOKUP(INDIRECT("R"&amp;QUOTIENT(ROW()-1,41)*41+1&amp;"C"&amp;QUOTIENT(COLUMN()-1,5)*5+1,FALSE)&amp;$A62,STUDENT!$A$2:$U$1002,7,FALSE)="5","*",""),"")</f>
        <v/>
      </c>
      <c r="R62" s="2" t="str">
        <f ca="1">IFERROR(VLOOKUP(INDIRECT("R"&amp;QUOTIENT(ROW()-1,41)*41+1&amp;"C"&amp;QUOTIENT(COLUMN()-1,5)*5+1,FALSE)&amp;$A62,STUDENT!$A$2:$U$1002,5,FALSE),"")</f>
        <v>鍾知為</v>
      </c>
      <c r="S62" s="3" t="str">
        <f ca="1">IFERROR(VLOOKUP(INDIRECT("R"&amp;QUOTIENT(ROW()-1,41)*41+1&amp;"C"&amp;QUOTIENT(COLUMN()-1,5)*5+1,FALSE)&amp;$A62,STUDENT!$A$2:$U$1002,6,FALSE),"")</f>
        <v>M</v>
      </c>
      <c r="T62" s="3" t="str">
        <f ca="1">IFERROR(VLOOKUP(INDIRECT("R"&amp;QUOTIENT(ROW()-1,41)*41+1&amp;"C"&amp;QUOTIENT(COLUMN()-1,5)*5+1,FALSE)&amp;$A62,STUDENT!$A$2:$U$1002,11,FALSE)&amp;"","")</f>
        <v/>
      </c>
    </row>
    <row r="63" spans="1:20" s="5" customFormat="1" ht="11.85" customHeight="1">
      <c r="A63" s="3" t="str">
        <f t="shared" si="0"/>
        <v>21</v>
      </c>
      <c r="B63" s="7" t="str">
        <f ca="1">IFERROR(VLOOKUP(INDIRECT("R"&amp;QUOTIENT(ROW()-1,41)*41+1&amp;"C"&amp;QUOTIENT(COLUMN()-1,5)*5+1,FALSE)&amp;$A63,STUDENT!$A$2:$F$1002,12,FALSE)&amp;IF(VLOOKUP(INDIRECT("R"&amp;QUOTIENT(ROW()-1,41)*41+1&amp;"C"&amp;QUOTIENT(COLUMN()-1,5)*5+1,FALSE)&amp;$A63,STUDENT!$A$2:$U$1002,7,FALSE)="5","*",""),"")</f>
        <v/>
      </c>
      <c r="C63" s="2" t="str">
        <f ca="1">IFERROR(VLOOKUP(INDIRECT("R"&amp;QUOTIENT(ROW()-1,41)*41+1&amp;"C"&amp;QUOTIENT(COLUMN()-1,5)*5+1,FALSE)&amp;$A63,STUDENT!$A$2:$U$1002,5,FALSE),"")</f>
        <v>李匡日</v>
      </c>
      <c r="D63" s="3" t="str">
        <f ca="1">IFERROR(VLOOKUP(INDIRECT("R"&amp;QUOTIENT(ROW()-1,41)*41+1&amp;"C"&amp;QUOTIENT(COLUMN()-1,5)*5+1,FALSE)&amp;$A63,STUDENT!$A$2:$U$1002,6,FALSE),"")</f>
        <v>M</v>
      </c>
      <c r="E63" s="3" t="str">
        <f ca="1">IFERROR(VLOOKUP(INDIRECT("R"&amp;QUOTIENT(ROW()-1,41)*41+1&amp;"C"&amp;QUOTIENT(COLUMN()-1,5)*5+1,FALSE)&amp;$A63,STUDENT!$A$2:$U$1002,11,FALSE)&amp;"","")</f>
        <v/>
      </c>
      <c r="F63" s="3" t="str">
        <f t="shared" si="1"/>
        <v>21</v>
      </c>
      <c r="G63" s="7" t="str">
        <f ca="1">IFERROR(VLOOKUP(INDIRECT("R"&amp;QUOTIENT(ROW()-1,41)*41+1&amp;"C"&amp;QUOTIENT(COLUMN()-1,5)*5+1,FALSE)&amp;$A63,STUDENT!$A$2:$F$1002,12,FALSE)&amp;IF(VLOOKUP(INDIRECT("R"&amp;QUOTIENT(ROW()-1,41)*41+1&amp;"C"&amp;QUOTIENT(COLUMN()-1,5)*5+1,FALSE)&amp;$A63,STUDENT!$A$2:$U$1002,7,FALSE)="5","*",""),"")</f>
        <v/>
      </c>
      <c r="H63" s="2" t="str">
        <f ca="1">IFERROR(VLOOKUP(INDIRECT("R"&amp;QUOTIENT(ROW()-1,41)*41+1&amp;"C"&amp;QUOTIENT(COLUMN()-1,5)*5+1,FALSE)&amp;$A63,STUDENT!$A$2:$U$1002,5,FALSE),"")</f>
        <v>高睿希</v>
      </c>
      <c r="I63" s="3" t="str">
        <f ca="1">IFERROR(VLOOKUP(INDIRECT("R"&amp;QUOTIENT(ROW()-1,41)*41+1&amp;"C"&amp;QUOTIENT(COLUMN()-1,5)*5+1,FALSE)&amp;$A63,STUDENT!$A$2:$U$1002,6,FALSE),"")</f>
        <v>M</v>
      </c>
      <c r="J63" s="3" t="str">
        <f ca="1">IFERROR(VLOOKUP(INDIRECT("R"&amp;QUOTIENT(ROW()-1,41)*41+1&amp;"C"&amp;QUOTIENT(COLUMN()-1,5)*5+1,FALSE)&amp;$A63,STUDENT!$A$2:$U$1002,11,FALSE)&amp;"","")</f>
        <v/>
      </c>
      <c r="K63" s="3" t="str">
        <f t="shared" si="2"/>
        <v>21</v>
      </c>
      <c r="L63" s="7" t="str">
        <f ca="1">IFERROR(VLOOKUP(INDIRECT("R"&amp;QUOTIENT(ROW()-1,41)*41+1&amp;"C"&amp;QUOTIENT(COLUMN()-1,5)*5+1,FALSE)&amp;$A63,STUDENT!$A$2:$F$1002,12,FALSE)&amp;IF(VLOOKUP(INDIRECT("R"&amp;QUOTIENT(ROW()-1,41)*41+1&amp;"C"&amp;QUOTIENT(COLUMN()-1,5)*5+1,FALSE)&amp;$A63,STUDENT!$A$2:$U$1002,7,FALSE)="5","*",""),"")</f>
        <v/>
      </c>
      <c r="M63" s="2" t="str">
        <f ca="1">IFERROR(VLOOKUP(INDIRECT("R"&amp;QUOTIENT(ROW()-1,41)*41+1&amp;"C"&amp;QUOTIENT(COLUMN()-1,5)*5+1,FALSE)&amp;$A63,STUDENT!$A$2:$U$1002,5,FALSE),"")</f>
        <v>周納希</v>
      </c>
      <c r="N63" s="3" t="str">
        <f ca="1">IFERROR(VLOOKUP(INDIRECT("R"&amp;QUOTIENT(ROW()-1,41)*41+1&amp;"C"&amp;QUOTIENT(COLUMN()-1,5)*5+1,FALSE)&amp;$A63,STUDENT!$A$2:$U$1002,6,FALSE),"")</f>
        <v>M</v>
      </c>
      <c r="O63" s="3" t="str">
        <f ca="1">IFERROR(VLOOKUP(INDIRECT("R"&amp;QUOTIENT(ROW()-1,41)*41+1&amp;"C"&amp;QUOTIENT(COLUMN()-1,5)*5+1,FALSE)&amp;$A63,STUDENT!$A$2:$U$1002,11,FALSE)&amp;"","")</f>
        <v/>
      </c>
      <c r="P63" s="3" t="str">
        <f t="shared" si="3"/>
        <v>21</v>
      </c>
      <c r="Q63" s="7" t="str">
        <f ca="1">IFERROR(VLOOKUP(INDIRECT("R"&amp;QUOTIENT(ROW()-1,41)*41+1&amp;"C"&amp;QUOTIENT(COLUMN()-1,5)*5+1,FALSE)&amp;$A63,STUDENT!$A$2:$F$1002,12,FALSE)&amp;IF(VLOOKUP(INDIRECT("R"&amp;QUOTIENT(ROW()-1,41)*41+1&amp;"C"&amp;QUOTIENT(COLUMN()-1,5)*5+1,FALSE)&amp;$A63,STUDENT!$A$2:$U$1002,7,FALSE)="5","*",""),"")</f>
        <v/>
      </c>
      <c r="R63" s="2" t="str">
        <f ca="1">IFERROR(VLOOKUP(INDIRECT("R"&amp;QUOTIENT(ROW()-1,41)*41+1&amp;"C"&amp;QUOTIENT(COLUMN()-1,5)*5+1,FALSE)&amp;$A63,STUDENT!$A$2:$U$1002,5,FALSE),"")</f>
        <v>馮柏皓</v>
      </c>
      <c r="S63" s="3" t="str">
        <f ca="1">IFERROR(VLOOKUP(INDIRECT("R"&amp;QUOTIENT(ROW()-1,41)*41+1&amp;"C"&amp;QUOTIENT(COLUMN()-1,5)*5+1,FALSE)&amp;$A63,STUDENT!$A$2:$U$1002,6,FALSE),"")</f>
        <v>M</v>
      </c>
      <c r="T63" s="3" t="str">
        <f ca="1">IFERROR(VLOOKUP(INDIRECT("R"&amp;QUOTIENT(ROW()-1,41)*41+1&amp;"C"&amp;QUOTIENT(COLUMN()-1,5)*5+1,FALSE)&amp;$A63,STUDENT!$A$2:$U$1002,11,FALSE)&amp;"","")</f>
        <v/>
      </c>
    </row>
    <row r="64" spans="1:20" s="5" customFormat="1" ht="11.85" customHeight="1">
      <c r="A64" s="3" t="str">
        <f t="shared" si="0"/>
        <v>22</v>
      </c>
      <c r="B64" s="7" t="str">
        <f ca="1">IFERROR(VLOOKUP(INDIRECT("R"&amp;QUOTIENT(ROW()-1,41)*41+1&amp;"C"&amp;QUOTIENT(COLUMN()-1,5)*5+1,FALSE)&amp;$A64,STUDENT!$A$2:$F$1002,12,FALSE)&amp;IF(VLOOKUP(INDIRECT("R"&amp;QUOTIENT(ROW()-1,41)*41+1&amp;"C"&amp;QUOTIENT(COLUMN()-1,5)*5+1,FALSE)&amp;$A64,STUDENT!$A$2:$U$1002,7,FALSE)="5","*",""),"")</f>
        <v/>
      </c>
      <c r="C64" s="2" t="str">
        <f ca="1">IFERROR(VLOOKUP(INDIRECT("R"&amp;QUOTIENT(ROW()-1,41)*41+1&amp;"C"&amp;QUOTIENT(COLUMN()-1,5)*5+1,FALSE)&amp;$A64,STUDENT!$A$2:$U$1002,5,FALSE),"")</f>
        <v>梁允曦</v>
      </c>
      <c r="D64" s="3" t="str">
        <f ca="1">IFERROR(VLOOKUP(INDIRECT("R"&amp;QUOTIENT(ROW()-1,41)*41+1&amp;"C"&amp;QUOTIENT(COLUMN()-1,5)*5+1,FALSE)&amp;$A64,STUDENT!$A$2:$U$1002,6,FALSE),"")</f>
        <v>M</v>
      </c>
      <c r="E64" s="3" t="str">
        <f ca="1">IFERROR(VLOOKUP(INDIRECT("R"&amp;QUOTIENT(ROW()-1,41)*41+1&amp;"C"&amp;QUOTIENT(COLUMN()-1,5)*5+1,FALSE)&amp;$A64,STUDENT!$A$2:$U$1002,11,FALSE)&amp;"","")</f>
        <v/>
      </c>
      <c r="F64" s="3" t="str">
        <f t="shared" si="1"/>
        <v>22</v>
      </c>
      <c r="G64" s="7" t="str">
        <f ca="1">IFERROR(VLOOKUP(INDIRECT("R"&amp;QUOTIENT(ROW()-1,41)*41+1&amp;"C"&amp;QUOTIENT(COLUMN()-1,5)*5+1,FALSE)&amp;$A64,STUDENT!$A$2:$F$1002,12,FALSE)&amp;IF(VLOOKUP(INDIRECT("R"&amp;QUOTIENT(ROW()-1,41)*41+1&amp;"C"&amp;QUOTIENT(COLUMN()-1,5)*5+1,FALSE)&amp;$A64,STUDENT!$A$2:$U$1002,7,FALSE)="5","*",""),"")</f>
        <v/>
      </c>
      <c r="H64" s="2" t="str">
        <f ca="1">IFERROR(VLOOKUP(INDIRECT("R"&amp;QUOTIENT(ROW()-1,41)*41+1&amp;"C"&amp;QUOTIENT(COLUMN()-1,5)*5+1,FALSE)&amp;$A64,STUDENT!$A$2:$U$1002,5,FALSE),"")</f>
        <v>鄺中文</v>
      </c>
      <c r="I64" s="3" t="str">
        <f ca="1">IFERROR(VLOOKUP(INDIRECT("R"&amp;QUOTIENT(ROW()-1,41)*41+1&amp;"C"&amp;QUOTIENT(COLUMN()-1,5)*5+1,FALSE)&amp;$A64,STUDENT!$A$2:$U$1002,6,FALSE),"")</f>
        <v>M</v>
      </c>
      <c r="J64" s="3" t="str">
        <f ca="1">IFERROR(VLOOKUP(INDIRECT("R"&amp;QUOTIENT(ROW()-1,41)*41+1&amp;"C"&amp;QUOTIENT(COLUMN()-1,5)*5+1,FALSE)&amp;$A64,STUDENT!$A$2:$U$1002,11,FALSE)&amp;"","")</f>
        <v/>
      </c>
      <c r="K64" s="3" t="str">
        <f t="shared" si="2"/>
        <v>22</v>
      </c>
      <c r="L64" s="7" t="str">
        <f ca="1">IFERROR(VLOOKUP(INDIRECT("R"&amp;QUOTIENT(ROW()-1,41)*41+1&amp;"C"&amp;QUOTIENT(COLUMN()-1,5)*5+1,FALSE)&amp;$A64,STUDENT!$A$2:$F$1002,12,FALSE)&amp;IF(VLOOKUP(INDIRECT("R"&amp;QUOTIENT(ROW()-1,41)*41+1&amp;"C"&amp;QUOTIENT(COLUMN()-1,5)*5+1,FALSE)&amp;$A64,STUDENT!$A$2:$U$1002,7,FALSE)="5","*",""),"")</f>
        <v/>
      </c>
      <c r="M64" s="2" t="str">
        <f ca="1">IFERROR(VLOOKUP(INDIRECT("R"&amp;QUOTIENT(ROW()-1,41)*41+1&amp;"C"&amp;QUOTIENT(COLUMN()-1,5)*5+1,FALSE)&amp;$A64,STUDENT!$A$2:$U$1002,5,FALSE),"")</f>
        <v>郭立培</v>
      </c>
      <c r="N64" s="3" t="str">
        <f ca="1">IFERROR(VLOOKUP(INDIRECT("R"&amp;QUOTIENT(ROW()-1,41)*41+1&amp;"C"&amp;QUOTIENT(COLUMN()-1,5)*5+1,FALSE)&amp;$A64,STUDENT!$A$2:$U$1002,6,FALSE),"")</f>
        <v>M</v>
      </c>
      <c r="O64" s="3" t="str">
        <f ca="1">IFERROR(VLOOKUP(INDIRECT("R"&amp;QUOTIENT(ROW()-1,41)*41+1&amp;"C"&amp;QUOTIENT(COLUMN()-1,5)*5+1,FALSE)&amp;$A64,STUDENT!$A$2:$U$1002,11,FALSE)&amp;"","")</f>
        <v/>
      </c>
      <c r="P64" s="3" t="str">
        <f t="shared" si="3"/>
        <v>22</v>
      </c>
      <c r="Q64" s="7" t="str">
        <f ca="1">IFERROR(VLOOKUP(INDIRECT("R"&amp;QUOTIENT(ROW()-1,41)*41+1&amp;"C"&amp;QUOTIENT(COLUMN()-1,5)*5+1,FALSE)&amp;$A64,STUDENT!$A$2:$F$1002,12,FALSE)&amp;IF(VLOOKUP(INDIRECT("R"&amp;QUOTIENT(ROW()-1,41)*41+1&amp;"C"&amp;QUOTIENT(COLUMN()-1,5)*5+1,FALSE)&amp;$A64,STUDENT!$A$2:$U$1002,7,FALSE)="5","*",""),"")</f>
        <v/>
      </c>
      <c r="R64" s="2" t="str">
        <f ca="1">IFERROR(VLOOKUP(INDIRECT("R"&amp;QUOTIENT(ROW()-1,41)*41+1&amp;"C"&amp;QUOTIENT(COLUMN()-1,5)*5+1,FALSE)&amp;$A64,STUDENT!$A$2:$U$1002,5,FALSE),"")</f>
        <v>黎浩然</v>
      </c>
      <c r="S64" s="3" t="str">
        <f ca="1">IFERROR(VLOOKUP(INDIRECT("R"&amp;QUOTIENT(ROW()-1,41)*41+1&amp;"C"&amp;QUOTIENT(COLUMN()-1,5)*5+1,FALSE)&amp;$A64,STUDENT!$A$2:$U$1002,6,FALSE),"")</f>
        <v>M</v>
      </c>
      <c r="T64" s="3" t="str">
        <f ca="1">IFERROR(VLOOKUP(INDIRECT("R"&amp;QUOTIENT(ROW()-1,41)*41+1&amp;"C"&amp;QUOTIENT(COLUMN()-1,5)*5+1,FALSE)&amp;$A64,STUDENT!$A$2:$U$1002,11,FALSE)&amp;"","")</f>
        <v/>
      </c>
    </row>
    <row r="65" spans="1:20" s="5" customFormat="1" ht="11.85" customHeight="1">
      <c r="A65" s="3" t="str">
        <f t="shared" si="0"/>
        <v>23</v>
      </c>
      <c r="B65" s="7" t="str">
        <f ca="1">IFERROR(VLOOKUP(INDIRECT("R"&amp;QUOTIENT(ROW()-1,41)*41+1&amp;"C"&amp;QUOTIENT(COLUMN()-1,5)*5+1,FALSE)&amp;$A65,STUDENT!$A$2:$F$1002,12,FALSE)&amp;IF(VLOOKUP(INDIRECT("R"&amp;QUOTIENT(ROW()-1,41)*41+1&amp;"C"&amp;QUOTIENT(COLUMN()-1,5)*5+1,FALSE)&amp;$A65,STUDENT!$A$2:$U$1002,7,FALSE)="5","*",""),"")</f>
        <v/>
      </c>
      <c r="C65" s="2" t="str">
        <f ca="1">IFERROR(VLOOKUP(INDIRECT("R"&amp;QUOTIENT(ROW()-1,41)*41+1&amp;"C"&amp;QUOTIENT(COLUMN()-1,5)*5+1,FALSE)&amp;$A65,STUDENT!$A$2:$U$1002,5,FALSE),"")</f>
        <v>李俊燃</v>
      </c>
      <c r="D65" s="3" t="str">
        <f ca="1">IFERROR(VLOOKUP(INDIRECT("R"&amp;QUOTIENT(ROW()-1,41)*41+1&amp;"C"&amp;QUOTIENT(COLUMN()-1,5)*5+1,FALSE)&amp;$A65,STUDENT!$A$2:$U$1002,6,FALSE),"")</f>
        <v>M</v>
      </c>
      <c r="E65" s="3" t="str">
        <f ca="1">IFERROR(VLOOKUP(INDIRECT("R"&amp;QUOTIENT(ROW()-1,41)*41+1&amp;"C"&amp;QUOTIENT(COLUMN()-1,5)*5+1,FALSE)&amp;$A65,STUDENT!$A$2:$U$1002,11,FALSE)&amp;"","")</f>
        <v/>
      </c>
      <c r="F65" s="3" t="str">
        <f t="shared" si="1"/>
        <v>23</v>
      </c>
      <c r="G65" s="7" t="str">
        <f ca="1">IFERROR(VLOOKUP(INDIRECT("R"&amp;QUOTIENT(ROW()-1,41)*41+1&amp;"C"&amp;QUOTIENT(COLUMN()-1,5)*5+1,FALSE)&amp;$A65,STUDENT!$A$2:$F$1002,12,FALSE)&amp;IF(VLOOKUP(INDIRECT("R"&amp;QUOTIENT(ROW()-1,41)*41+1&amp;"C"&amp;QUOTIENT(COLUMN()-1,5)*5+1,FALSE)&amp;$A65,STUDENT!$A$2:$U$1002,7,FALSE)="5","*",""),"")</f>
        <v/>
      </c>
      <c r="H65" s="2" t="str">
        <f ca="1">IFERROR(VLOOKUP(INDIRECT("R"&amp;QUOTIENT(ROW()-1,41)*41+1&amp;"C"&amp;QUOTIENT(COLUMN()-1,5)*5+1,FALSE)&amp;$A65,STUDENT!$A$2:$U$1002,5,FALSE),"")</f>
        <v>李振宇</v>
      </c>
      <c r="I65" s="3" t="str">
        <f ca="1">IFERROR(VLOOKUP(INDIRECT("R"&amp;QUOTIENT(ROW()-1,41)*41+1&amp;"C"&amp;QUOTIENT(COLUMN()-1,5)*5+1,FALSE)&amp;$A65,STUDENT!$A$2:$U$1002,6,FALSE),"")</f>
        <v>M</v>
      </c>
      <c r="J65" s="3" t="str">
        <f ca="1">IFERROR(VLOOKUP(INDIRECT("R"&amp;QUOTIENT(ROW()-1,41)*41+1&amp;"C"&amp;QUOTIENT(COLUMN()-1,5)*5+1,FALSE)&amp;$A65,STUDENT!$A$2:$U$1002,11,FALSE)&amp;"","")</f>
        <v/>
      </c>
      <c r="K65" s="3" t="str">
        <f t="shared" si="2"/>
        <v>23</v>
      </c>
      <c r="L65" s="7" t="str">
        <f ca="1">IFERROR(VLOOKUP(INDIRECT("R"&amp;QUOTIENT(ROW()-1,41)*41+1&amp;"C"&amp;QUOTIENT(COLUMN()-1,5)*5+1,FALSE)&amp;$A65,STUDENT!$A$2:$F$1002,12,FALSE)&amp;IF(VLOOKUP(INDIRECT("R"&amp;QUOTIENT(ROW()-1,41)*41+1&amp;"C"&amp;QUOTIENT(COLUMN()-1,5)*5+1,FALSE)&amp;$A65,STUDENT!$A$2:$U$1002,7,FALSE)="5","*",""),"")</f>
        <v/>
      </c>
      <c r="M65" s="2" t="str">
        <f ca="1">IFERROR(VLOOKUP(INDIRECT("R"&amp;QUOTIENT(ROW()-1,41)*41+1&amp;"C"&amp;QUOTIENT(COLUMN()-1,5)*5+1,FALSE)&amp;$A65,STUDENT!$A$2:$U$1002,5,FALSE),"")</f>
        <v>黎梓駿</v>
      </c>
      <c r="N65" s="3" t="str">
        <f ca="1">IFERROR(VLOOKUP(INDIRECT("R"&amp;QUOTIENT(ROW()-1,41)*41+1&amp;"C"&amp;QUOTIENT(COLUMN()-1,5)*5+1,FALSE)&amp;$A65,STUDENT!$A$2:$U$1002,6,FALSE),"")</f>
        <v>M</v>
      </c>
      <c r="O65" s="3" t="str">
        <f ca="1">IFERROR(VLOOKUP(INDIRECT("R"&amp;QUOTIENT(ROW()-1,41)*41+1&amp;"C"&amp;QUOTIENT(COLUMN()-1,5)*5+1,FALSE)&amp;$A65,STUDENT!$A$2:$U$1002,11,FALSE)&amp;"","")</f>
        <v/>
      </c>
      <c r="P65" s="3" t="str">
        <f t="shared" si="3"/>
        <v>23</v>
      </c>
      <c r="Q65" s="7" t="str">
        <f ca="1">IFERROR(VLOOKUP(INDIRECT("R"&amp;QUOTIENT(ROW()-1,41)*41+1&amp;"C"&amp;QUOTIENT(COLUMN()-1,5)*5+1,FALSE)&amp;$A65,STUDENT!$A$2:$F$1002,12,FALSE)&amp;IF(VLOOKUP(INDIRECT("R"&amp;QUOTIENT(ROW()-1,41)*41+1&amp;"C"&amp;QUOTIENT(COLUMN()-1,5)*5+1,FALSE)&amp;$A65,STUDENT!$A$2:$U$1002,7,FALSE)="5","*",""),"")</f>
        <v/>
      </c>
      <c r="R65" s="2" t="str">
        <f ca="1">IFERROR(VLOOKUP(INDIRECT("R"&amp;QUOTIENT(ROW()-1,41)*41+1&amp;"C"&amp;QUOTIENT(COLUMN()-1,5)*5+1,FALSE)&amp;$A65,STUDENT!$A$2:$U$1002,5,FALSE),"")</f>
        <v>劉睿康</v>
      </c>
      <c r="S65" s="3" t="str">
        <f ca="1">IFERROR(VLOOKUP(INDIRECT("R"&amp;QUOTIENT(ROW()-1,41)*41+1&amp;"C"&amp;QUOTIENT(COLUMN()-1,5)*5+1,FALSE)&amp;$A65,STUDENT!$A$2:$U$1002,6,FALSE),"")</f>
        <v>M</v>
      </c>
      <c r="T65" s="3" t="str">
        <f ca="1">IFERROR(VLOOKUP(INDIRECT("R"&amp;QUOTIENT(ROW()-1,41)*41+1&amp;"C"&amp;QUOTIENT(COLUMN()-1,5)*5+1,FALSE)&amp;$A65,STUDENT!$A$2:$U$1002,11,FALSE)&amp;"","")</f>
        <v/>
      </c>
    </row>
    <row r="66" spans="1:20" s="5" customFormat="1" ht="11.85" customHeight="1">
      <c r="A66" s="3" t="str">
        <f t="shared" ref="A66:A129" si="4">IF(MOD(ROW()-1,41),MOD(ROW()-1,41)&amp;"",QUOTIENT(ROW()-1,41)+1&amp;CHOOSE(QUOTIENT(COLUMN()-1,5)+1,"B","G","R","W"))</f>
        <v>24</v>
      </c>
      <c r="B66" s="7" t="str">
        <f ca="1">IFERROR(VLOOKUP(INDIRECT("R"&amp;QUOTIENT(ROW()-1,41)*41+1&amp;"C"&amp;QUOTIENT(COLUMN()-1,5)*5+1,FALSE)&amp;$A66,STUDENT!$A$2:$F$1002,12,FALSE)&amp;IF(VLOOKUP(INDIRECT("R"&amp;QUOTIENT(ROW()-1,41)*41+1&amp;"C"&amp;QUOTIENT(COLUMN()-1,5)*5+1,FALSE)&amp;$A66,STUDENT!$A$2:$U$1002,7,FALSE)="5","*",""),"")</f>
        <v/>
      </c>
      <c r="C66" s="2" t="str">
        <f ca="1">IFERROR(VLOOKUP(INDIRECT("R"&amp;QUOTIENT(ROW()-1,41)*41+1&amp;"C"&amp;QUOTIENT(COLUMN()-1,5)*5+1,FALSE)&amp;$A66,STUDENT!$A$2:$U$1002,5,FALSE),"")</f>
        <v>李玟聰</v>
      </c>
      <c r="D66" s="3" t="str">
        <f ca="1">IFERROR(VLOOKUP(INDIRECT("R"&amp;QUOTIENT(ROW()-1,41)*41+1&amp;"C"&amp;QUOTIENT(COLUMN()-1,5)*5+1,FALSE)&amp;$A66,STUDENT!$A$2:$U$1002,6,FALSE),"")</f>
        <v>M</v>
      </c>
      <c r="E66" s="3" t="str">
        <f ca="1">IFERROR(VLOOKUP(INDIRECT("R"&amp;QUOTIENT(ROW()-1,41)*41+1&amp;"C"&amp;QUOTIENT(COLUMN()-1,5)*5+1,FALSE)&amp;$A66,STUDENT!$A$2:$U$1002,11,FALSE)&amp;"","")</f>
        <v/>
      </c>
      <c r="F66" s="3" t="str">
        <f t="shared" ref="F66:F129" si="5">IF(MOD(ROW()-1,41),MOD(ROW()-1,41)&amp;"",QUOTIENT(ROW()-1,41)+1&amp;CHOOSE(QUOTIENT(COLUMN()-1,5)+1,"B","G","R","W"))</f>
        <v>24</v>
      </c>
      <c r="G66" s="7" t="str">
        <f ca="1">IFERROR(VLOOKUP(INDIRECT("R"&amp;QUOTIENT(ROW()-1,41)*41+1&amp;"C"&amp;QUOTIENT(COLUMN()-1,5)*5+1,FALSE)&amp;$A66,STUDENT!$A$2:$F$1002,12,FALSE)&amp;IF(VLOOKUP(INDIRECT("R"&amp;QUOTIENT(ROW()-1,41)*41+1&amp;"C"&amp;QUOTIENT(COLUMN()-1,5)*5+1,FALSE)&amp;$A66,STUDENT!$A$2:$U$1002,7,FALSE)="5","*",""),"")</f>
        <v/>
      </c>
      <c r="H66" s="2" t="str">
        <f ca="1">IFERROR(VLOOKUP(INDIRECT("R"&amp;QUOTIENT(ROW()-1,41)*41+1&amp;"C"&amp;QUOTIENT(COLUMN()-1,5)*5+1,FALSE)&amp;$A66,STUDENT!$A$2:$U$1002,5,FALSE),"")</f>
        <v>李智朗</v>
      </c>
      <c r="I66" s="3" t="str">
        <f ca="1">IFERROR(VLOOKUP(INDIRECT("R"&amp;QUOTIENT(ROW()-1,41)*41+1&amp;"C"&amp;QUOTIENT(COLUMN()-1,5)*5+1,FALSE)&amp;$A66,STUDENT!$A$2:$U$1002,6,FALSE),"")</f>
        <v>M</v>
      </c>
      <c r="J66" s="3" t="str">
        <f ca="1">IFERROR(VLOOKUP(INDIRECT("R"&amp;QUOTIENT(ROW()-1,41)*41+1&amp;"C"&amp;QUOTIENT(COLUMN()-1,5)*5+1,FALSE)&amp;$A66,STUDENT!$A$2:$U$1002,11,FALSE)&amp;"","")</f>
        <v/>
      </c>
      <c r="K66" s="3" t="str">
        <f t="shared" ref="K66:K129" si="6">IF(MOD(ROW()-1,41),MOD(ROW()-1,41)&amp;"",QUOTIENT(ROW()-1,41)+1&amp;CHOOSE(QUOTIENT(COLUMN()-1,5)+1,"B","G","R","W"))</f>
        <v>24</v>
      </c>
      <c r="L66" s="7" t="str">
        <f ca="1">IFERROR(VLOOKUP(INDIRECT("R"&amp;QUOTIENT(ROW()-1,41)*41+1&amp;"C"&amp;QUOTIENT(COLUMN()-1,5)*5+1,FALSE)&amp;$A66,STUDENT!$A$2:$F$1002,12,FALSE)&amp;IF(VLOOKUP(INDIRECT("R"&amp;QUOTIENT(ROW()-1,41)*41+1&amp;"C"&amp;QUOTIENT(COLUMN()-1,5)*5+1,FALSE)&amp;$A66,STUDENT!$A$2:$U$1002,7,FALSE)="5","*",""),"")</f>
        <v/>
      </c>
      <c r="M66" s="2" t="str">
        <f ca="1">IFERROR(VLOOKUP(INDIRECT("R"&amp;QUOTIENT(ROW()-1,41)*41+1&amp;"C"&amp;QUOTIENT(COLUMN()-1,5)*5+1,FALSE)&amp;$A66,STUDENT!$A$2:$U$1002,5,FALSE),"")</f>
        <v>林毅</v>
      </c>
      <c r="N66" s="3" t="str">
        <f ca="1">IFERROR(VLOOKUP(INDIRECT("R"&amp;QUOTIENT(ROW()-1,41)*41+1&amp;"C"&amp;QUOTIENT(COLUMN()-1,5)*5+1,FALSE)&amp;$A66,STUDENT!$A$2:$U$1002,6,FALSE),"")</f>
        <v>M</v>
      </c>
      <c r="O66" s="3" t="str">
        <f ca="1">IFERROR(VLOOKUP(INDIRECT("R"&amp;QUOTIENT(ROW()-1,41)*41+1&amp;"C"&amp;QUOTIENT(COLUMN()-1,5)*5+1,FALSE)&amp;$A66,STUDENT!$A$2:$U$1002,11,FALSE)&amp;"","")</f>
        <v/>
      </c>
      <c r="P66" s="3" t="str">
        <f t="shared" ref="P66:P129" si="7">IF(MOD(ROW()-1,41),MOD(ROW()-1,41)&amp;"",QUOTIENT(ROW()-1,41)+1&amp;CHOOSE(QUOTIENT(COLUMN()-1,5)+1,"B","G","R","W"))</f>
        <v>24</v>
      </c>
      <c r="Q66" s="7" t="str">
        <f ca="1">IFERROR(VLOOKUP(INDIRECT("R"&amp;QUOTIENT(ROW()-1,41)*41+1&amp;"C"&amp;QUOTIENT(COLUMN()-1,5)*5+1,FALSE)&amp;$A66,STUDENT!$A$2:$F$1002,12,FALSE)&amp;IF(VLOOKUP(INDIRECT("R"&amp;QUOTIENT(ROW()-1,41)*41+1&amp;"C"&amp;QUOTIENT(COLUMN()-1,5)*5+1,FALSE)&amp;$A66,STUDENT!$A$2:$U$1002,7,FALSE)="5","*",""),"")</f>
        <v/>
      </c>
      <c r="R66" s="2" t="str">
        <f ca="1">IFERROR(VLOOKUP(INDIRECT("R"&amp;QUOTIENT(ROW()-1,41)*41+1&amp;"C"&amp;QUOTIENT(COLUMN()-1,5)*5+1,FALSE)&amp;$A66,STUDENT!$A$2:$U$1002,5,FALSE),"")</f>
        <v>李天朗</v>
      </c>
      <c r="S66" s="3" t="str">
        <f ca="1">IFERROR(VLOOKUP(INDIRECT("R"&amp;QUOTIENT(ROW()-1,41)*41+1&amp;"C"&amp;QUOTIENT(COLUMN()-1,5)*5+1,FALSE)&amp;$A66,STUDENT!$A$2:$U$1002,6,FALSE),"")</f>
        <v>M</v>
      </c>
      <c r="T66" s="3" t="str">
        <f ca="1">IFERROR(VLOOKUP(INDIRECT("R"&amp;QUOTIENT(ROW()-1,41)*41+1&amp;"C"&amp;QUOTIENT(COLUMN()-1,5)*5+1,FALSE)&amp;$A66,STUDENT!$A$2:$U$1002,11,FALSE)&amp;"","")</f>
        <v/>
      </c>
    </row>
    <row r="67" spans="1:20" s="5" customFormat="1" ht="11.85" customHeight="1">
      <c r="A67" s="3" t="str">
        <f t="shared" si="4"/>
        <v>25</v>
      </c>
      <c r="B67" s="7" t="str">
        <f ca="1">IFERROR(VLOOKUP(INDIRECT("R"&amp;QUOTIENT(ROW()-1,41)*41+1&amp;"C"&amp;QUOTIENT(COLUMN()-1,5)*5+1,FALSE)&amp;$A67,STUDENT!$A$2:$F$1002,12,FALSE)&amp;IF(VLOOKUP(INDIRECT("R"&amp;QUOTIENT(ROW()-1,41)*41+1&amp;"C"&amp;QUOTIENT(COLUMN()-1,5)*5+1,FALSE)&amp;$A67,STUDENT!$A$2:$U$1002,7,FALSE)="5","*",""),"")</f>
        <v/>
      </c>
      <c r="C67" s="2" t="str">
        <f ca="1">IFERROR(VLOOKUP(INDIRECT("R"&amp;QUOTIENT(ROW()-1,41)*41+1&amp;"C"&amp;QUOTIENT(COLUMN()-1,5)*5+1,FALSE)&amp;$A67,STUDENT!$A$2:$U$1002,5,FALSE),"")</f>
        <v>梁家豪</v>
      </c>
      <c r="D67" s="3" t="str">
        <f ca="1">IFERROR(VLOOKUP(INDIRECT("R"&amp;QUOTIENT(ROW()-1,41)*41+1&amp;"C"&amp;QUOTIENT(COLUMN()-1,5)*5+1,FALSE)&amp;$A67,STUDENT!$A$2:$U$1002,6,FALSE),"")</f>
        <v>M</v>
      </c>
      <c r="E67" s="3" t="str">
        <f ca="1">IFERROR(VLOOKUP(INDIRECT("R"&amp;QUOTIENT(ROW()-1,41)*41+1&amp;"C"&amp;QUOTIENT(COLUMN()-1,5)*5+1,FALSE)&amp;$A67,STUDENT!$A$2:$U$1002,11,FALSE)&amp;"","")</f>
        <v/>
      </c>
      <c r="F67" s="3" t="str">
        <f t="shared" si="5"/>
        <v>25</v>
      </c>
      <c r="G67" s="7" t="str">
        <f ca="1">IFERROR(VLOOKUP(INDIRECT("R"&amp;QUOTIENT(ROW()-1,41)*41+1&amp;"C"&amp;QUOTIENT(COLUMN()-1,5)*5+1,FALSE)&amp;$A67,STUDENT!$A$2:$F$1002,12,FALSE)&amp;IF(VLOOKUP(INDIRECT("R"&amp;QUOTIENT(ROW()-1,41)*41+1&amp;"C"&amp;QUOTIENT(COLUMN()-1,5)*5+1,FALSE)&amp;$A67,STUDENT!$A$2:$U$1002,7,FALSE)="5","*",""),"")</f>
        <v/>
      </c>
      <c r="H67" s="2" t="str">
        <f ca="1">IFERROR(VLOOKUP(INDIRECT("R"&amp;QUOTIENT(ROW()-1,41)*41+1&amp;"C"&amp;QUOTIENT(COLUMN()-1,5)*5+1,FALSE)&amp;$A67,STUDENT!$A$2:$U$1002,5,FALSE),"")</f>
        <v>梁梓峻</v>
      </c>
      <c r="I67" s="3" t="str">
        <f ca="1">IFERROR(VLOOKUP(INDIRECT("R"&amp;QUOTIENT(ROW()-1,41)*41+1&amp;"C"&amp;QUOTIENT(COLUMN()-1,5)*5+1,FALSE)&amp;$A67,STUDENT!$A$2:$U$1002,6,FALSE),"")</f>
        <v>M</v>
      </c>
      <c r="J67" s="3" t="str">
        <f ca="1">IFERROR(VLOOKUP(INDIRECT("R"&amp;QUOTIENT(ROW()-1,41)*41+1&amp;"C"&amp;QUOTIENT(COLUMN()-1,5)*5+1,FALSE)&amp;$A67,STUDENT!$A$2:$U$1002,11,FALSE)&amp;"","")</f>
        <v/>
      </c>
      <c r="K67" s="3" t="str">
        <f t="shared" si="6"/>
        <v>25</v>
      </c>
      <c r="L67" s="7" t="str">
        <f ca="1">IFERROR(VLOOKUP(INDIRECT("R"&amp;QUOTIENT(ROW()-1,41)*41+1&amp;"C"&amp;QUOTIENT(COLUMN()-1,5)*5+1,FALSE)&amp;$A67,STUDENT!$A$2:$F$1002,12,FALSE)&amp;IF(VLOOKUP(INDIRECT("R"&amp;QUOTIENT(ROW()-1,41)*41+1&amp;"C"&amp;QUOTIENT(COLUMN()-1,5)*5+1,FALSE)&amp;$A67,STUDENT!$A$2:$U$1002,7,FALSE)="5","*",""),"")</f>
        <v/>
      </c>
      <c r="M67" s="2" t="str">
        <f ca="1">IFERROR(VLOOKUP(INDIRECT("R"&amp;QUOTIENT(ROW()-1,41)*41+1&amp;"C"&amp;QUOTIENT(COLUMN()-1,5)*5+1,FALSE)&amp;$A67,STUDENT!$A$2:$U$1002,5,FALSE),"")</f>
        <v>李恩賢</v>
      </c>
      <c r="N67" s="3" t="str">
        <f ca="1">IFERROR(VLOOKUP(INDIRECT("R"&amp;QUOTIENT(ROW()-1,41)*41+1&amp;"C"&amp;QUOTIENT(COLUMN()-1,5)*5+1,FALSE)&amp;$A67,STUDENT!$A$2:$U$1002,6,FALSE),"")</f>
        <v>M</v>
      </c>
      <c r="O67" s="3" t="str">
        <f ca="1">IFERROR(VLOOKUP(INDIRECT("R"&amp;QUOTIENT(ROW()-1,41)*41+1&amp;"C"&amp;QUOTIENT(COLUMN()-1,5)*5+1,FALSE)&amp;$A67,STUDENT!$A$2:$U$1002,11,FALSE)&amp;"","")</f>
        <v/>
      </c>
      <c r="P67" s="3" t="str">
        <f t="shared" si="7"/>
        <v>25</v>
      </c>
      <c r="Q67" s="7" t="str">
        <f ca="1">IFERROR(VLOOKUP(INDIRECT("R"&amp;QUOTIENT(ROW()-1,41)*41+1&amp;"C"&amp;QUOTIENT(COLUMN()-1,5)*5+1,FALSE)&amp;$A67,STUDENT!$A$2:$F$1002,12,FALSE)&amp;IF(VLOOKUP(INDIRECT("R"&amp;QUOTIENT(ROW()-1,41)*41+1&amp;"C"&amp;QUOTIENT(COLUMN()-1,5)*5+1,FALSE)&amp;$A67,STUDENT!$A$2:$U$1002,7,FALSE)="5","*",""),"")</f>
        <v/>
      </c>
      <c r="R67" s="2" t="str">
        <f ca="1">IFERROR(VLOOKUP(INDIRECT("R"&amp;QUOTIENT(ROW()-1,41)*41+1&amp;"C"&amp;QUOTIENT(COLUMN()-1,5)*5+1,FALSE)&amp;$A67,STUDENT!$A$2:$U$1002,5,FALSE),"")</f>
        <v>梁俊宇</v>
      </c>
      <c r="S67" s="3" t="str">
        <f ca="1">IFERROR(VLOOKUP(INDIRECT("R"&amp;QUOTIENT(ROW()-1,41)*41+1&amp;"C"&amp;QUOTIENT(COLUMN()-1,5)*5+1,FALSE)&amp;$A67,STUDENT!$A$2:$U$1002,6,FALSE),"")</f>
        <v>M</v>
      </c>
      <c r="T67" s="3" t="str">
        <f ca="1">IFERROR(VLOOKUP(INDIRECT("R"&amp;QUOTIENT(ROW()-1,41)*41+1&amp;"C"&amp;QUOTIENT(COLUMN()-1,5)*5+1,FALSE)&amp;$A67,STUDENT!$A$2:$U$1002,11,FALSE)&amp;"","")</f>
        <v/>
      </c>
    </row>
    <row r="68" spans="1:20" s="5" customFormat="1" ht="11.85" customHeight="1">
      <c r="A68" s="3" t="str">
        <f t="shared" si="4"/>
        <v>26</v>
      </c>
      <c r="B68" s="7" t="str">
        <f ca="1">IFERROR(VLOOKUP(INDIRECT("R"&amp;QUOTIENT(ROW()-1,41)*41+1&amp;"C"&amp;QUOTIENT(COLUMN()-1,5)*5+1,FALSE)&amp;$A68,STUDENT!$A$2:$F$1002,12,FALSE)&amp;IF(VLOOKUP(INDIRECT("R"&amp;QUOTIENT(ROW()-1,41)*41+1&amp;"C"&amp;QUOTIENT(COLUMN()-1,5)*5+1,FALSE)&amp;$A68,STUDENT!$A$2:$U$1002,7,FALSE)="5","*",""),"")</f>
        <v/>
      </c>
      <c r="C68" s="2" t="str">
        <f ca="1">IFERROR(VLOOKUP(INDIRECT("R"&amp;QUOTIENT(ROW()-1,41)*41+1&amp;"C"&amp;QUOTIENT(COLUMN()-1,5)*5+1,FALSE)&amp;$A68,STUDENT!$A$2:$U$1002,5,FALSE),"")</f>
        <v>劉遠鴻</v>
      </c>
      <c r="D68" s="3" t="str">
        <f ca="1">IFERROR(VLOOKUP(INDIRECT("R"&amp;QUOTIENT(ROW()-1,41)*41+1&amp;"C"&amp;QUOTIENT(COLUMN()-1,5)*5+1,FALSE)&amp;$A68,STUDENT!$A$2:$U$1002,6,FALSE),"")</f>
        <v>M</v>
      </c>
      <c r="E68" s="3" t="str">
        <f ca="1">IFERROR(VLOOKUP(INDIRECT("R"&amp;QUOTIENT(ROW()-1,41)*41+1&amp;"C"&amp;QUOTIENT(COLUMN()-1,5)*5+1,FALSE)&amp;$A68,STUDENT!$A$2:$U$1002,11,FALSE)&amp;"","")</f>
        <v/>
      </c>
      <c r="F68" s="3" t="str">
        <f t="shared" si="5"/>
        <v>26</v>
      </c>
      <c r="G68" s="7" t="str">
        <f ca="1">IFERROR(VLOOKUP(INDIRECT("R"&amp;QUOTIENT(ROW()-1,41)*41+1&amp;"C"&amp;QUOTIENT(COLUMN()-1,5)*5+1,FALSE)&amp;$A68,STUDENT!$A$2:$F$1002,12,FALSE)&amp;IF(VLOOKUP(INDIRECT("R"&amp;QUOTIENT(ROW()-1,41)*41+1&amp;"C"&amp;QUOTIENT(COLUMN()-1,5)*5+1,FALSE)&amp;$A68,STUDENT!$A$2:$U$1002,7,FALSE)="5","*",""),"")</f>
        <v/>
      </c>
      <c r="H68" s="2" t="str">
        <f ca="1">IFERROR(VLOOKUP(INDIRECT("R"&amp;QUOTIENT(ROW()-1,41)*41+1&amp;"C"&amp;QUOTIENT(COLUMN()-1,5)*5+1,FALSE)&amp;$A68,STUDENT!$A$2:$U$1002,5,FALSE),"")</f>
        <v>林瑞安</v>
      </c>
      <c r="I68" s="3" t="str">
        <f ca="1">IFERROR(VLOOKUP(INDIRECT("R"&amp;QUOTIENT(ROW()-1,41)*41+1&amp;"C"&amp;QUOTIENT(COLUMN()-1,5)*5+1,FALSE)&amp;$A68,STUDENT!$A$2:$U$1002,6,FALSE),"")</f>
        <v>M</v>
      </c>
      <c r="J68" s="3" t="str">
        <f ca="1">IFERROR(VLOOKUP(INDIRECT("R"&amp;QUOTIENT(ROW()-1,41)*41+1&amp;"C"&amp;QUOTIENT(COLUMN()-1,5)*5+1,FALSE)&amp;$A68,STUDENT!$A$2:$U$1002,11,FALSE)&amp;"","")</f>
        <v/>
      </c>
      <c r="K68" s="3" t="str">
        <f t="shared" si="6"/>
        <v>26</v>
      </c>
      <c r="L68" s="7" t="str">
        <f ca="1">IFERROR(VLOOKUP(INDIRECT("R"&amp;QUOTIENT(ROW()-1,41)*41+1&amp;"C"&amp;QUOTIENT(COLUMN()-1,5)*5+1,FALSE)&amp;$A68,STUDENT!$A$2:$F$1002,12,FALSE)&amp;IF(VLOOKUP(INDIRECT("R"&amp;QUOTIENT(ROW()-1,41)*41+1&amp;"C"&amp;QUOTIENT(COLUMN()-1,5)*5+1,FALSE)&amp;$A68,STUDENT!$A$2:$U$1002,7,FALSE)="5","*",""),"")</f>
        <v/>
      </c>
      <c r="M68" s="2" t="str">
        <f ca="1">IFERROR(VLOOKUP(INDIRECT("R"&amp;QUOTIENT(ROW()-1,41)*41+1&amp;"C"&amp;QUOTIENT(COLUMN()-1,5)*5+1,FALSE)&amp;$A68,STUDENT!$A$2:$U$1002,5,FALSE),"")</f>
        <v>伍兆光</v>
      </c>
      <c r="N68" s="3" t="str">
        <f ca="1">IFERROR(VLOOKUP(INDIRECT("R"&amp;QUOTIENT(ROW()-1,41)*41+1&amp;"C"&amp;QUOTIENT(COLUMN()-1,5)*5+1,FALSE)&amp;$A68,STUDENT!$A$2:$U$1002,6,FALSE),"")</f>
        <v>M</v>
      </c>
      <c r="O68" s="3" t="str">
        <f ca="1">IFERROR(VLOOKUP(INDIRECT("R"&amp;QUOTIENT(ROW()-1,41)*41+1&amp;"C"&amp;QUOTIENT(COLUMN()-1,5)*5+1,FALSE)&amp;$A68,STUDENT!$A$2:$U$1002,11,FALSE)&amp;"","")</f>
        <v/>
      </c>
      <c r="P68" s="3" t="str">
        <f t="shared" si="7"/>
        <v>26</v>
      </c>
      <c r="Q68" s="7" t="str">
        <f ca="1">IFERROR(VLOOKUP(INDIRECT("R"&amp;QUOTIENT(ROW()-1,41)*41+1&amp;"C"&amp;QUOTIENT(COLUMN()-1,5)*5+1,FALSE)&amp;$A68,STUDENT!$A$2:$F$1002,12,FALSE)&amp;IF(VLOOKUP(INDIRECT("R"&amp;QUOTIENT(ROW()-1,41)*41+1&amp;"C"&amp;QUOTIENT(COLUMN()-1,5)*5+1,FALSE)&amp;$A68,STUDENT!$A$2:$U$1002,7,FALSE)="5","*",""),"")</f>
        <v/>
      </c>
      <c r="R68" s="2" t="str">
        <f ca="1">IFERROR(VLOOKUP(INDIRECT("R"&amp;QUOTIENT(ROW()-1,41)*41+1&amp;"C"&amp;QUOTIENT(COLUMN()-1,5)*5+1,FALSE)&amp;$A68,STUDENT!$A$2:$U$1002,5,FALSE),"")</f>
        <v>廖樂琛</v>
      </c>
      <c r="S68" s="3" t="str">
        <f ca="1">IFERROR(VLOOKUP(INDIRECT("R"&amp;QUOTIENT(ROW()-1,41)*41+1&amp;"C"&amp;QUOTIENT(COLUMN()-1,5)*5+1,FALSE)&amp;$A68,STUDENT!$A$2:$U$1002,6,FALSE),"")</f>
        <v>M</v>
      </c>
      <c r="T68" s="3" t="str">
        <f ca="1">IFERROR(VLOOKUP(INDIRECT("R"&amp;QUOTIENT(ROW()-1,41)*41+1&amp;"C"&amp;QUOTIENT(COLUMN()-1,5)*5+1,FALSE)&amp;$A68,STUDENT!$A$2:$U$1002,11,FALSE)&amp;"","")</f>
        <v/>
      </c>
    </row>
    <row r="69" spans="1:20" s="5" customFormat="1" ht="11.85" customHeight="1">
      <c r="A69" s="3" t="str">
        <f t="shared" si="4"/>
        <v>27</v>
      </c>
      <c r="B69" s="7" t="str">
        <f ca="1">IFERROR(VLOOKUP(INDIRECT("R"&amp;QUOTIENT(ROW()-1,41)*41+1&amp;"C"&amp;QUOTIENT(COLUMN()-1,5)*5+1,FALSE)&amp;$A69,STUDENT!$A$2:$F$1002,12,FALSE)&amp;IF(VLOOKUP(INDIRECT("R"&amp;QUOTIENT(ROW()-1,41)*41+1&amp;"C"&amp;QUOTIENT(COLUMN()-1,5)*5+1,FALSE)&amp;$A69,STUDENT!$A$2:$U$1002,7,FALSE)="5","*",""),"")</f>
        <v/>
      </c>
      <c r="C69" s="2" t="str">
        <f ca="1">IFERROR(VLOOKUP(INDIRECT("R"&amp;QUOTIENT(ROW()-1,41)*41+1&amp;"C"&amp;QUOTIENT(COLUMN()-1,5)*5+1,FALSE)&amp;$A69,STUDENT!$A$2:$U$1002,5,FALSE),"")</f>
        <v>盧培朗</v>
      </c>
      <c r="D69" s="3" t="str">
        <f ca="1">IFERROR(VLOOKUP(INDIRECT("R"&amp;QUOTIENT(ROW()-1,41)*41+1&amp;"C"&amp;QUOTIENT(COLUMN()-1,5)*5+1,FALSE)&amp;$A69,STUDENT!$A$2:$U$1002,6,FALSE),"")</f>
        <v>M</v>
      </c>
      <c r="E69" s="3" t="str">
        <f ca="1">IFERROR(VLOOKUP(INDIRECT("R"&amp;QUOTIENT(ROW()-1,41)*41+1&amp;"C"&amp;QUOTIENT(COLUMN()-1,5)*5+1,FALSE)&amp;$A69,STUDENT!$A$2:$U$1002,11,FALSE)&amp;"","")</f>
        <v/>
      </c>
      <c r="F69" s="3" t="str">
        <f t="shared" si="5"/>
        <v>27</v>
      </c>
      <c r="G69" s="7" t="str">
        <f ca="1">IFERROR(VLOOKUP(INDIRECT("R"&amp;QUOTIENT(ROW()-1,41)*41+1&amp;"C"&amp;QUOTIENT(COLUMN()-1,5)*5+1,FALSE)&amp;$A69,STUDENT!$A$2:$F$1002,12,FALSE)&amp;IF(VLOOKUP(INDIRECT("R"&amp;QUOTIENT(ROW()-1,41)*41+1&amp;"C"&amp;QUOTIENT(COLUMN()-1,5)*5+1,FALSE)&amp;$A69,STUDENT!$A$2:$U$1002,7,FALSE)="5","*",""),"")</f>
        <v/>
      </c>
      <c r="H69" s="2" t="str">
        <f ca="1">IFERROR(VLOOKUP(INDIRECT("R"&amp;QUOTIENT(ROW()-1,41)*41+1&amp;"C"&amp;QUOTIENT(COLUMN()-1,5)*5+1,FALSE)&amp;$A69,STUDENT!$A$2:$U$1002,5,FALSE),"")</f>
        <v>馬顥軒</v>
      </c>
      <c r="I69" s="3" t="str">
        <f ca="1">IFERROR(VLOOKUP(INDIRECT("R"&amp;QUOTIENT(ROW()-1,41)*41+1&amp;"C"&amp;QUOTIENT(COLUMN()-1,5)*5+1,FALSE)&amp;$A69,STUDENT!$A$2:$U$1002,6,FALSE),"")</f>
        <v>M</v>
      </c>
      <c r="J69" s="3" t="str">
        <f ca="1">IFERROR(VLOOKUP(INDIRECT("R"&amp;QUOTIENT(ROW()-1,41)*41+1&amp;"C"&amp;QUOTIENT(COLUMN()-1,5)*5+1,FALSE)&amp;$A69,STUDENT!$A$2:$U$1002,11,FALSE)&amp;"","")</f>
        <v/>
      </c>
      <c r="K69" s="3" t="str">
        <f t="shared" si="6"/>
        <v>27</v>
      </c>
      <c r="L69" s="7" t="str">
        <f ca="1">IFERROR(VLOOKUP(INDIRECT("R"&amp;QUOTIENT(ROW()-1,41)*41+1&amp;"C"&amp;QUOTIENT(COLUMN()-1,5)*5+1,FALSE)&amp;$A69,STUDENT!$A$2:$F$1002,12,FALSE)&amp;IF(VLOOKUP(INDIRECT("R"&amp;QUOTIENT(ROW()-1,41)*41+1&amp;"C"&amp;QUOTIENT(COLUMN()-1,5)*5+1,FALSE)&amp;$A69,STUDENT!$A$2:$U$1002,7,FALSE)="5","*",""),"")</f>
        <v/>
      </c>
      <c r="M69" s="2" t="str">
        <f ca="1">IFERROR(VLOOKUP(INDIRECT("R"&amp;QUOTIENT(ROW()-1,41)*41+1&amp;"C"&amp;QUOTIENT(COLUMN()-1,5)*5+1,FALSE)&amp;$A69,STUDENT!$A$2:$U$1002,5,FALSE),"")</f>
        <v>石宇浩</v>
      </c>
      <c r="N69" s="3" t="str">
        <f ca="1">IFERROR(VLOOKUP(INDIRECT("R"&amp;QUOTIENT(ROW()-1,41)*41+1&amp;"C"&amp;QUOTIENT(COLUMN()-1,5)*5+1,FALSE)&amp;$A69,STUDENT!$A$2:$U$1002,6,FALSE),"")</f>
        <v>M</v>
      </c>
      <c r="O69" s="3" t="str">
        <f ca="1">IFERROR(VLOOKUP(INDIRECT("R"&amp;QUOTIENT(ROW()-1,41)*41+1&amp;"C"&amp;QUOTIENT(COLUMN()-1,5)*5+1,FALSE)&amp;$A69,STUDENT!$A$2:$U$1002,11,FALSE)&amp;"","")</f>
        <v/>
      </c>
      <c r="P69" s="3" t="str">
        <f t="shared" si="7"/>
        <v>27</v>
      </c>
      <c r="Q69" s="7" t="str">
        <f ca="1">IFERROR(VLOOKUP(INDIRECT("R"&amp;QUOTIENT(ROW()-1,41)*41+1&amp;"C"&amp;QUOTIENT(COLUMN()-1,5)*5+1,FALSE)&amp;$A69,STUDENT!$A$2:$F$1002,12,FALSE)&amp;IF(VLOOKUP(INDIRECT("R"&amp;QUOTIENT(ROW()-1,41)*41+1&amp;"C"&amp;QUOTIENT(COLUMN()-1,5)*5+1,FALSE)&amp;$A69,STUDENT!$A$2:$U$1002,7,FALSE)="5","*",""),"")</f>
        <v/>
      </c>
      <c r="R69" s="2" t="str">
        <f ca="1">IFERROR(VLOOKUP(INDIRECT("R"&amp;QUOTIENT(ROW()-1,41)*41+1&amp;"C"&amp;QUOTIENT(COLUMN()-1,5)*5+1,FALSE)&amp;$A69,STUDENT!$A$2:$U$1002,5,FALSE),"")</f>
        <v>文浩賢</v>
      </c>
      <c r="S69" s="3" t="str">
        <f ca="1">IFERROR(VLOOKUP(INDIRECT("R"&amp;QUOTIENT(ROW()-1,41)*41+1&amp;"C"&amp;QUOTIENT(COLUMN()-1,5)*5+1,FALSE)&amp;$A69,STUDENT!$A$2:$U$1002,6,FALSE),"")</f>
        <v>M</v>
      </c>
      <c r="T69" s="3" t="str">
        <f ca="1">IFERROR(VLOOKUP(INDIRECT("R"&amp;QUOTIENT(ROW()-1,41)*41+1&amp;"C"&amp;QUOTIENT(COLUMN()-1,5)*5+1,FALSE)&amp;$A69,STUDENT!$A$2:$U$1002,11,FALSE)&amp;"","")</f>
        <v/>
      </c>
    </row>
    <row r="70" spans="1:20" s="5" customFormat="1" ht="11.85" customHeight="1">
      <c r="A70" s="3" t="str">
        <f t="shared" si="4"/>
        <v>28</v>
      </c>
      <c r="B70" s="7" t="str">
        <f ca="1">IFERROR(VLOOKUP(INDIRECT("R"&amp;QUOTIENT(ROW()-1,41)*41+1&amp;"C"&amp;QUOTIENT(COLUMN()-1,5)*5+1,FALSE)&amp;$A70,STUDENT!$A$2:$F$1002,12,FALSE)&amp;IF(VLOOKUP(INDIRECT("R"&amp;QUOTIENT(ROW()-1,41)*41+1&amp;"C"&amp;QUOTIENT(COLUMN()-1,5)*5+1,FALSE)&amp;$A70,STUDENT!$A$2:$U$1002,7,FALSE)="5","*",""),"")</f>
        <v/>
      </c>
      <c r="C70" s="2" t="str">
        <f ca="1">IFERROR(VLOOKUP(INDIRECT("R"&amp;QUOTIENT(ROW()-1,41)*41+1&amp;"C"&amp;QUOTIENT(COLUMN()-1,5)*5+1,FALSE)&amp;$A70,STUDENT!$A$2:$U$1002,5,FALSE),"")</f>
        <v>龐皓文</v>
      </c>
      <c r="D70" s="3" t="str">
        <f ca="1">IFERROR(VLOOKUP(INDIRECT("R"&amp;QUOTIENT(ROW()-1,41)*41+1&amp;"C"&amp;QUOTIENT(COLUMN()-1,5)*5+1,FALSE)&amp;$A70,STUDENT!$A$2:$U$1002,6,FALSE),"")</f>
        <v>M</v>
      </c>
      <c r="E70" s="3" t="str">
        <f ca="1">IFERROR(VLOOKUP(INDIRECT("R"&amp;QUOTIENT(ROW()-1,41)*41+1&amp;"C"&amp;QUOTIENT(COLUMN()-1,5)*5+1,FALSE)&amp;$A70,STUDENT!$A$2:$U$1002,11,FALSE)&amp;"","")</f>
        <v/>
      </c>
      <c r="F70" s="3" t="str">
        <f t="shared" si="5"/>
        <v>28</v>
      </c>
      <c r="G70" s="7" t="str">
        <f ca="1">IFERROR(VLOOKUP(INDIRECT("R"&amp;QUOTIENT(ROW()-1,41)*41+1&amp;"C"&amp;QUOTIENT(COLUMN()-1,5)*5+1,FALSE)&amp;$A70,STUDENT!$A$2:$F$1002,12,FALSE)&amp;IF(VLOOKUP(INDIRECT("R"&amp;QUOTIENT(ROW()-1,41)*41+1&amp;"C"&amp;QUOTIENT(COLUMN()-1,5)*5+1,FALSE)&amp;$A70,STUDENT!$A$2:$U$1002,7,FALSE)="5","*",""),"")</f>
        <v/>
      </c>
      <c r="H70" s="2">
        <f ca="1">IFERROR(VLOOKUP(INDIRECT("R"&amp;QUOTIENT(ROW()-1,41)*41+1&amp;"C"&amp;QUOTIENT(COLUMN()-1,5)*5+1,FALSE)&amp;$A70,STUDENT!$A$2:$U$1002,5,FALSE),"")</f>
        <v>0</v>
      </c>
      <c r="I70" s="3" t="str">
        <f ca="1">IFERROR(VLOOKUP(INDIRECT("R"&amp;QUOTIENT(ROW()-1,41)*41+1&amp;"C"&amp;QUOTIENT(COLUMN()-1,5)*5+1,FALSE)&amp;$A70,STUDENT!$A$2:$U$1002,6,FALSE),"")</f>
        <v>M</v>
      </c>
      <c r="J70" s="3" t="str">
        <f ca="1">IFERROR(VLOOKUP(INDIRECT("R"&amp;QUOTIENT(ROW()-1,41)*41+1&amp;"C"&amp;QUOTIENT(COLUMN()-1,5)*5+1,FALSE)&amp;$A70,STUDENT!$A$2:$U$1002,11,FALSE)&amp;"","")</f>
        <v/>
      </c>
      <c r="K70" s="3" t="str">
        <f t="shared" si="6"/>
        <v>28</v>
      </c>
      <c r="L70" s="7" t="str">
        <f ca="1">IFERROR(VLOOKUP(INDIRECT("R"&amp;QUOTIENT(ROW()-1,41)*41+1&amp;"C"&amp;QUOTIENT(COLUMN()-1,5)*5+1,FALSE)&amp;$A70,STUDENT!$A$2:$F$1002,12,FALSE)&amp;IF(VLOOKUP(INDIRECT("R"&amp;QUOTIENT(ROW()-1,41)*41+1&amp;"C"&amp;QUOTIENT(COLUMN()-1,5)*5+1,FALSE)&amp;$A70,STUDENT!$A$2:$U$1002,7,FALSE)="5","*",""),"")</f>
        <v/>
      </c>
      <c r="M70" s="2" t="str">
        <f ca="1">IFERROR(VLOOKUP(INDIRECT("R"&amp;QUOTIENT(ROW()-1,41)*41+1&amp;"C"&amp;QUOTIENT(COLUMN()-1,5)*5+1,FALSE)&amp;$A70,STUDENT!$A$2:$U$1002,5,FALSE),"")</f>
        <v>沈煒陶</v>
      </c>
      <c r="N70" s="3" t="str">
        <f ca="1">IFERROR(VLOOKUP(INDIRECT("R"&amp;QUOTIENT(ROW()-1,41)*41+1&amp;"C"&amp;QUOTIENT(COLUMN()-1,5)*5+1,FALSE)&amp;$A70,STUDENT!$A$2:$U$1002,6,FALSE),"")</f>
        <v>M</v>
      </c>
      <c r="O70" s="3" t="str">
        <f ca="1">IFERROR(VLOOKUP(INDIRECT("R"&amp;QUOTIENT(ROW()-1,41)*41+1&amp;"C"&amp;QUOTIENT(COLUMN()-1,5)*5+1,FALSE)&amp;$A70,STUDENT!$A$2:$U$1002,11,FALSE)&amp;"","")</f>
        <v/>
      </c>
      <c r="P70" s="3" t="str">
        <f t="shared" si="7"/>
        <v>28</v>
      </c>
      <c r="Q70" s="7" t="str">
        <f ca="1">IFERROR(VLOOKUP(INDIRECT("R"&amp;QUOTIENT(ROW()-1,41)*41+1&amp;"C"&amp;QUOTIENT(COLUMN()-1,5)*5+1,FALSE)&amp;$A70,STUDENT!$A$2:$F$1002,12,FALSE)&amp;IF(VLOOKUP(INDIRECT("R"&amp;QUOTIENT(ROW()-1,41)*41+1&amp;"C"&amp;QUOTIENT(COLUMN()-1,5)*5+1,FALSE)&amp;$A70,STUDENT!$A$2:$U$1002,7,FALSE)="5","*",""),"")</f>
        <v/>
      </c>
      <c r="R70" s="2" t="str">
        <f ca="1">IFERROR(VLOOKUP(INDIRECT("R"&amp;QUOTIENT(ROW()-1,41)*41+1&amp;"C"&amp;QUOTIENT(COLUMN()-1,5)*5+1,FALSE)&amp;$A70,STUDENT!$A$2:$U$1002,5,FALSE),"")</f>
        <v>石昌生</v>
      </c>
      <c r="S70" s="3" t="str">
        <f ca="1">IFERROR(VLOOKUP(INDIRECT("R"&amp;QUOTIENT(ROW()-1,41)*41+1&amp;"C"&amp;QUOTIENT(COLUMN()-1,5)*5+1,FALSE)&amp;$A70,STUDENT!$A$2:$U$1002,6,FALSE),"")</f>
        <v>M</v>
      </c>
      <c r="T70" s="3" t="str">
        <f ca="1">IFERROR(VLOOKUP(INDIRECT("R"&amp;QUOTIENT(ROW()-1,41)*41+1&amp;"C"&amp;QUOTIENT(COLUMN()-1,5)*5+1,FALSE)&amp;$A70,STUDENT!$A$2:$U$1002,11,FALSE)&amp;"","")</f>
        <v/>
      </c>
    </row>
    <row r="71" spans="1:20" s="5" customFormat="1" ht="11.85" customHeight="1">
      <c r="A71" s="3" t="str">
        <f t="shared" si="4"/>
        <v>29</v>
      </c>
      <c r="B71" s="7" t="str">
        <f ca="1">IFERROR(VLOOKUP(INDIRECT("R"&amp;QUOTIENT(ROW()-1,41)*41+1&amp;"C"&amp;QUOTIENT(COLUMN()-1,5)*5+1,FALSE)&amp;$A71,STUDENT!$A$2:$F$1002,12,FALSE)&amp;IF(VLOOKUP(INDIRECT("R"&amp;QUOTIENT(ROW()-1,41)*41+1&amp;"C"&amp;QUOTIENT(COLUMN()-1,5)*5+1,FALSE)&amp;$A71,STUDENT!$A$2:$U$1002,7,FALSE)="5","*",""),"")</f>
        <v/>
      </c>
      <c r="C71" s="2" t="str">
        <f ca="1">IFERROR(VLOOKUP(INDIRECT("R"&amp;QUOTIENT(ROW()-1,41)*41+1&amp;"C"&amp;QUOTIENT(COLUMN()-1,5)*5+1,FALSE)&amp;$A71,STUDENT!$A$2:$U$1002,5,FALSE),"")</f>
        <v>唐子凱</v>
      </c>
      <c r="D71" s="3" t="str">
        <f ca="1">IFERROR(VLOOKUP(INDIRECT("R"&amp;QUOTIENT(ROW()-1,41)*41+1&amp;"C"&amp;QUOTIENT(COLUMN()-1,5)*5+1,FALSE)&amp;$A71,STUDENT!$A$2:$U$1002,6,FALSE),"")</f>
        <v>M</v>
      </c>
      <c r="E71" s="3" t="str">
        <f ca="1">IFERROR(VLOOKUP(INDIRECT("R"&amp;QUOTIENT(ROW()-1,41)*41+1&amp;"C"&amp;QUOTIENT(COLUMN()-1,5)*5+1,FALSE)&amp;$A71,STUDENT!$A$2:$U$1002,11,FALSE)&amp;"","")</f>
        <v/>
      </c>
      <c r="F71" s="3" t="str">
        <f t="shared" si="5"/>
        <v>29</v>
      </c>
      <c r="G71" s="7" t="str">
        <f ca="1">IFERROR(VLOOKUP(INDIRECT("R"&amp;QUOTIENT(ROW()-1,41)*41+1&amp;"C"&amp;QUOTIENT(COLUMN()-1,5)*5+1,FALSE)&amp;$A71,STUDENT!$A$2:$F$1002,12,FALSE)&amp;IF(VLOOKUP(INDIRECT("R"&amp;QUOTIENT(ROW()-1,41)*41+1&amp;"C"&amp;QUOTIENT(COLUMN()-1,5)*5+1,FALSE)&amp;$A71,STUDENT!$A$2:$U$1002,7,FALSE)="5","*",""),"")</f>
        <v/>
      </c>
      <c r="H71" s="2" t="str">
        <f ca="1">IFERROR(VLOOKUP(INDIRECT("R"&amp;QUOTIENT(ROW()-1,41)*41+1&amp;"C"&amp;QUOTIENT(COLUMN()-1,5)*5+1,FALSE)&amp;$A71,STUDENT!$A$2:$U$1002,5,FALSE),"")</f>
        <v>吳灝賢</v>
      </c>
      <c r="I71" s="3" t="str">
        <f ca="1">IFERROR(VLOOKUP(INDIRECT("R"&amp;QUOTIENT(ROW()-1,41)*41+1&amp;"C"&amp;QUOTIENT(COLUMN()-1,5)*5+1,FALSE)&amp;$A71,STUDENT!$A$2:$U$1002,6,FALSE),"")</f>
        <v>M</v>
      </c>
      <c r="J71" s="3" t="str">
        <f ca="1">IFERROR(VLOOKUP(INDIRECT("R"&amp;QUOTIENT(ROW()-1,41)*41+1&amp;"C"&amp;QUOTIENT(COLUMN()-1,5)*5+1,FALSE)&amp;$A71,STUDENT!$A$2:$U$1002,11,FALSE)&amp;"","")</f>
        <v/>
      </c>
      <c r="K71" s="3" t="str">
        <f t="shared" si="6"/>
        <v>29</v>
      </c>
      <c r="L71" s="7" t="str">
        <f ca="1">IFERROR(VLOOKUP(INDIRECT("R"&amp;QUOTIENT(ROW()-1,41)*41+1&amp;"C"&amp;QUOTIENT(COLUMN()-1,5)*5+1,FALSE)&amp;$A71,STUDENT!$A$2:$F$1002,12,FALSE)&amp;IF(VLOOKUP(INDIRECT("R"&amp;QUOTIENT(ROW()-1,41)*41+1&amp;"C"&amp;QUOTIENT(COLUMN()-1,5)*5+1,FALSE)&amp;$A71,STUDENT!$A$2:$U$1002,7,FALSE)="5","*",""),"")</f>
        <v/>
      </c>
      <c r="M71" s="2" t="str">
        <f ca="1">IFERROR(VLOOKUP(INDIRECT("R"&amp;QUOTIENT(ROW()-1,41)*41+1&amp;"C"&amp;QUOTIENT(COLUMN()-1,5)*5+1,FALSE)&amp;$A71,STUDENT!$A$2:$U$1002,5,FALSE),"")</f>
        <v>曾昭逸</v>
      </c>
      <c r="N71" s="3" t="str">
        <f ca="1">IFERROR(VLOOKUP(INDIRECT("R"&amp;QUOTIENT(ROW()-1,41)*41+1&amp;"C"&amp;QUOTIENT(COLUMN()-1,5)*5+1,FALSE)&amp;$A71,STUDENT!$A$2:$U$1002,6,FALSE),"")</f>
        <v>M</v>
      </c>
      <c r="O71" s="3" t="str">
        <f ca="1">IFERROR(VLOOKUP(INDIRECT("R"&amp;QUOTIENT(ROW()-1,41)*41+1&amp;"C"&amp;QUOTIENT(COLUMN()-1,5)*5+1,FALSE)&amp;$A71,STUDENT!$A$2:$U$1002,11,FALSE)&amp;"","")</f>
        <v/>
      </c>
      <c r="P71" s="3" t="str">
        <f t="shared" si="7"/>
        <v>29</v>
      </c>
      <c r="Q71" s="7" t="str">
        <f ca="1">IFERROR(VLOOKUP(INDIRECT("R"&amp;QUOTIENT(ROW()-1,41)*41+1&amp;"C"&amp;QUOTIENT(COLUMN()-1,5)*5+1,FALSE)&amp;$A71,STUDENT!$A$2:$F$1002,12,FALSE)&amp;IF(VLOOKUP(INDIRECT("R"&amp;QUOTIENT(ROW()-1,41)*41+1&amp;"C"&amp;QUOTIENT(COLUMN()-1,5)*5+1,FALSE)&amp;$A71,STUDENT!$A$2:$U$1002,7,FALSE)="5","*",""),"")</f>
        <v/>
      </c>
      <c r="R71" s="2" t="str">
        <f ca="1">IFERROR(VLOOKUP(INDIRECT("R"&amp;QUOTIENT(ROW()-1,41)*41+1&amp;"C"&amp;QUOTIENT(COLUMN()-1,5)*5+1,FALSE)&amp;$A71,STUDENT!$A$2:$U$1002,5,FALSE),"")</f>
        <v>鄧皓丰</v>
      </c>
      <c r="S71" s="3" t="str">
        <f ca="1">IFERROR(VLOOKUP(INDIRECT("R"&amp;QUOTIENT(ROW()-1,41)*41+1&amp;"C"&amp;QUOTIENT(COLUMN()-1,5)*5+1,FALSE)&amp;$A71,STUDENT!$A$2:$U$1002,6,FALSE),"")</f>
        <v>M</v>
      </c>
      <c r="T71" s="3" t="str">
        <f ca="1">IFERROR(VLOOKUP(INDIRECT("R"&amp;QUOTIENT(ROW()-1,41)*41+1&amp;"C"&amp;QUOTIENT(COLUMN()-1,5)*5+1,FALSE)&amp;$A71,STUDENT!$A$2:$U$1002,11,FALSE)&amp;"","")</f>
        <v/>
      </c>
    </row>
    <row r="72" spans="1:20" s="5" customFormat="1" ht="11.85" customHeight="1">
      <c r="A72" s="3" t="str">
        <f t="shared" si="4"/>
        <v>30</v>
      </c>
      <c r="B72" s="7" t="str">
        <f ca="1">IFERROR(VLOOKUP(INDIRECT("R"&amp;QUOTIENT(ROW()-1,41)*41+1&amp;"C"&amp;QUOTIENT(COLUMN()-1,5)*5+1,FALSE)&amp;$A72,STUDENT!$A$2:$F$1002,12,FALSE)&amp;IF(VLOOKUP(INDIRECT("R"&amp;QUOTIENT(ROW()-1,41)*41+1&amp;"C"&amp;QUOTIENT(COLUMN()-1,5)*5+1,FALSE)&amp;$A72,STUDENT!$A$2:$U$1002,7,FALSE)="5","*",""),"")</f>
        <v/>
      </c>
      <c r="C72" s="2" t="str">
        <f ca="1">IFERROR(VLOOKUP(INDIRECT("R"&amp;QUOTIENT(ROW()-1,41)*41+1&amp;"C"&amp;QUOTIENT(COLUMN()-1,5)*5+1,FALSE)&amp;$A72,STUDENT!$A$2:$U$1002,5,FALSE),"")</f>
        <v>黃軍明</v>
      </c>
      <c r="D72" s="3" t="str">
        <f ca="1">IFERROR(VLOOKUP(INDIRECT("R"&amp;QUOTIENT(ROW()-1,41)*41+1&amp;"C"&amp;QUOTIENT(COLUMN()-1,5)*5+1,FALSE)&amp;$A72,STUDENT!$A$2:$U$1002,6,FALSE),"")</f>
        <v>M</v>
      </c>
      <c r="E72" s="3" t="str">
        <f ca="1">IFERROR(VLOOKUP(INDIRECT("R"&amp;QUOTIENT(ROW()-1,41)*41+1&amp;"C"&amp;QUOTIENT(COLUMN()-1,5)*5+1,FALSE)&amp;$A72,STUDENT!$A$2:$U$1002,11,FALSE)&amp;"","")</f>
        <v/>
      </c>
      <c r="F72" s="3" t="str">
        <f t="shared" si="5"/>
        <v>30</v>
      </c>
      <c r="G72" s="7" t="str">
        <f ca="1">IFERROR(VLOOKUP(INDIRECT("R"&amp;QUOTIENT(ROW()-1,41)*41+1&amp;"C"&amp;QUOTIENT(COLUMN()-1,5)*5+1,FALSE)&amp;$A72,STUDENT!$A$2:$F$1002,12,FALSE)&amp;IF(VLOOKUP(INDIRECT("R"&amp;QUOTIENT(ROW()-1,41)*41+1&amp;"C"&amp;QUOTIENT(COLUMN()-1,5)*5+1,FALSE)&amp;$A72,STUDENT!$A$2:$U$1002,7,FALSE)="5","*",""),"")</f>
        <v/>
      </c>
      <c r="H72" s="2" t="str">
        <f ca="1">IFERROR(VLOOKUP(INDIRECT("R"&amp;QUOTIENT(ROW()-1,41)*41+1&amp;"C"&amp;QUOTIENT(COLUMN()-1,5)*5+1,FALSE)&amp;$A72,STUDENT!$A$2:$U$1002,5,FALSE),"")</f>
        <v>黃卓賢</v>
      </c>
      <c r="I72" s="3" t="str">
        <f ca="1">IFERROR(VLOOKUP(INDIRECT("R"&amp;QUOTIENT(ROW()-1,41)*41+1&amp;"C"&amp;QUOTIENT(COLUMN()-1,5)*5+1,FALSE)&amp;$A72,STUDENT!$A$2:$U$1002,6,FALSE),"")</f>
        <v>M</v>
      </c>
      <c r="J72" s="3" t="str">
        <f ca="1">IFERROR(VLOOKUP(INDIRECT("R"&amp;QUOTIENT(ROW()-1,41)*41+1&amp;"C"&amp;QUOTIENT(COLUMN()-1,5)*5+1,FALSE)&amp;$A72,STUDENT!$A$2:$U$1002,11,FALSE)&amp;"","")</f>
        <v/>
      </c>
      <c r="K72" s="3" t="str">
        <f t="shared" si="6"/>
        <v>30</v>
      </c>
      <c r="L72" s="7" t="str">
        <f ca="1">IFERROR(VLOOKUP(INDIRECT("R"&amp;QUOTIENT(ROW()-1,41)*41+1&amp;"C"&amp;QUOTIENT(COLUMN()-1,5)*5+1,FALSE)&amp;$A72,STUDENT!$A$2:$F$1002,12,FALSE)&amp;IF(VLOOKUP(INDIRECT("R"&amp;QUOTIENT(ROW()-1,41)*41+1&amp;"C"&amp;QUOTIENT(COLUMN()-1,5)*5+1,FALSE)&amp;$A72,STUDENT!$A$2:$U$1002,7,FALSE)="5","*",""),"")</f>
        <v/>
      </c>
      <c r="M72" s="2" t="str">
        <f ca="1">IFERROR(VLOOKUP(INDIRECT("R"&amp;QUOTIENT(ROW()-1,41)*41+1&amp;"C"&amp;QUOTIENT(COLUMN()-1,5)*5+1,FALSE)&amp;$A72,STUDENT!$A$2:$U$1002,5,FALSE),"")</f>
        <v>王栢朗</v>
      </c>
      <c r="N72" s="3" t="str">
        <f ca="1">IFERROR(VLOOKUP(INDIRECT("R"&amp;QUOTIENT(ROW()-1,41)*41+1&amp;"C"&amp;QUOTIENT(COLUMN()-1,5)*5+1,FALSE)&amp;$A72,STUDENT!$A$2:$U$1002,6,FALSE),"")</f>
        <v>M</v>
      </c>
      <c r="O72" s="3" t="str">
        <f ca="1">IFERROR(VLOOKUP(INDIRECT("R"&amp;QUOTIENT(ROW()-1,41)*41+1&amp;"C"&amp;QUOTIENT(COLUMN()-1,5)*5+1,FALSE)&amp;$A72,STUDENT!$A$2:$U$1002,11,FALSE)&amp;"","")</f>
        <v/>
      </c>
      <c r="P72" s="3" t="str">
        <f t="shared" si="7"/>
        <v>30</v>
      </c>
      <c r="Q72" s="7" t="str">
        <f ca="1">IFERROR(VLOOKUP(INDIRECT("R"&amp;QUOTIENT(ROW()-1,41)*41+1&amp;"C"&amp;QUOTIENT(COLUMN()-1,5)*5+1,FALSE)&amp;$A72,STUDENT!$A$2:$F$1002,12,FALSE)&amp;IF(VLOOKUP(INDIRECT("R"&amp;QUOTIENT(ROW()-1,41)*41+1&amp;"C"&amp;QUOTIENT(COLUMN()-1,5)*5+1,FALSE)&amp;$A72,STUDENT!$A$2:$U$1002,7,FALSE)="5","*",""),"")</f>
        <v/>
      </c>
      <c r="R72" s="2" t="str">
        <f ca="1">IFERROR(VLOOKUP(INDIRECT("R"&amp;QUOTIENT(ROW()-1,41)*41+1&amp;"C"&amp;QUOTIENT(COLUMN()-1,5)*5+1,FALSE)&amp;$A72,STUDENT!$A$2:$U$1002,5,FALSE),"")</f>
        <v>唐凱陽</v>
      </c>
      <c r="S72" s="3" t="str">
        <f ca="1">IFERROR(VLOOKUP(INDIRECT("R"&amp;QUOTIENT(ROW()-1,41)*41+1&amp;"C"&amp;QUOTIENT(COLUMN()-1,5)*5+1,FALSE)&amp;$A72,STUDENT!$A$2:$U$1002,6,FALSE),"")</f>
        <v>M</v>
      </c>
      <c r="T72" s="3" t="str">
        <f ca="1">IFERROR(VLOOKUP(INDIRECT("R"&amp;QUOTIENT(ROW()-1,41)*41+1&amp;"C"&amp;QUOTIENT(COLUMN()-1,5)*5+1,FALSE)&amp;$A72,STUDENT!$A$2:$U$1002,11,FALSE)&amp;"","")</f>
        <v/>
      </c>
    </row>
    <row r="73" spans="1:20" s="5" customFormat="1" ht="11.85" customHeight="1">
      <c r="A73" s="3" t="str">
        <f t="shared" si="4"/>
        <v>31</v>
      </c>
      <c r="B73" s="7" t="str">
        <f ca="1">IFERROR(VLOOKUP(INDIRECT("R"&amp;QUOTIENT(ROW()-1,41)*41+1&amp;"C"&amp;QUOTIENT(COLUMN()-1,5)*5+1,FALSE)&amp;$A73,STUDENT!$A$2:$F$1002,12,FALSE)&amp;IF(VLOOKUP(INDIRECT("R"&amp;QUOTIENT(ROW()-1,41)*41+1&amp;"C"&amp;QUOTIENT(COLUMN()-1,5)*5+1,FALSE)&amp;$A73,STUDENT!$A$2:$U$1002,7,FALSE)="5","*",""),"")</f>
        <v/>
      </c>
      <c r="C73" s="2" t="str">
        <f ca="1">IFERROR(VLOOKUP(INDIRECT("R"&amp;QUOTIENT(ROW()-1,41)*41+1&amp;"C"&amp;QUOTIENT(COLUMN()-1,5)*5+1,FALSE)&amp;$A73,STUDENT!$A$2:$U$1002,5,FALSE),"")</f>
        <v>姚蘇陽</v>
      </c>
      <c r="D73" s="3" t="str">
        <f ca="1">IFERROR(VLOOKUP(INDIRECT("R"&amp;QUOTIENT(ROW()-1,41)*41+1&amp;"C"&amp;QUOTIENT(COLUMN()-1,5)*5+1,FALSE)&amp;$A73,STUDENT!$A$2:$U$1002,6,FALSE),"")</f>
        <v>M</v>
      </c>
      <c r="E73" s="3" t="str">
        <f ca="1">IFERROR(VLOOKUP(INDIRECT("R"&amp;QUOTIENT(ROW()-1,41)*41+1&amp;"C"&amp;QUOTIENT(COLUMN()-1,5)*5+1,FALSE)&amp;$A73,STUDENT!$A$2:$U$1002,11,FALSE)&amp;"","")</f>
        <v/>
      </c>
      <c r="F73" s="3" t="str">
        <f t="shared" si="5"/>
        <v>31</v>
      </c>
      <c r="G73" s="7" t="str">
        <f ca="1">IFERROR(VLOOKUP(INDIRECT("R"&amp;QUOTIENT(ROW()-1,41)*41+1&amp;"C"&amp;QUOTIENT(COLUMN()-1,5)*5+1,FALSE)&amp;$A73,STUDENT!$A$2:$F$1002,12,FALSE)&amp;IF(VLOOKUP(INDIRECT("R"&amp;QUOTIENT(ROW()-1,41)*41+1&amp;"C"&amp;QUOTIENT(COLUMN()-1,5)*5+1,FALSE)&amp;$A73,STUDENT!$A$2:$U$1002,7,FALSE)="5","*",""),"")</f>
        <v/>
      </c>
      <c r="H73" s="2" t="str">
        <f ca="1">IFERROR(VLOOKUP(INDIRECT("R"&amp;QUOTIENT(ROW()-1,41)*41+1&amp;"C"&amp;QUOTIENT(COLUMN()-1,5)*5+1,FALSE)&amp;$A73,STUDENT!$A$2:$U$1002,5,FALSE),"")</f>
        <v>黃浩</v>
      </c>
      <c r="I73" s="3" t="str">
        <f ca="1">IFERROR(VLOOKUP(INDIRECT("R"&amp;QUOTIENT(ROW()-1,41)*41+1&amp;"C"&amp;QUOTIENT(COLUMN()-1,5)*5+1,FALSE)&amp;$A73,STUDENT!$A$2:$U$1002,6,FALSE),"")</f>
        <v>M</v>
      </c>
      <c r="J73" s="3" t="str">
        <f ca="1">IFERROR(VLOOKUP(INDIRECT("R"&amp;QUOTIENT(ROW()-1,41)*41+1&amp;"C"&amp;QUOTIENT(COLUMN()-1,5)*5+1,FALSE)&amp;$A73,STUDENT!$A$2:$U$1002,11,FALSE)&amp;"","")</f>
        <v/>
      </c>
      <c r="K73" s="3" t="str">
        <f t="shared" si="6"/>
        <v>31</v>
      </c>
      <c r="L73" s="7" t="str">
        <f ca="1">IFERROR(VLOOKUP(INDIRECT("R"&amp;QUOTIENT(ROW()-1,41)*41+1&amp;"C"&amp;QUOTIENT(COLUMN()-1,5)*5+1,FALSE)&amp;$A73,STUDENT!$A$2:$F$1002,12,FALSE)&amp;IF(VLOOKUP(INDIRECT("R"&amp;QUOTIENT(ROW()-1,41)*41+1&amp;"C"&amp;QUOTIENT(COLUMN()-1,5)*5+1,FALSE)&amp;$A73,STUDENT!$A$2:$U$1002,7,FALSE)="5","*",""),"")</f>
        <v/>
      </c>
      <c r="M73" s="2" t="str">
        <f ca="1">IFERROR(VLOOKUP(INDIRECT("R"&amp;QUOTIENT(ROW()-1,41)*41+1&amp;"C"&amp;QUOTIENT(COLUMN()-1,5)*5+1,FALSE)&amp;$A73,STUDENT!$A$2:$U$1002,5,FALSE),"")</f>
        <v>吳梓銘</v>
      </c>
      <c r="N73" s="3" t="str">
        <f ca="1">IFERROR(VLOOKUP(INDIRECT("R"&amp;QUOTIENT(ROW()-1,41)*41+1&amp;"C"&amp;QUOTIENT(COLUMN()-1,5)*5+1,FALSE)&amp;$A73,STUDENT!$A$2:$U$1002,6,FALSE),"")</f>
        <v>M</v>
      </c>
      <c r="O73" s="3" t="str">
        <f ca="1">IFERROR(VLOOKUP(INDIRECT("R"&amp;QUOTIENT(ROW()-1,41)*41+1&amp;"C"&amp;QUOTIENT(COLUMN()-1,5)*5+1,FALSE)&amp;$A73,STUDENT!$A$2:$U$1002,11,FALSE)&amp;"","")</f>
        <v/>
      </c>
      <c r="P73" s="3" t="str">
        <f t="shared" si="7"/>
        <v>31</v>
      </c>
      <c r="Q73" s="7" t="str">
        <f ca="1">IFERROR(VLOOKUP(INDIRECT("R"&amp;QUOTIENT(ROW()-1,41)*41+1&amp;"C"&amp;QUOTIENT(COLUMN()-1,5)*5+1,FALSE)&amp;$A73,STUDENT!$A$2:$F$1002,12,FALSE)&amp;IF(VLOOKUP(INDIRECT("R"&amp;QUOTIENT(ROW()-1,41)*41+1&amp;"C"&amp;QUOTIENT(COLUMN()-1,5)*5+1,FALSE)&amp;$A73,STUDENT!$A$2:$U$1002,7,FALSE)="5","*",""),"")</f>
        <v/>
      </c>
      <c r="R73" s="2" t="str">
        <f ca="1">IFERROR(VLOOKUP(INDIRECT("R"&amp;QUOTIENT(ROW()-1,41)*41+1&amp;"C"&amp;QUOTIENT(COLUMN()-1,5)*5+1,FALSE)&amp;$A73,STUDENT!$A$2:$U$1002,5,FALSE),"")</f>
        <v>肖岳昊</v>
      </c>
      <c r="S73" s="3" t="str">
        <f ca="1">IFERROR(VLOOKUP(INDIRECT("R"&amp;QUOTIENT(ROW()-1,41)*41+1&amp;"C"&amp;QUOTIENT(COLUMN()-1,5)*5+1,FALSE)&amp;$A73,STUDENT!$A$2:$U$1002,6,FALSE),"")</f>
        <v>M</v>
      </c>
      <c r="T73" s="3" t="str">
        <f ca="1">IFERROR(VLOOKUP(INDIRECT("R"&amp;QUOTIENT(ROW()-1,41)*41+1&amp;"C"&amp;QUOTIENT(COLUMN()-1,5)*5+1,FALSE)&amp;$A73,STUDENT!$A$2:$U$1002,11,FALSE)&amp;"","")</f>
        <v/>
      </c>
    </row>
    <row r="74" spans="1:20" s="5" customFormat="1" ht="11.85" customHeight="1">
      <c r="A74" s="3" t="str">
        <f t="shared" si="4"/>
        <v>32</v>
      </c>
      <c r="B74" s="7" t="str">
        <f ca="1">IFERROR(VLOOKUP(INDIRECT("R"&amp;QUOTIENT(ROW()-1,41)*41+1&amp;"C"&amp;QUOTIENT(COLUMN()-1,5)*5+1,FALSE)&amp;$A74,STUDENT!$A$2:$F$1002,12,FALSE)&amp;IF(VLOOKUP(INDIRECT("R"&amp;QUOTIENT(ROW()-1,41)*41+1&amp;"C"&amp;QUOTIENT(COLUMN()-1,5)*5+1,FALSE)&amp;$A74,STUDENT!$A$2:$U$1002,7,FALSE)="5","*",""),"")</f>
        <v/>
      </c>
      <c r="C74" s="2" t="str">
        <f ca="1">IFERROR(VLOOKUP(INDIRECT("R"&amp;QUOTIENT(ROW()-1,41)*41+1&amp;"C"&amp;QUOTIENT(COLUMN()-1,5)*5+1,FALSE)&amp;$A74,STUDENT!$A$2:$U$1002,5,FALSE),"")</f>
        <v/>
      </c>
      <c r="D74" s="3" t="str">
        <f ca="1">IFERROR(VLOOKUP(INDIRECT("R"&amp;QUOTIENT(ROW()-1,41)*41+1&amp;"C"&amp;QUOTIENT(COLUMN()-1,5)*5+1,FALSE)&amp;$A74,STUDENT!$A$2:$U$1002,6,FALSE),"")</f>
        <v/>
      </c>
      <c r="E74" s="3" t="str">
        <f ca="1">IFERROR(VLOOKUP(INDIRECT("R"&amp;QUOTIENT(ROW()-1,41)*41+1&amp;"C"&amp;QUOTIENT(COLUMN()-1,5)*5+1,FALSE)&amp;$A74,STUDENT!$A$2:$U$1002,11,FALSE)&amp;"","")</f>
        <v/>
      </c>
      <c r="F74" s="3" t="str">
        <f t="shared" si="5"/>
        <v>32</v>
      </c>
      <c r="G74" s="7" t="str">
        <f ca="1">IFERROR(VLOOKUP(INDIRECT("R"&amp;QUOTIENT(ROW()-1,41)*41+1&amp;"C"&amp;QUOTIENT(COLUMN()-1,5)*5+1,FALSE)&amp;$A74,STUDENT!$A$2:$F$1002,12,FALSE)&amp;IF(VLOOKUP(INDIRECT("R"&amp;QUOTIENT(ROW()-1,41)*41+1&amp;"C"&amp;QUOTIENT(COLUMN()-1,5)*5+1,FALSE)&amp;$A74,STUDENT!$A$2:$U$1002,7,FALSE)="5","*",""),"")</f>
        <v/>
      </c>
      <c r="H74" s="2" t="str">
        <f ca="1">IFERROR(VLOOKUP(INDIRECT("R"&amp;QUOTIENT(ROW()-1,41)*41+1&amp;"C"&amp;QUOTIENT(COLUMN()-1,5)*5+1,FALSE)&amp;$A74,STUDENT!$A$2:$U$1002,5,FALSE),"")</f>
        <v>鄭霆</v>
      </c>
      <c r="I74" s="3" t="str">
        <f ca="1">IFERROR(VLOOKUP(INDIRECT("R"&amp;QUOTIENT(ROW()-1,41)*41+1&amp;"C"&amp;QUOTIENT(COLUMN()-1,5)*5+1,FALSE)&amp;$A74,STUDENT!$A$2:$U$1002,6,FALSE),"")</f>
        <v>M</v>
      </c>
      <c r="J74" s="3" t="str">
        <f ca="1">IFERROR(VLOOKUP(INDIRECT("R"&amp;QUOTIENT(ROW()-1,41)*41+1&amp;"C"&amp;QUOTIENT(COLUMN()-1,5)*5+1,FALSE)&amp;$A74,STUDENT!$A$2:$U$1002,11,FALSE)&amp;"","")</f>
        <v/>
      </c>
      <c r="K74" s="3" t="str">
        <f t="shared" si="6"/>
        <v>32</v>
      </c>
      <c r="L74" s="7" t="str">
        <f ca="1">IFERROR(VLOOKUP(INDIRECT("R"&amp;QUOTIENT(ROW()-1,41)*41+1&amp;"C"&amp;QUOTIENT(COLUMN()-1,5)*5+1,FALSE)&amp;$A74,STUDENT!$A$2:$F$1002,12,FALSE)&amp;IF(VLOOKUP(INDIRECT("R"&amp;QUOTIENT(ROW()-1,41)*41+1&amp;"C"&amp;QUOTIENT(COLUMN()-1,5)*5+1,FALSE)&amp;$A74,STUDENT!$A$2:$U$1002,7,FALSE)="5","*",""),"")</f>
        <v/>
      </c>
      <c r="M74" s="2" t="str">
        <f ca="1">IFERROR(VLOOKUP(INDIRECT("R"&amp;QUOTIENT(ROW()-1,41)*41+1&amp;"C"&amp;QUOTIENT(COLUMN()-1,5)*5+1,FALSE)&amp;$A74,STUDENT!$A$2:$U$1002,5,FALSE),"")</f>
        <v>楊翱嘉</v>
      </c>
      <c r="N74" s="3" t="str">
        <f ca="1">IFERROR(VLOOKUP(INDIRECT("R"&amp;QUOTIENT(ROW()-1,41)*41+1&amp;"C"&amp;QUOTIENT(COLUMN()-1,5)*5+1,FALSE)&amp;$A74,STUDENT!$A$2:$U$1002,6,FALSE),"")</f>
        <v>M</v>
      </c>
      <c r="O74" s="3" t="str">
        <f ca="1">IFERROR(VLOOKUP(INDIRECT("R"&amp;QUOTIENT(ROW()-1,41)*41+1&amp;"C"&amp;QUOTIENT(COLUMN()-1,5)*5+1,FALSE)&amp;$A74,STUDENT!$A$2:$U$1002,11,FALSE)&amp;"","")</f>
        <v/>
      </c>
      <c r="P74" s="3" t="str">
        <f t="shared" si="7"/>
        <v>32</v>
      </c>
      <c r="Q74" s="7" t="str">
        <f ca="1">IFERROR(VLOOKUP(INDIRECT("R"&amp;QUOTIENT(ROW()-1,41)*41+1&amp;"C"&amp;QUOTIENT(COLUMN()-1,5)*5+1,FALSE)&amp;$A74,STUDENT!$A$2:$F$1002,12,FALSE)&amp;IF(VLOOKUP(INDIRECT("R"&amp;QUOTIENT(ROW()-1,41)*41+1&amp;"C"&amp;QUOTIENT(COLUMN()-1,5)*5+1,FALSE)&amp;$A74,STUDENT!$A$2:$U$1002,7,FALSE)="5","*",""),"")</f>
        <v/>
      </c>
      <c r="R74" s="2" t="str">
        <f ca="1">IFERROR(VLOOKUP(INDIRECT("R"&amp;QUOTIENT(ROW()-1,41)*41+1&amp;"C"&amp;QUOTIENT(COLUMN()-1,5)*5+1,FALSE)&amp;$A74,STUDENT!$A$2:$U$1002,5,FALSE),"")</f>
        <v>余晟筵</v>
      </c>
      <c r="S74" s="3" t="str">
        <f ca="1">IFERROR(VLOOKUP(INDIRECT("R"&amp;QUOTIENT(ROW()-1,41)*41+1&amp;"C"&amp;QUOTIENT(COLUMN()-1,5)*5+1,FALSE)&amp;$A74,STUDENT!$A$2:$U$1002,6,FALSE),"")</f>
        <v>M</v>
      </c>
      <c r="T74" s="3" t="str">
        <f ca="1">IFERROR(VLOOKUP(INDIRECT("R"&amp;QUOTIENT(ROW()-1,41)*41+1&amp;"C"&amp;QUOTIENT(COLUMN()-1,5)*5+1,FALSE)&amp;$A74,STUDENT!$A$2:$U$1002,11,FALSE)&amp;"","")</f>
        <v/>
      </c>
    </row>
    <row r="75" spans="1:20" s="5" customFormat="1" ht="11.85" customHeight="1">
      <c r="A75" s="3" t="str">
        <f t="shared" si="4"/>
        <v>33</v>
      </c>
      <c r="B75" s="7" t="str">
        <f ca="1">IFERROR(VLOOKUP(INDIRECT("R"&amp;QUOTIENT(ROW()-1,41)*41+1&amp;"C"&amp;QUOTIENT(COLUMN()-1,5)*5+1,FALSE)&amp;$A75,STUDENT!$A$2:$F$1002,12,FALSE)&amp;IF(VLOOKUP(INDIRECT("R"&amp;QUOTIENT(ROW()-1,41)*41+1&amp;"C"&amp;QUOTIENT(COLUMN()-1,5)*5+1,FALSE)&amp;$A75,STUDENT!$A$2:$U$1002,7,FALSE)="5","*",""),"")</f>
        <v/>
      </c>
      <c r="C75" s="2" t="str">
        <f ca="1">IFERROR(VLOOKUP(INDIRECT("R"&amp;QUOTIENT(ROW()-1,41)*41+1&amp;"C"&amp;QUOTIENT(COLUMN()-1,5)*5+1,FALSE)&amp;$A75,STUDENT!$A$2:$U$1002,5,FALSE),"")</f>
        <v/>
      </c>
      <c r="D75" s="3" t="str">
        <f ca="1">IFERROR(VLOOKUP(INDIRECT("R"&amp;QUOTIENT(ROW()-1,41)*41+1&amp;"C"&amp;QUOTIENT(COLUMN()-1,5)*5+1,FALSE)&amp;$A75,STUDENT!$A$2:$U$1002,6,FALSE),"")</f>
        <v/>
      </c>
      <c r="E75" s="3" t="str">
        <f ca="1">IFERROR(VLOOKUP(INDIRECT("R"&amp;QUOTIENT(ROW()-1,41)*41+1&amp;"C"&amp;QUOTIENT(COLUMN()-1,5)*5+1,FALSE)&amp;$A75,STUDENT!$A$2:$U$1002,11,FALSE)&amp;"","")</f>
        <v/>
      </c>
      <c r="F75" s="3" t="str">
        <f t="shared" si="5"/>
        <v>33</v>
      </c>
      <c r="G75" s="7" t="str">
        <f ca="1">IFERROR(VLOOKUP(INDIRECT("R"&amp;QUOTIENT(ROW()-1,41)*41+1&amp;"C"&amp;QUOTIENT(COLUMN()-1,5)*5+1,FALSE)&amp;$A75,STUDENT!$A$2:$F$1002,12,FALSE)&amp;IF(VLOOKUP(INDIRECT("R"&amp;QUOTIENT(ROW()-1,41)*41+1&amp;"C"&amp;QUOTIENT(COLUMN()-1,5)*5+1,FALSE)&amp;$A75,STUDENT!$A$2:$U$1002,7,FALSE)="5","*",""),"")</f>
        <v/>
      </c>
      <c r="H75" s="2" t="str">
        <f ca="1">IFERROR(VLOOKUP(INDIRECT("R"&amp;QUOTIENT(ROW()-1,41)*41+1&amp;"C"&amp;QUOTIENT(COLUMN()-1,5)*5+1,FALSE)&amp;$A75,STUDENT!$A$2:$U$1002,5,FALSE),"")</f>
        <v/>
      </c>
      <c r="I75" s="3" t="str">
        <f ca="1">IFERROR(VLOOKUP(INDIRECT("R"&amp;QUOTIENT(ROW()-1,41)*41+1&amp;"C"&amp;QUOTIENT(COLUMN()-1,5)*5+1,FALSE)&amp;$A75,STUDENT!$A$2:$U$1002,6,FALSE),"")</f>
        <v/>
      </c>
      <c r="J75" s="3" t="str">
        <f ca="1">IFERROR(VLOOKUP(INDIRECT("R"&amp;QUOTIENT(ROW()-1,41)*41+1&amp;"C"&amp;QUOTIENT(COLUMN()-1,5)*5+1,FALSE)&amp;$A75,STUDENT!$A$2:$U$1002,11,FALSE)&amp;"","")</f>
        <v/>
      </c>
      <c r="K75" s="3" t="str">
        <f t="shared" si="6"/>
        <v>33</v>
      </c>
      <c r="L75" s="7" t="str">
        <f ca="1">IFERROR(VLOOKUP(INDIRECT("R"&amp;QUOTIENT(ROW()-1,41)*41+1&amp;"C"&amp;QUOTIENT(COLUMN()-1,5)*5+1,FALSE)&amp;$A75,STUDENT!$A$2:$F$1002,12,FALSE)&amp;IF(VLOOKUP(INDIRECT("R"&amp;QUOTIENT(ROW()-1,41)*41+1&amp;"C"&amp;QUOTIENT(COLUMN()-1,5)*5+1,FALSE)&amp;$A75,STUDENT!$A$2:$U$1002,7,FALSE)="5","*",""),"")</f>
        <v/>
      </c>
      <c r="M75" s="2" t="str">
        <f ca="1">IFERROR(VLOOKUP(INDIRECT("R"&amp;QUOTIENT(ROW()-1,41)*41+1&amp;"C"&amp;QUOTIENT(COLUMN()-1,5)*5+1,FALSE)&amp;$A75,STUDENT!$A$2:$U$1002,5,FALSE),"")</f>
        <v/>
      </c>
      <c r="N75" s="3" t="str">
        <f ca="1">IFERROR(VLOOKUP(INDIRECT("R"&amp;QUOTIENT(ROW()-1,41)*41+1&amp;"C"&amp;QUOTIENT(COLUMN()-1,5)*5+1,FALSE)&amp;$A75,STUDENT!$A$2:$U$1002,6,FALSE),"")</f>
        <v/>
      </c>
      <c r="O75" s="3" t="str">
        <f ca="1">IFERROR(VLOOKUP(INDIRECT("R"&amp;QUOTIENT(ROW()-1,41)*41+1&amp;"C"&amp;QUOTIENT(COLUMN()-1,5)*5+1,FALSE)&amp;$A75,STUDENT!$A$2:$U$1002,11,FALSE)&amp;"","")</f>
        <v/>
      </c>
      <c r="P75" s="3" t="str">
        <f t="shared" si="7"/>
        <v>33</v>
      </c>
      <c r="Q75" s="7" t="str">
        <f ca="1">IFERROR(VLOOKUP(INDIRECT("R"&amp;QUOTIENT(ROW()-1,41)*41+1&amp;"C"&amp;QUOTIENT(COLUMN()-1,5)*5+1,FALSE)&amp;$A75,STUDENT!$A$2:$F$1002,12,FALSE)&amp;IF(VLOOKUP(INDIRECT("R"&amp;QUOTIENT(ROW()-1,41)*41+1&amp;"C"&amp;QUOTIENT(COLUMN()-1,5)*5+1,FALSE)&amp;$A75,STUDENT!$A$2:$U$1002,7,FALSE)="5","*",""),"")</f>
        <v/>
      </c>
      <c r="R75" s="2" t="str">
        <f ca="1">IFERROR(VLOOKUP(INDIRECT("R"&amp;QUOTIENT(ROW()-1,41)*41+1&amp;"C"&amp;QUOTIENT(COLUMN()-1,5)*5+1,FALSE)&amp;$A75,STUDENT!$A$2:$U$1002,5,FALSE),"")</f>
        <v/>
      </c>
      <c r="S75" s="3" t="str">
        <f ca="1">IFERROR(VLOOKUP(INDIRECT("R"&amp;QUOTIENT(ROW()-1,41)*41+1&amp;"C"&amp;QUOTIENT(COLUMN()-1,5)*5+1,FALSE)&amp;$A75,STUDENT!$A$2:$U$1002,6,FALSE),"")</f>
        <v/>
      </c>
      <c r="T75" s="3" t="str">
        <f ca="1">IFERROR(VLOOKUP(INDIRECT("R"&amp;QUOTIENT(ROW()-1,41)*41+1&amp;"C"&amp;QUOTIENT(COLUMN()-1,5)*5+1,FALSE)&amp;$A75,STUDENT!$A$2:$U$1002,11,FALSE)&amp;"","")</f>
        <v/>
      </c>
    </row>
    <row r="76" spans="1:20" s="5" customFormat="1" ht="11.85" customHeight="1">
      <c r="A76" s="3" t="str">
        <f t="shared" si="4"/>
        <v>34</v>
      </c>
      <c r="B76" s="7" t="str">
        <f ca="1">IFERROR(VLOOKUP(INDIRECT("R"&amp;QUOTIENT(ROW()-1,41)*41+1&amp;"C"&amp;QUOTIENT(COLUMN()-1,5)*5+1,FALSE)&amp;$A76,STUDENT!$A$2:$F$1002,12,FALSE)&amp;IF(VLOOKUP(INDIRECT("R"&amp;QUOTIENT(ROW()-1,41)*41+1&amp;"C"&amp;QUOTIENT(COLUMN()-1,5)*5+1,FALSE)&amp;$A76,STUDENT!$A$2:$U$1002,7,FALSE)="5","*",""),"")</f>
        <v/>
      </c>
      <c r="C76" s="2" t="str">
        <f ca="1">IFERROR(VLOOKUP(INDIRECT("R"&amp;QUOTIENT(ROW()-1,41)*41+1&amp;"C"&amp;QUOTIENT(COLUMN()-1,5)*5+1,FALSE)&amp;$A76,STUDENT!$A$2:$U$1002,5,FALSE),"")</f>
        <v/>
      </c>
      <c r="D76" s="3" t="str">
        <f ca="1">IFERROR(VLOOKUP(INDIRECT("R"&amp;QUOTIENT(ROW()-1,41)*41+1&amp;"C"&amp;QUOTIENT(COLUMN()-1,5)*5+1,FALSE)&amp;$A76,STUDENT!$A$2:$U$1002,6,FALSE),"")</f>
        <v/>
      </c>
      <c r="E76" s="3" t="str">
        <f ca="1">IFERROR(VLOOKUP(INDIRECT("R"&amp;QUOTIENT(ROW()-1,41)*41+1&amp;"C"&amp;QUOTIENT(COLUMN()-1,5)*5+1,FALSE)&amp;$A76,STUDENT!$A$2:$U$1002,11,FALSE)&amp;"","")</f>
        <v/>
      </c>
      <c r="F76" s="3" t="str">
        <f t="shared" si="5"/>
        <v>34</v>
      </c>
      <c r="G76" s="7" t="str">
        <f ca="1">IFERROR(VLOOKUP(INDIRECT("R"&amp;QUOTIENT(ROW()-1,41)*41+1&amp;"C"&amp;QUOTIENT(COLUMN()-1,5)*5+1,FALSE)&amp;$A76,STUDENT!$A$2:$F$1002,12,FALSE)&amp;IF(VLOOKUP(INDIRECT("R"&amp;QUOTIENT(ROW()-1,41)*41+1&amp;"C"&amp;QUOTIENT(COLUMN()-1,5)*5+1,FALSE)&amp;$A76,STUDENT!$A$2:$U$1002,7,FALSE)="5","*",""),"")</f>
        <v/>
      </c>
      <c r="H76" s="2" t="str">
        <f ca="1">IFERROR(VLOOKUP(INDIRECT("R"&amp;QUOTIENT(ROW()-1,41)*41+1&amp;"C"&amp;QUOTIENT(COLUMN()-1,5)*5+1,FALSE)&amp;$A76,STUDENT!$A$2:$U$1002,5,FALSE),"")</f>
        <v/>
      </c>
      <c r="I76" s="3" t="str">
        <f ca="1">IFERROR(VLOOKUP(INDIRECT("R"&amp;QUOTIENT(ROW()-1,41)*41+1&amp;"C"&amp;QUOTIENT(COLUMN()-1,5)*5+1,FALSE)&amp;$A76,STUDENT!$A$2:$U$1002,6,FALSE),"")</f>
        <v/>
      </c>
      <c r="J76" s="3" t="str">
        <f ca="1">IFERROR(VLOOKUP(INDIRECT("R"&amp;QUOTIENT(ROW()-1,41)*41+1&amp;"C"&amp;QUOTIENT(COLUMN()-1,5)*5+1,FALSE)&amp;$A76,STUDENT!$A$2:$U$1002,11,FALSE)&amp;"","")</f>
        <v/>
      </c>
      <c r="K76" s="3" t="str">
        <f t="shared" si="6"/>
        <v>34</v>
      </c>
      <c r="L76" s="7" t="str">
        <f ca="1">IFERROR(VLOOKUP(INDIRECT("R"&amp;QUOTIENT(ROW()-1,41)*41+1&amp;"C"&amp;QUOTIENT(COLUMN()-1,5)*5+1,FALSE)&amp;$A76,STUDENT!$A$2:$F$1002,12,FALSE)&amp;IF(VLOOKUP(INDIRECT("R"&amp;QUOTIENT(ROW()-1,41)*41+1&amp;"C"&amp;QUOTIENT(COLUMN()-1,5)*5+1,FALSE)&amp;$A76,STUDENT!$A$2:$U$1002,7,FALSE)="5","*",""),"")</f>
        <v/>
      </c>
      <c r="M76" s="2" t="str">
        <f ca="1">IFERROR(VLOOKUP(INDIRECT("R"&amp;QUOTIENT(ROW()-1,41)*41+1&amp;"C"&amp;QUOTIENT(COLUMN()-1,5)*5+1,FALSE)&amp;$A76,STUDENT!$A$2:$U$1002,5,FALSE),"")</f>
        <v/>
      </c>
      <c r="N76" s="3" t="str">
        <f ca="1">IFERROR(VLOOKUP(INDIRECT("R"&amp;QUOTIENT(ROW()-1,41)*41+1&amp;"C"&amp;QUOTIENT(COLUMN()-1,5)*5+1,FALSE)&amp;$A76,STUDENT!$A$2:$U$1002,6,FALSE),"")</f>
        <v/>
      </c>
      <c r="O76" s="3" t="str">
        <f ca="1">IFERROR(VLOOKUP(INDIRECT("R"&amp;QUOTIENT(ROW()-1,41)*41+1&amp;"C"&amp;QUOTIENT(COLUMN()-1,5)*5+1,FALSE)&amp;$A76,STUDENT!$A$2:$U$1002,11,FALSE)&amp;"","")</f>
        <v/>
      </c>
      <c r="P76" s="3" t="str">
        <f t="shared" si="7"/>
        <v>34</v>
      </c>
      <c r="Q76" s="7" t="str">
        <f ca="1">IFERROR(VLOOKUP(INDIRECT("R"&amp;QUOTIENT(ROW()-1,41)*41+1&amp;"C"&amp;QUOTIENT(COLUMN()-1,5)*5+1,FALSE)&amp;$A76,STUDENT!$A$2:$F$1002,12,FALSE)&amp;IF(VLOOKUP(INDIRECT("R"&amp;QUOTIENT(ROW()-1,41)*41+1&amp;"C"&amp;QUOTIENT(COLUMN()-1,5)*5+1,FALSE)&amp;$A76,STUDENT!$A$2:$U$1002,7,FALSE)="5","*",""),"")</f>
        <v/>
      </c>
      <c r="R76" s="2" t="str">
        <f ca="1">IFERROR(VLOOKUP(INDIRECT("R"&amp;QUOTIENT(ROW()-1,41)*41+1&amp;"C"&amp;QUOTIENT(COLUMN()-1,5)*5+1,FALSE)&amp;$A76,STUDENT!$A$2:$U$1002,5,FALSE),"")</f>
        <v/>
      </c>
      <c r="S76" s="3" t="str">
        <f ca="1">IFERROR(VLOOKUP(INDIRECT("R"&amp;QUOTIENT(ROW()-1,41)*41+1&amp;"C"&amp;QUOTIENT(COLUMN()-1,5)*5+1,FALSE)&amp;$A76,STUDENT!$A$2:$U$1002,6,FALSE),"")</f>
        <v/>
      </c>
      <c r="T76" s="3" t="str">
        <f ca="1">IFERROR(VLOOKUP(INDIRECT("R"&amp;QUOTIENT(ROW()-1,41)*41+1&amp;"C"&amp;QUOTIENT(COLUMN()-1,5)*5+1,FALSE)&amp;$A76,STUDENT!$A$2:$U$1002,11,FALSE)&amp;"","")</f>
        <v/>
      </c>
    </row>
    <row r="77" spans="1:20" s="5" customFormat="1" ht="11.85" customHeight="1">
      <c r="A77" s="3" t="str">
        <f t="shared" si="4"/>
        <v>35</v>
      </c>
      <c r="B77" s="7" t="str">
        <f ca="1">IFERROR(VLOOKUP(INDIRECT("R"&amp;QUOTIENT(ROW()-1,41)*41+1&amp;"C"&amp;QUOTIENT(COLUMN()-1,5)*5+1,FALSE)&amp;$A77,STUDENT!$A$2:$F$1002,12,FALSE)&amp;IF(VLOOKUP(INDIRECT("R"&amp;QUOTIENT(ROW()-1,41)*41+1&amp;"C"&amp;QUOTIENT(COLUMN()-1,5)*5+1,FALSE)&amp;$A77,STUDENT!$A$2:$U$1002,7,FALSE)="5","*",""),"")</f>
        <v/>
      </c>
      <c r="C77" s="2" t="str">
        <f ca="1">IFERROR(VLOOKUP(INDIRECT("R"&amp;QUOTIENT(ROW()-1,41)*41+1&amp;"C"&amp;QUOTIENT(COLUMN()-1,5)*5+1,FALSE)&amp;$A77,STUDENT!$A$2:$U$1002,5,FALSE),"")</f>
        <v/>
      </c>
      <c r="D77" s="3" t="str">
        <f ca="1">IFERROR(VLOOKUP(INDIRECT("R"&amp;QUOTIENT(ROW()-1,41)*41+1&amp;"C"&amp;QUOTIENT(COLUMN()-1,5)*5+1,FALSE)&amp;$A77,STUDENT!$A$2:$U$1002,6,FALSE),"")</f>
        <v/>
      </c>
      <c r="E77" s="3" t="str">
        <f ca="1">IFERROR(VLOOKUP(INDIRECT("R"&amp;QUOTIENT(ROW()-1,41)*41+1&amp;"C"&amp;QUOTIENT(COLUMN()-1,5)*5+1,FALSE)&amp;$A77,STUDENT!$A$2:$U$1002,11,FALSE)&amp;"","")</f>
        <v/>
      </c>
      <c r="F77" s="3" t="str">
        <f t="shared" si="5"/>
        <v>35</v>
      </c>
      <c r="G77" s="7" t="str">
        <f ca="1">IFERROR(VLOOKUP(INDIRECT("R"&amp;QUOTIENT(ROW()-1,41)*41+1&amp;"C"&amp;QUOTIENT(COLUMN()-1,5)*5+1,FALSE)&amp;$A77,STUDENT!$A$2:$F$1002,12,FALSE)&amp;IF(VLOOKUP(INDIRECT("R"&amp;QUOTIENT(ROW()-1,41)*41+1&amp;"C"&amp;QUOTIENT(COLUMN()-1,5)*5+1,FALSE)&amp;$A77,STUDENT!$A$2:$U$1002,7,FALSE)="5","*",""),"")</f>
        <v/>
      </c>
      <c r="H77" s="2" t="str">
        <f ca="1">IFERROR(VLOOKUP(INDIRECT("R"&amp;QUOTIENT(ROW()-1,41)*41+1&amp;"C"&amp;QUOTIENT(COLUMN()-1,5)*5+1,FALSE)&amp;$A77,STUDENT!$A$2:$U$1002,5,FALSE),"")</f>
        <v/>
      </c>
      <c r="I77" s="3" t="str">
        <f ca="1">IFERROR(VLOOKUP(INDIRECT("R"&amp;QUOTIENT(ROW()-1,41)*41+1&amp;"C"&amp;QUOTIENT(COLUMN()-1,5)*5+1,FALSE)&amp;$A77,STUDENT!$A$2:$U$1002,6,FALSE),"")</f>
        <v/>
      </c>
      <c r="J77" s="3" t="str">
        <f ca="1">IFERROR(VLOOKUP(INDIRECT("R"&amp;QUOTIENT(ROW()-1,41)*41+1&amp;"C"&amp;QUOTIENT(COLUMN()-1,5)*5+1,FALSE)&amp;$A77,STUDENT!$A$2:$U$1002,11,FALSE)&amp;"","")</f>
        <v/>
      </c>
      <c r="K77" s="3" t="str">
        <f t="shared" si="6"/>
        <v>35</v>
      </c>
      <c r="L77" s="7" t="str">
        <f ca="1">IFERROR(VLOOKUP(INDIRECT("R"&amp;QUOTIENT(ROW()-1,41)*41+1&amp;"C"&amp;QUOTIENT(COLUMN()-1,5)*5+1,FALSE)&amp;$A77,STUDENT!$A$2:$F$1002,12,FALSE)&amp;IF(VLOOKUP(INDIRECT("R"&amp;QUOTIENT(ROW()-1,41)*41+1&amp;"C"&amp;QUOTIENT(COLUMN()-1,5)*5+1,FALSE)&amp;$A77,STUDENT!$A$2:$U$1002,7,FALSE)="5","*",""),"")</f>
        <v/>
      </c>
      <c r="M77" s="2" t="str">
        <f ca="1">IFERROR(VLOOKUP(INDIRECT("R"&amp;QUOTIENT(ROW()-1,41)*41+1&amp;"C"&amp;QUOTIENT(COLUMN()-1,5)*5+1,FALSE)&amp;$A77,STUDENT!$A$2:$U$1002,5,FALSE),"")</f>
        <v/>
      </c>
      <c r="N77" s="3" t="str">
        <f ca="1">IFERROR(VLOOKUP(INDIRECT("R"&amp;QUOTIENT(ROW()-1,41)*41+1&amp;"C"&amp;QUOTIENT(COLUMN()-1,5)*5+1,FALSE)&amp;$A77,STUDENT!$A$2:$U$1002,6,FALSE),"")</f>
        <v/>
      </c>
      <c r="O77" s="3" t="str">
        <f ca="1">IFERROR(VLOOKUP(INDIRECT("R"&amp;QUOTIENT(ROW()-1,41)*41+1&amp;"C"&amp;QUOTIENT(COLUMN()-1,5)*5+1,FALSE)&amp;$A77,STUDENT!$A$2:$U$1002,11,FALSE)&amp;"","")</f>
        <v/>
      </c>
      <c r="P77" s="3" t="str">
        <f t="shared" si="7"/>
        <v>35</v>
      </c>
      <c r="Q77" s="7" t="str">
        <f ca="1">IFERROR(VLOOKUP(INDIRECT("R"&amp;QUOTIENT(ROW()-1,41)*41+1&amp;"C"&amp;QUOTIENT(COLUMN()-1,5)*5+1,FALSE)&amp;$A77,STUDENT!$A$2:$F$1002,12,FALSE)&amp;IF(VLOOKUP(INDIRECT("R"&amp;QUOTIENT(ROW()-1,41)*41+1&amp;"C"&amp;QUOTIENT(COLUMN()-1,5)*5+1,FALSE)&amp;$A77,STUDENT!$A$2:$U$1002,7,FALSE)="5","*",""),"")</f>
        <v/>
      </c>
      <c r="R77" s="2" t="str">
        <f ca="1">IFERROR(VLOOKUP(INDIRECT("R"&amp;QUOTIENT(ROW()-1,41)*41+1&amp;"C"&amp;QUOTIENT(COLUMN()-1,5)*5+1,FALSE)&amp;$A77,STUDENT!$A$2:$U$1002,5,FALSE),"")</f>
        <v/>
      </c>
      <c r="S77" s="3" t="str">
        <f ca="1">IFERROR(VLOOKUP(INDIRECT("R"&amp;QUOTIENT(ROW()-1,41)*41+1&amp;"C"&amp;QUOTIENT(COLUMN()-1,5)*5+1,FALSE)&amp;$A77,STUDENT!$A$2:$U$1002,6,FALSE),"")</f>
        <v/>
      </c>
      <c r="T77" s="3" t="str">
        <f ca="1">IFERROR(VLOOKUP(INDIRECT("R"&amp;QUOTIENT(ROW()-1,41)*41+1&amp;"C"&amp;QUOTIENT(COLUMN()-1,5)*5+1,FALSE)&amp;$A77,STUDENT!$A$2:$U$1002,11,FALSE)&amp;"","")</f>
        <v/>
      </c>
    </row>
    <row r="78" spans="1:20" s="5" customFormat="1" ht="11.85" customHeight="1">
      <c r="A78" s="3" t="str">
        <f t="shared" si="4"/>
        <v>36</v>
      </c>
      <c r="B78" s="7" t="str">
        <f ca="1">IFERROR(VLOOKUP(INDIRECT("R"&amp;QUOTIENT(ROW()-1,41)*41+1&amp;"C"&amp;QUOTIENT(COLUMN()-1,5)*5+1,FALSE)&amp;$A78,STUDENT!$A$2:$F$1002,12,FALSE)&amp;IF(VLOOKUP(INDIRECT("R"&amp;QUOTIENT(ROW()-1,41)*41+1&amp;"C"&amp;QUOTIENT(COLUMN()-1,5)*5+1,FALSE)&amp;$A78,STUDENT!$A$2:$U$1002,7,FALSE)="5","*",""),"")</f>
        <v/>
      </c>
      <c r="C78" s="2" t="str">
        <f ca="1">IFERROR(VLOOKUP(INDIRECT("R"&amp;QUOTIENT(ROW()-1,41)*41+1&amp;"C"&amp;QUOTIENT(COLUMN()-1,5)*5+1,FALSE)&amp;$A78,STUDENT!$A$2:$U$1002,5,FALSE),"")</f>
        <v/>
      </c>
      <c r="D78" s="3" t="str">
        <f ca="1">IFERROR(VLOOKUP(INDIRECT("R"&amp;QUOTIENT(ROW()-1,41)*41+1&amp;"C"&amp;QUOTIENT(COLUMN()-1,5)*5+1,FALSE)&amp;$A78,STUDENT!$A$2:$U$1002,6,FALSE),"")</f>
        <v/>
      </c>
      <c r="E78" s="3" t="str">
        <f ca="1">IFERROR(VLOOKUP(INDIRECT("R"&amp;QUOTIENT(ROW()-1,41)*41+1&amp;"C"&amp;QUOTIENT(COLUMN()-1,5)*5+1,FALSE)&amp;$A78,STUDENT!$A$2:$U$1002,11,FALSE)&amp;"","")</f>
        <v/>
      </c>
      <c r="F78" s="3" t="str">
        <f t="shared" si="5"/>
        <v>36</v>
      </c>
      <c r="G78" s="7" t="str">
        <f ca="1">IFERROR(VLOOKUP(INDIRECT("R"&amp;QUOTIENT(ROW()-1,41)*41+1&amp;"C"&amp;QUOTIENT(COLUMN()-1,5)*5+1,FALSE)&amp;$A78,STUDENT!$A$2:$F$1002,12,FALSE)&amp;IF(VLOOKUP(INDIRECT("R"&amp;QUOTIENT(ROW()-1,41)*41+1&amp;"C"&amp;QUOTIENT(COLUMN()-1,5)*5+1,FALSE)&amp;$A78,STUDENT!$A$2:$U$1002,7,FALSE)="5","*",""),"")</f>
        <v/>
      </c>
      <c r="H78" s="2" t="str">
        <f ca="1">IFERROR(VLOOKUP(INDIRECT("R"&amp;QUOTIENT(ROW()-1,41)*41+1&amp;"C"&amp;QUOTIENT(COLUMN()-1,5)*5+1,FALSE)&amp;$A78,STUDENT!$A$2:$U$1002,5,FALSE),"")</f>
        <v/>
      </c>
      <c r="I78" s="3" t="str">
        <f ca="1">IFERROR(VLOOKUP(INDIRECT("R"&amp;QUOTIENT(ROW()-1,41)*41+1&amp;"C"&amp;QUOTIENT(COLUMN()-1,5)*5+1,FALSE)&amp;$A78,STUDENT!$A$2:$U$1002,6,FALSE),"")</f>
        <v/>
      </c>
      <c r="J78" s="3" t="str">
        <f ca="1">IFERROR(VLOOKUP(INDIRECT("R"&amp;QUOTIENT(ROW()-1,41)*41+1&amp;"C"&amp;QUOTIENT(COLUMN()-1,5)*5+1,FALSE)&amp;$A78,STUDENT!$A$2:$U$1002,11,FALSE)&amp;"","")</f>
        <v/>
      </c>
      <c r="K78" s="3" t="str">
        <f t="shared" si="6"/>
        <v>36</v>
      </c>
      <c r="L78" s="7" t="str">
        <f ca="1">IFERROR(VLOOKUP(INDIRECT("R"&amp;QUOTIENT(ROW()-1,41)*41+1&amp;"C"&amp;QUOTIENT(COLUMN()-1,5)*5+1,FALSE)&amp;$A78,STUDENT!$A$2:$F$1002,12,FALSE)&amp;IF(VLOOKUP(INDIRECT("R"&amp;QUOTIENT(ROW()-1,41)*41+1&amp;"C"&amp;QUOTIENT(COLUMN()-1,5)*5+1,FALSE)&amp;$A78,STUDENT!$A$2:$U$1002,7,FALSE)="5","*",""),"")</f>
        <v/>
      </c>
      <c r="M78" s="2" t="str">
        <f ca="1">IFERROR(VLOOKUP(INDIRECT("R"&amp;QUOTIENT(ROW()-1,41)*41+1&amp;"C"&amp;QUOTIENT(COLUMN()-1,5)*5+1,FALSE)&amp;$A78,STUDENT!$A$2:$U$1002,5,FALSE),"")</f>
        <v/>
      </c>
      <c r="N78" s="3" t="str">
        <f ca="1">IFERROR(VLOOKUP(INDIRECT("R"&amp;QUOTIENT(ROW()-1,41)*41+1&amp;"C"&amp;QUOTIENT(COLUMN()-1,5)*5+1,FALSE)&amp;$A78,STUDENT!$A$2:$U$1002,6,FALSE),"")</f>
        <v/>
      </c>
      <c r="O78" s="3" t="str">
        <f ca="1">IFERROR(VLOOKUP(INDIRECT("R"&amp;QUOTIENT(ROW()-1,41)*41+1&amp;"C"&amp;QUOTIENT(COLUMN()-1,5)*5+1,FALSE)&amp;$A78,STUDENT!$A$2:$U$1002,11,FALSE)&amp;"","")</f>
        <v/>
      </c>
      <c r="P78" s="3" t="str">
        <f t="shared" si="7"/>
        <v>36</v>
      </c>
      <c r="Q78" s="7" t="str">
        <f ca="1">IFERROR(VLOOKUP(INDIRECT("R"&amp;QUOTIENT(ROW()-1,41)*41+1&amp;"C"&amp;QUOTIENT(COLUMN()-1,5)*5+1,FALSE)&amp;$A78,STUDENT!$A$2:$F$1002,12,FALSE)&amp;IF(VLOOKUP(INDIRECT("R"&amp;QUOTIENT(ROW()-1,41)*41+1&amp;"C"&amp;QUOTIENT(COLUMN()-1,5)*5+1,FALSE)&amp;$A78,STUDENT!$A$2:$U$1002,7,FALSE)="5","*",""),"")</f>
        <v/>
      </c>
      <c r="R78" s="2" t="str">
        <f ca="1">IFERROR(VLOOKUP(INDIRECT("R"&amp;QUOTIENT(ROW()-1,41)*41+1&amp;"C"&amp;QUOTIENT(COLUMN()-1,5)*5+1,FALSE)&amp;$A78,STUDENT!$A$2:$U$1002,5,FALSE),"")</f>
        <v/>
      </c>
      <c r="S78" s="3" t="str">
        <f ca="1">IFERROR(VLOOKUP(INDIRECT("R"&amp;QUOTIENT(ROW()-1,41)*41+1&amp;"C"&amp;QUOTIENT(COLUMN()-1,5)*5+1,FALSE)&amp;$A78,STUDENT!$A$2:$U$1002,6,FALSE),"")</f>
        <v/>
      </c>
      <c r="T78" s="3" t="str">
        <f ca="1">IFERROR(VLOOKUP(INDIRECT("R"&amp;QUOTIENT(ROW()-1,41)*41+1&amp;"C"&amp;QUOTIENT(COLUMN()-1,5)*5+1,FALSE)&amp;$A78,STUDENT!$A$2:$U$1002,11,FALSE)&amp;"","")</f>
        <v/>
      </c>
    </row>
    <row r="79" spans="1:20" s="5" customFormat="1" ht="11.85" customHeight="1">
      <c r="A79" s="3" t="str">
        <f t="shared" si="4"/>
        <v>37</v>
      </c>
      <c r="B79" s="7" t="str">
        <f ca="1">IFERROR(VLOOKUP(INDIRECT("R"&amp;QUOTIENT(ROW()-1,41)*41+1&amp;"C"&amp;QUOTIENT(COLUMN()-1,5)*5+1,FALSE)&amp;$A79,STUDENT!$A$2:$F$1002,12,FALSE)&amp;IF(VLOOKUP(INDIRECT("R"&amp;QUOTIENT(ROW()-1,41)*41+1&amp;"C"&amp;QUOTIENT(COLUMN()-1,5)*5+1,FALSE)&amp;$A79,STUDENT!$A$2:$U$1002,7,FALSE)="5","*",""),"")</f>
        <v/>
      </c>
      <c r="C79" s="2" t="str">
        <f ca="1">IFERROR(VLOOKUP(INDIRECT("R"&amp;QUOTIENT(ROW()-1,41)*41+1&amp;"C"&amp;QUOTIENT(COLUMN()-1,5)*5+1,FALSE)&amp;$A79,STUDENT!$A$2:$U$1002,5,FALSE),"")</f>
        <v/>
      </c>
      <c r="D79" s="3" t="str">
        <f ca="1">IFERROR(VLOOKUP(INDIRECT("R"&amp;QUOTIENT(ROW()-1,41)*41+1&amp;"C"&amp;QUOTIENT(COLUMN()-1,5)*5+1,FALSE)&amp;$A79,STUDENT!$A$2:$U$1002,6,FALSE),"")</f>
        <v/>
      </c>
      <c r="E79" s="3" t="str">
        <f ca="1">IFERROR(VLOOKUP(INDIRECT("R"&amp;QUOTIENT(ROW()-1,41)*41+1&amp;"C"&amp;QUOTIENT(COLUMN()-1,5)*5+1,FALSE)&amp;$A79,STUDENT!$A$2:$U$1002,11,FALSE)&amp;"","")</f>
        <v/>
      </c>
      <c r="F79" s="3" t="str">
        <f t="shared" si="5"/>
        <v>37</v>
      </c>
      <c r="G79" s="7" t="str">
        <f ca="1">IFERROR(VLOOKUP(INDIRECT("R"&amp;QUOTIENT(ROW()-1,41)*41+1&amp;"C"&amp;QUOTIENT(COLUMN()-1,5)*5+1,FALSE)&amp;$A79,STUDENT!$A$2:$F$1002,12,FALSE)&amp;IF(VLOOKUP(INDIRECT("R"&amp;QUOTIENT(ROW()-1,41)*41+1&amp;"C"&amp;QUOTIENT(COLUMN()-1,5)*5+1,FALSE)&amp;$A79,STUDENT!$A$2:$U$1002,7,FALSE)="5","*",""),"")</f>
        <v/>
      </c>
      <c r="H79" s="2" t="str">
        <f ca="1">IFERROR(VLOOKUP(INDIRECT("R"&amp;QUOTIENT(ROW()-1,41)*41+1&amp;"C"&amp;QUOTIENT(COLUMN()-1,5)*5+1,FALSE)&amp;$A79,STUDENT!$A$2:$U$1002,5,FALSE),"")</f>
        <v/>
      </c>
      <c r="I79" s="3" t="str">
        <f ca="1">IFERROR(VLOOKUP(INDIRECT("R"&amp;QUOTIENT(ROW()-1,41)*41+1&amp;"C"&amp;QUOTIENT(COLUMN()-1,5)*5+1,FALSE)&amp;$A79,STUDENT!$A$2:$U$1002,6,FALSE),"")</f>
        <v/>
      </c>
      <c r="J79" s="3" t="str">
        <f ca="1">IFERROR(VLOOKUP(INDIRECT("R"&amp;QUOTIENT(ROW()-1,41)*41+1&amp;"C"&amp;QUOTIENT(COLUMN()-1,5)*5+1,FALSE)&amp;$A79,STUDENT!$A$2:$U$1002,11,FALSE)&amp;"","")</f>
        <v/>
      </c>
      <c r="K79" s="3" t="str">
        <f t="shared" si="6"/>
        <v>37</v>
      </c>
      <c r="L79" s="7" t="str">
        <f ca="1">IFERROR(VLOOKUP(INDIRECT("R"&amp;QUOTIENT(ROW()-1,41)*41+1&amp;"C"&amp;QUOTIENT(COLUMN()-1,5)*5+1,FALSE)&amp;$A79,STUDENT!$A$2:$F$1002,12,FALSE)&amp;IF(VLOOKUP(INDIRECT("R"&amp;QUOTIENT(ROW()-1,41)*41+1&amp;"C"&amp;QUOTIENT(COLUMN()-1,5)*5+1,FALSE)&amp;$A79,STUDENT!$A$2:$U$1002,7,FALSE)="5","*",""),"")</f>
        <v/>
      </c>
      <c r="M79" s="2" t="str">
        <f ca="1">IFERROR(VLOOKUP(INDIRECT("R"&amp;QUOTIENT(ROW()-1,41)*41+1&amp;"C"&amp;QUOTIENT(COLUMN()-1,5)*5+1,FALSE)&amp;$A79,STUDENT!$A$2:$U$1002,5,FALSE),"")</f>
        <v/>
      </c>
      <c r="N79" s="3" t="str">
        <f ca="1">IFERROR(VLOOKUP(INDIRECT("R"&amp;QUOTIENT(ROW()-1,41)*41+1&amp;"C"&amp;QUOTIENT(COLUMN()-1,5)*5+1,FALSE)&amp;$A79,STUDENT!$A$2:$U$1002,6,FALSE),"")</f>
        <v/>
      </c>
      <c r="O79" s="3" t="str">
        <f ca="1">IFERROR(VLOOKUP(INDIRECT("R"&amp;QUOTIENT(ROW()-1,41)*41+1&amp;"C"&amp;QUOTIENT(COLUMN()-1,5)*5+1,FALSE)&amp;$A79,STUDENT!$A$2:$U$1002,11,FALSE)&amp;"","")</f>
        <v/>
      </c>
      <c r="P79" s="3" t="str">
        <f t="shared" si="7"/>
        <v>37</v>
      </c>
      <c r="Q79" s="7" t="str">
        <f ca="1">IFERROR(VLOOKUP(INDIRECT("R"&amp;QUOTIENT(ROW()-1,41)*41+1&amp;"C"&amp;QUOTIENT(COLUMN()-1,5)*5+1,FALSE)&amp;$A79,STUDENT!$A$2:$F$1002,12,FALSE)&amp;IF(VLOOKUP(INDIRECT("R"&amp;QUOTIENT(ROW()-1,41)*41+1&amp;"C"&amp;QUOTIENT(COLUMN()-1,5)*5+1,FALSE)&amp;$A79,STUDENT!$A$2:$U$1002,7,FALSE)="5","*",""),"")</f>
        <v/>
      </c>
      <c r="R79" s="2" t="str">
        <f ca="1">IFERROR(VLOOKUP(INDIRECT("R"&amp;QUOTIENT(ROW()-1,41)*41+1&amp;"C"&amp;QUOTIENT(COLUMN()-1,5)*5+1,FALSE)&amp;$A79,STUDENT!$A$2:$U$1002,5,FALSE),"")</f>
        <v/>
      </c>
      <c r="S79" s="3" t="str">
        <f ca="1">IFERROR(VLOOKUP(INDIRECT("R"&amp;QUOTIENT(ROW()-1,41)*41+1&amp;"C"&amp;QUOTIENT(COLUMN()-1,5)*5+1,FALSE)&amp;$A79,STUDENT!$A$2:$U$1002,6,FALSE),"")</f>
        <v/>
      </c>
      <c r="T79" s="3" t="str">
        <f ca="1">IFERROR(VLOOKUP(INDIRECT("R"&amp;QUOTIENT(ROW()-1,41)*41+1&amp;"C"&amp;QUOTIENT(COLUMN()-1,5)*5+1,FALSE)&amp;$A79,STUDENT!$A$2:$U$1002,11,FALSE)&amp;"","")</f>
        <v/>
      </c>
    </row>
    <row r="80" spans="1:20" s="5" customFormat="1" ht="11.85" customHeight="1">
      <c r="A80" s="3" t="str">
        <f t="shared" si="4"/>
        <v>38</v>
      </c>
      <c r="B80" s="7" t="str">
        <f ca="1">IFERROR(VLOOKUP(INDIRECT("R"&amp;QUOTIENT(ROW()-1,41)*41+1&amp;"C"&amp;QUOTIENT(COLUMN()-1,5)*5+1,FALSE)&amp;$A80,STUDENT!$A$2:$F$1002,12,FALSE)&amp;IF(VLOOKUP(INDIRECT("R"&amp;QUOTIENT(ROW()-1,41)*41+1&amp;"C"&amp;QUOTIENT(COLUMN()-1,5)*5+1,FALSE)&amp;$A80,STUDENT!$A$2:$U$1002,7,FALSE)="5","*",""),"")</f>
        <v/>
      </c>
      <c r="C80" s="2" t="str">
        <f ca="1">IFERROR(VLOOKUP(INDIRECT("R"&amp;QUOTIENT(ROW()-1,41)*41+1&amp;"C"&amp;QUOTIENT(COLUMN()-1,5)*5+1,FALSE)&amp;$A80,STUDENT!$A$2:$U$1002,5,FALSE),"")</f>
        <v/>
      </c>
      <c r="D80" s="3" t="str">
        <f ca="1">IFERROR(VLOOKUP(INDIRECT("R"&amp;QUOTIENT(ROW()-1,41)*41+1&amp;"C"&amp;QUOTIENT(COLUMN()-1,5)*5+1,FALSE)&amp;$A80,STUDENT!$A$2:$U$1002,6,FALSE),"")</f>
        <v/>
      </c>
      <c r="E80" s="3" t="str">
        <f ca="1">IFERROR(VLOOKUP(INDIRECT("R"&amp;QUOTIENT(ROW()-1,41)*41+1&amp;"C"&amp;QUOTIENT(COLUMN()-1,5)*5+1,FALSE)&amp;$A80,STUDENT!$A$2:$U$1002,11,FALSE)&amp;"","")</f>
        <v/>
      </c>
      <c r="F80" s="3" t="str">
        <f t="shared" si="5"/>
        <v>38</v>
      </c>
      <c r="G80" s="7" t="str">
        <f ca="1">IFERROR(VLOOKUP(INDIRECT("R"&amp;QUOTIENT(ROW()-1,41)*41+1&amp;"C"&amp;QUOTIENT(COLUMN()-1,5)*5+1,FALSE)&amp;$A80,STUDENT!$A$2:$F$1002,12,FALSE)&amp;IF(VLOOKUP(INDIRECT("R"&amp;QUOTIENT(ROW()-1,41)*41+1&amp;"C"&amp;QUOTIENT(COLUMN()-1,5)*5+1,FALSE)&amp;$A80,STUDENT!$A$2:$U$1002,7,FALSE)="5","*",""),"")</f>
        <v/>
      </c>
      <c r="H80" s="2" t="str">
        <f ca="1">IFERROR(VLOOKUP(INDIRECT("R"&amp;QUOTIENT(ROW()-1,41)*41+1&amp;"C"&amp;QUOTIENT(COLUMN()-1,5)*5+1,FALSE)&amp;$A80,STUDENT!$A$2:$U$1002,5,FALSE),"")</f>
        <v/>
      </c>
      <c r="I80" s="3" t="str">
        <f ca="1">IFERROR(VLOOKUP(INDIRECT("R"&amp;QUOTIENT(ROW()-1,41)*41+1&amp;"C"&amp;QUOTIENT(COLUMN()-1,5)*5+1,FALSE)&amp;$A80,STUDENT!$A$2:$U$1002,6,FALSE),"")</f>
        <v/>
      </c>
      <c r="J80" s="3" t="str">
        <f ca="1">IFERROR(VLOOKUP(INDIRECT("R"&amp;QUOTIENT(ROW()-1,41)*41+1&amp;"C"&amp;QUOTIENT(COLUMN()-1,5)*5+1,FALSE)&amp;$A80,STUDENT!$A$2:$U$1002,11,FALSE)&amp;"","")</f>
        <v/>
      </c>
      <c r="K80" s="3" t="str">
        <f t="shared" si="6"/>
        <v>38</v>
      </c>
      <c r="L80" s="7" t="str">
        <f ca="1">IFERROR(VLOOKUP(INDIRECT("R"&amp;QUOTIENT(ROW()-1,41)*41+1&amp;"C"&amp;QUOTIENT(COLUMN()-1,5)*5+1,FALSE)&amp;$A80,STUDENT!$A$2:$F$1002,12,FALSE)&amp;IF(VLOOKUP(INDIRECT("R"&amp;QUOTIENT(ROW()-1,41)*41+1&amp;"C"&amp;QUOTIENT(COLUMN()-1,5)*5+1,FALSE)&amp;$A80,STUDENT!$A$2:$U$1002,7,FALSE)="5","*",""),"")</f>
        <v/>
      </c>
      <c r="M80" s="2" t="str">
        <f ca="1">IFERROR(VLOOKUP(INDIRECT("R"&amp;QUOTIENT(ROW()-1,41)*41+1&amp;"C"&amp;QUOTIENT(COLUMN()-1,5)*5+1,FALSE)&amp;$A80,STUDENT!$A$2:$U$1002,5,FALSE),"")</f>
        <v/>
      </c>
      <c r="N80" s="3" t="str">
        <f ca="1">IFERROR(VLOOKUP(INDIRECT("R"&amp;QUOTIENT(ROW()-1,41)*41+1&amp;"C"&amp;QUOTIENT(COLUMN()-1,5)*5+1,FALSE)&amp;$A80,STUDENT!$A$2:$U$1002,6,FALSE),"")</f>
        <v/>
      </c>
      <c r="O80" s="3" t="str">
        <f ca="1">IFERROR(VLOOKUP(INDIRECT("R"&amp;QUOTIENT(ROW()-1,41)*41+1&amp;"C"&amp;QUOTIENT(COLUMN()-1,5)*5+1,FALSE)&amp;$A80,STUDENT!$A$2:$U$1002,11,FALSE)&amp;"","")</f>
        <v/>
      </c>
      <c r="P80" s="3" t="str">
        <f t="shared" si="7"/>
        <v>38</v>
      </c>
      <c r="Q80" s="7" t="str">
        <f ca="1">IFERROR(VLOOKUP(INDIRECT("R"&amp;QUOTIENT(ROW()-1,41)*41+1&amp;"C"&amp;QUOTIENT(COLUMN()-1,5)*5+1,FALSE)&amp;$A80,STUDENT!$A$2:$F$1002,12,FALSE)&amp;IF(VLOOKUP(INDIRECT("R"&amp;QUOTIENT(ROW()-1,41)*41+1&amp;"C"&amp;QUOTIENT(COLUMN()-1,5)*5+1,FALSE)&amp;$A80,STUDENT!$A$2:$U$1002,7,FALSE)="5","*",""),"")</f>
        <v/>
      </c>
      <c r="R80" s="2" t="str">
        <f ca="1">IFERROR(VLOOKUP(INDIRECT("R"&amp;QUOTIENT(ROW()-1,41)*41+1&amp;"C"&amp;QUOTIENT(COLUMN()-1,5)*5+1,FALSE)&amp;$A80,STUDENT!$A$2:$U$1002,5,FALSE),"")</f>
        <v/>
      </c>
      <c r="S80" s="3" t="str">
        <f ca="1">IFERROR(VLOOKUP(INDIRECT("R"&amp;QUOTIENT(ROW()-1,41)*41+1&amp;"C"&amp;QUOTIENT(COLUMN()-1,5)*5+1,FALSE)&amp;$A80,STUDENT!$A$2:$U$1002,6,FALSE),"")</f>
        <v/>
      </c>
      <c r="T80" s="3" t="str">
        <f ca="1">IFERROR(VLOOKUP(INDIRECT("R"&amp;QUOTIENT(ROW()-1,41)*41+1&amp;"C"&amp;QUOTIENT(COLUMN()-1,5)*5+1,FALSE)&amp;$A80,STUDENT!$A$2:$U$1002,11,FALSE)&amp;"","")</f>
        <v/>
      </c>
    </row>
    <row r="81" spans="1:22" s="5" customFormat="1" ht="11.85" customHeight="1">
      <c r="A81" s="1" t="str">
        <f t="shared" si="4"/>
        <v>39</v>
      </c>
      <c r="B81" s="7" t="str">
        <f ca="1">IFERROR(VLOOKUP(INDIRECT("R"&amp;QUOTIENT(ROW()-1,41)*41+1&amp;"C"&amp;QUOTIENT(COLUMN()-1,5)*5+1,FALSE)&amp;$A81,STUDENT!$A$2:$F$1002,12,FALSE)&amp;IF(VLOOKUP(INDIRECT("R"&amp;QUOTIENT(ROW()-1,41)*41+1&amp;"C"&amp;QUOTIENT(COLUMN()-1,5)*5+1,FALSE)&amp;$A81,STUDENT!$A$2:$U$1002,7,FALSE)="5","*",""),"")</f>
        <v/>
      </c>
      <c r="C81" s="2" t="str">
        <f ca="1">IFERROR(VLOOKUP(INDIRECT("R"&amp;QUOTIENT(ROW()-1,41)*41+1&amp;"C"&amp;QUOTIENT(COLUMN()-1,5)*5+1,FALSE)&amp;$A81,STUDENT!$A$2:$U$1002,5,FALSE),"")</f>
        <v/>
      </c>
      <c r="D81" s="3" t="str">
        <f ca="1">IFERROR(VLOOKUP(INDIRECT("R"&amp;QUOTIENT(ROW()-1,41)*41+1&amp;"C"&amp;QUOTIENT(COLUMN()-1,5)*5+1,FALSE)&amp;$A81,STUDENT!$A$2:$U$1002,6,FALSE),"")</f>
        <v/>
      </c>
      <c r="E81" s="3" t="str">
        <f ca="1">IFERROR(VLOOKUP(INDIRECT("R"&amp;QUOTIENT(ROW()-1,41)*41+1&amp;"C"&amp;QUOTIENT(COLUMN()-1,5)*5+1,FALSE)&amp;$A81,STUDENT!$A$2:$U$1002,11,FALSE)&amp;"","")</f>
        <v/>
      </c>
      <c r="F81" s="3" t="str">
        <f t="shared" si="5"/>
        <v>39</v>
      </c>
      <c r="G81" s="7" t="str">
        <f ca="1">IFERROR(VLOOKUP(INDIRECT("R"&amp;QUOTIENT(ROW()-1,41)*41+1&amp;"C"&amp;QUOTIENT(COLUMN()-1,5)*5+1,FALSE)&amp;$A81,STUDENT!$A$2:$F$1002,12,FALSE)&amp;IF(VLOOKUP(INDIRECT("R"&amp;QUOTIENT(ROW()-1,41)*41+1&amp;"C"&amp;QUOTIENT(COLUMN()-1,5)*5+1,FALSE)&amp;$A81,STUDENT!$A$2:$U$1002,7,FALSE)="5","*",""),"")</f>
        <v/>
      </c>
      <c r="H81" s="2" t="str">
        <f ca="1">IFERROR(VLOOKUP(INDIRECT("R"&amp;QUOTIENT(ROW()-1,41)*41+1&amp;"C"&amp;QUOTIENT(COLUMN()-1,5)*5+1,FALSE)&amp;$A81,STUDENT!$A$2:$U$1002,5,FALSE),"")</f>
        <v/>
      </c>
      <c r="I81" s="3" t="str">
        <f ca="1">IFERROR(VLOOKUP(INDIRECT("R"&amp;QUOTIENT(ROW()-1,41)*41+1&amp;"C"&amp;QUOTIENT(COLUMN()-1,5)*5+1,FALSE)&amp;$A81,STUDENT!$A$2:$U$1002,6,FALSE),"")</f>
        <v/>
      </c>
      <c r="J81" s="3" t="str">
        <f ca="1">IFERROR(VLOOKUP(INDIRECT("R"&amp;QUOTIENT(ROW()-1,41)*41+1&amp;"C"&amp;QUOTIENT(COLUMN()-1,5)*5+1,FALSE)&amp;$A81,STUDENT!$A$2:$U$1002,11,FALSE)&amp;"","")</f>
        <v/>
      </c>
      <c r="K81" s="3" t="str">
        <f t="shared" si="6"/>
        <v>39</v>
      </c>
      <c r="L81" s="7" t="str">
        <f ca="1">IFERROR(VLOOKUP(INDIRECT("R"&amp;QUOTIENT(ROW()-1,41)*41+1&amp;"C"&amp;QUOTIENT(COLUMN()-1,5)*5+1,FALSE)&amp;$A81,STUDENT!$A$2:$F$1002,12,FALSE)&amp;IF(VLOOKUP(INDIRECT("R"&amp;QUOTIENT(ROW()-1,41)*41+1&amp;"C"&amp;QUOTIENT(COLUMN()-1,5)*5+1,FALSE)&amp;$A81,STUDENT!$A$2:$U$1002,7,FALSE)="5","*",""),"")</f>
        <v/>
      </c>
      <c r="M81" s="2" t="str">
        <f ca="1">IFERROR(VLOOKUP(INDIRECT("R"&amp;QUOTIENT(ROW()-1,41)*41+1&amp;"C"&amp;QUOTIENT(COLUMN()-1,5)*5+1,FALSE)&amp;$A81,STUDENT!$A$2:$U$1002,5,FALSE),"")</f>
        <v/>
      </c>
      <c r="N81" s="3" t="str">
        <f ca="1">IFERROR(VLOOKUP(INDIRECT("R"&amp;QUOTIENT(ROW()-1,41)*41+1&amp;"C"&amp;QUOTIENT(COLUMN()-1,5)*5+1,FALSE)&amp;$A81,STUDENT!$A$2:$U$1002,6,FALSE),"")</f>
        <v/>
      </c>
      <c r="O81" s="3" t="str">
        <f ca="1">IFERROR(VLOOKUP(INDIRECT("R"&amp;QUOTIENT(ROW()-1,41)*41+1&amp;"C"&amp;QUOTIENT(COLUMN()-1,5)*5+1,FALSE)&amp;$A81,STUDENT!$A$2:$U$1002,11,FALSE)&amp;"","")</f>
        <v/>
      </c>
      <c r="P81" s="3" t="str">
        <f t="shared" si="7"/>
        <v>39</v>
      </c>
      <c r="Q81" s="7" t="str">
        <f ca="1">IFERROR(VLOOKUP(INDIRECT("R"&amp;QUOTIENT(ROW()-1,41)*41+1&amp;"C"&amp;QUOTIENT(COLUMN()-1,5)*5+1,FALSE)&amp;$A81,STUDENT!$A$2:$F$1002,12,FALSE)&amp;IF(VLOOKUP(INDIRECT("R"&amp;QUOTIENT(ROW()-1,41)*41+1&amp;"C"&amp;QUOTIENT(COLUMN()-1,5)*5+1,FALSE)&amp;$A81,STUDENT!$A$2:$U$1002,7,FALSE)="5","*",""),"")</f>
        <v/>
      </c>
      <c r="R81" s="2" t="str">
        <f ca="1">IFERROR(VLOOKUP(INDIRECT("R"&amp;QUOTIENT(ROW()-1,41)*41+1&amp;"C"&amp;QUOTIENT(COLUMN()-1,5)*5+1,FALSE)&amp;$A81,STUDENT!$A$2:$U$1002,5,FALSE),"")</f>
        <v/>
      </c>
      <c r="S81" s="3" t="str">
        <f ca="1">IFERROR(VLOOKUP(INDIRECT("R"&amp;QUOTIENT(ROW()-1,41)*41+1&amp;"C"&amp;QUOTIENT(COLUMN()-1,5)*5+1,FALSE)&amp;$A81,STUDENT!$A$2:$U$1002,6,FALSE),"")</f>
        <v/>
      </c>
      <c r="T81" s="3" t="str">
        <f ca="1">IFERROR(VLOOKUP(INDIRECT("R"&amp;QUOTIENT(ROW()-1,41)*41+1&amp;"C"&amp;QUOTIENT(COLUMN()-1,5)*5+1,FALSE)&amp;$A81,STUDENT!$A$2:$U$1002,11,FALSE)&amp;"","")</f>
        <v/>
      </c>
    </row>
    <row r="82" spans="1:22" s="5" customFormat="1" ht="11.85" customHeight="1">
      <c r="A82" s="1" t="str">
        <f t="shared" si="4"/>
        <v>40</v>
      </c>
      <c r="B82" s="7" t="str">
        <f ca="1">IFERROR(VLOOKUP(INDIRECT("R"&amp;QUOTIENT(ROW()-1,41)*41+1&amp;"C"&amp;QUOTIENT(COLUMN()-1,5)*5+1,FALSE)&amp;$A82,STUDENT!$A$2:$F$1002,12,FALSE)&amp;IF(VLOOKUP(INDIRECT("R"&amp;QUOTIENT(ROW()-1,41)*41+1&amp;"C"&amp;QUOTIENT(COLUMN()-1,5)*5+1,FALSE)&amp;$A82,STUDENT!$A$2:$U$1002,7,FALSE)="5","*",""),"")</f>
        <v/>
      </c>
      <c r="C82" s="2" t="str">
        <f ca="1">IFERROR(VLOOKUP(INDIRECT("R"&amp;QUOTIENT(ROW()-1,41)*41+1&amp;"C"&amp;QUOTIENT(COLUMN()-1,5)*5+1,FALSE)&amp;$A82,STUDENT!$A$2:$U$1002,5,FALSE),"")</f>
        <v/>
      </c>
      <c r="D82" s="3" t="str">
        <f ca="1">IFERROR(VLOOKUP(INDIRECT("R"&amp;QUOTIENT(ROW()-1,41)*41+1&amp;"C"&amp;QUOTIENT(COLUMN()-1,5)*5+1,FALSE)&amp;$A82,STUDENT!$A$2:$U$1002,6,FALSE),"")</f>
        <v/>
      </c>
      <c r="E82" s="3" t="str">
        <f ca="1">IFERROR(VLOOKUP(INDIRECT("R"&amp;QUOTIENT(ROW()-1,41)*41+1&amp;"C"&amp;QUOTIENT(COLUMN()-1,5)*5+1,FALSE)&amp;$A82,STUDENT!$A$2:$U$1002,11,FALSE)&amp;"","")</f>
        <v/>
      </c>
      <c r="F82" s="3" t="str">
        <f t="shared" si="5"/>
        <v>40</v>
      </c>
      <c r="G82" s="7" t="str">
        <f ca="1">IFERROR(VLOOKUP(INDIRECT("R"&amp;QUOTIENT(ROW()-1,41)*41+1&amp;"C"&amp;QUOTIENT(COLUMN()-1,5)*5+1,FALSE)&amp;$A82,STUDENT!$A$2:$F$1002,12,FALSE)&amp;IF(VLOOKUP(INDIRECT("R"&amp;QUOTIENT(ROW()-1,41)*41+1&amp;"C"&amp;QUOTIENT(COLUMN()-1,5)*5+1,FALSE)&amp;$A82,STUDENT!$A$2:$U$1002,7,FALSE)="5","*",""),"")</f>
        <v/>
      </c>
      <c r="H82" s="2" t="str">
        <f ca="1">IFERROR(VLOOKUP(INDIRECT("R"&amp;QUOTIENT(ROW()-1,41)*41+1&amp;"C"&amp;QUOTIENT(COLUMN()-1,5)*5+1,FALSE)&amp;$A82,STUDENT!$A$2:$U$1002,5,FALSE),"")</f>
        <v/>
      </c>
      <c r="I82" s="3" t="str">
        <f ca="1">IFERROR(VLOOKUP(INDIRECT("R"&amp;QUOTIENT(ROW()-1,41)*41+1&amp;"C"&amp;QUOTIENT(COLUMN()-1,5)*5+1,FALSE)&amp;$A82,STUDENT!$A$2:$U$1002,6,FALSE),"")</f>
        <v/>
      </c>
      <c r="J82" s="3" t="str">
        <f ca="1">IFERROR(VLOOKUP(INDIRECT("R"&amp;QUOTIENT(ROW()-1,41)*41+1&amp;"C"&amp;QUOTIENT(COLUMN()-1,5)*5+1,FALSE)&amp;$A82,STUDENT!$A$2:$U$1002,11,FALSE)&amp;"","")</f>
        <v/>
      </c>
      <c r="K82" s="3" t="str">
        <f t="shared" si="6"/>
        <v>40</v>
      </c>
      <c r="L82" s="7" t="str">
        <f ca="1">IFERROR(VLOOKUP(INDIRECT("R"&amp;QUOTIENT(ROW()-1,41)*41+1&amp;"C"&amp;QUOTIENT(COLUMN()-1,5)*5+1,FALSE)&amp;$A82,STUDENT!$A$2:$F$1002,12,FALSE)&amp;IF(VLOOKUP(INDIRECT("R"&amp;QUOTIENT(ROW()-1,41)*41+1&amp;"C"&amp;QUOTIENT(COLUMN()-1,5)*5+1,FALSE)&amp;$A82,STUDENT!$A$2:$U$1002,7,FALSE)="5","*",""),"")</f>
        <v/>
      </c>
      <c r="M82" s="2" t="str">
        <f ca="1">IFERROR(VLOOKUP(INDIRECT("R"&amp;QUOTIENT(ROW()-1,41)*41+1&amp;"C"&amp;QUOTIENT(COLUMN()-1,5)*5+1,FALSE)&amp;$A82,STUDENT!$A$2:$U$1002,5,FALSE),"")</f>
        <v/>
      </c>
      <c r="N82" s="3" t="str">
        <f ca="1">IFERROR(VLOOKUP(INDIRECT("R"&amp;QUOTIENT(ROW()-1,41)*41+1&amp;"C"&amp;QUOTIENT(COLUMN()-1,5)*5+1,FALSE)&amp;$A82,STUDENT!$A$2:$U$1002,6,FALSE),"")</f>
        <v/>
      </c>
      <c r="O82" s="3" t="str">
        <f ca="1">IFERROR(VLOOKUP(INDIRECT("R"&amp;QUOTIENT(ROW()-1,41)*41+1&amp;"C"&amp;QUOTIENT(COLUMN()-1,5)*5+1,FALSE)&amp;$A82,STUDENT!$A$2:$U$1002,11,FALSE)&amp;"","")</f>
        <v/>
      </c>
      <c r="P82" s="3" t="str">
        <f t="shared" si="7"/>
        <v>40</v>
      </c>
      <c r="Q82" s="7" t="str">
        <f ca="1">IFERROR(VLOOKUP(INDIRECT("R"&amp;QUOTIENT(ROW()-1,41)*41+1&amp;"C"&amp;QUOTIENT(COLUMN()-1,5)*5+1,FALSE)&amp;$A82,STUDENT!$A$2:$F$1002,12,FALSE)&amp;IF(VLOOKUP(INDIRECT("R"&amp;QUOTIENT(ROW()-1,41)*41+1&amp;"C"&amp;QUOTIENT(COLUMN()-1,5)*5+1,FALSE)&amp;$A82,STUDENT!$A$2:$U$1002,7,FALSE)="5","*",""),"")</f>
        <v/>
      </c>
      <c r="R82" s="2" t="str">
        <f ca="1">IFERROR(VLOOKUP(INDIRECT("R"&amp;QUOTIENT(ROW()-1,41)*41+1&amp;"C"&amp;QUOTIENT(COLUMN()-1,5)*5+1,FALSE)&amp;$A82,STUDENT!$A$2:$U$1002,5,FALSE),"")</f>
        <v/>
      </c>
      <c r="S82" s="3" t="str">
        <f ca="1">IFERROR(VLOOKUP(INDIRECT("R"&amp;QUOTIENT(ROW()-1,41)*41+1&amp;"C"&amp;QUOTIENT(COLUMN()-1,5)*5+1,FALSE)&amp;$A82,STUDENT!$A$2:$U$1002,6,FALSE),"")</f>
        <v/>
      </c>
      <c r="T82" s="3" t="str">
        <f ca="1">IFERROR(VLOOKUP(INDIRECT("R"&amp;QUOTIENT(ROW()-1,41)*41+1&amp;"C"&amp;QUOTIENT(COLUMN()-1,5)*5+1,FALSE)&amp;$A82,STUDENT!$A$2:$U$1002,11,FALSE)&amp;"","")</f>
        <v/>
      </c>
    </row>
    <row r="83" spans="1:22" ht="11.85" customHeight="1">
      <c r="A83" s="3" t="str">
        <f t="shared" si="4"/>
        <v>3B</v>
      </c>
      <c r="B83" s="7" t="str">
        <f ca="1">IFERROR(VLOOKUP(INDIRECT("R"&amp;QUOTIENT(ROW()-1,41)*41+1&amp;"C"&amp;QUOTIENT(COLUMN()-1,5)*5+1,FALSE)&amp;$A83,STUDENT!$A$2:$F$1002,12,FALSE)&amp;IF(VLOOKUP(INDIRECT("R"&amp;QUOTIENT(ROW()-1,41)*41+1&amp;"C"&amp;QUOTIENT(COLUMN()-1,5)*5+1,FALSE)&amp;$A83,STUDENT!$A$2:$U$1002,7,FALSE)="5","*",""),"")</f>
        <v/>
      </c>
      <c r="C83" s="2" t="str">
        <f ca="1">IFERROR(VLOOKUP(INDIRECT("R"&amp;QUOTIENT(ROW()-1,41)*41+1&amp;"C"&amp;QUOTIENT(COLUMN()-1,5)*5+1,FALSE)&amp;$A83,STUDENT!$A$2:$U$1002,5,FALSE),"")</f>
        <v/>
      </c>
      <c r="D83" s="3" t="str">
        <f ca="1">IFERROR(VLOOKUP(INDIRECT("R"&amp;QUOTIENT(ROW()-1,41)*41+1&amp;"C"&amp;QUOTIENT(COLUMN()-1,5)*5+1,FALSE)&amp;$A83,STUDENT!$A$2:$U$1002,6,FALSE),"")</f>
        <v/>
      </c>
      <c r="E83" s="3" t="str">
        <f ca="1">IFERROR(VLOOKUP(INDIRECT("R"&amp;QUOTIENT(ROW()-1,41)*41+1&amp;"C"&amp;QUOTIENT(COLUMN()-1,5)*5+1,FALSE)&amp;$A83,STUDENT!$A$2:$U$1002,11,FALSE)&amp;"","")</f>
        <v/>
      </c>
      <c r="F83" s="3" t="str">
        <f t="shared" si="5"/>
        <v>3G</v>
      </c>
      <c r="G83" s="7" t="str">
        <f ca="1">IFERROR(VLOOKUP(INDIRECT("R"&amp;QUOTIENT(ROW()-1,41)*41+1&amp;"C"&amp;QUOTIENT(COLUMN()-1,5)*5+1,FALSE)&amp;$A83,STUDENT!$A$2:$F$1002,12,FALSE)&amp;IF(VLOOKUP(INDIRECT("R"&amp;QUOTIENT(ROW()-1,41)*41+1&amp;"C"&amp;QUOTIENT(COLUMN()-1,5)*5+1,FALSE)&amp;$A83,STUDENT!$A$2:$U$1002,7,FALSE)="5","*",""),"")</f>
        <v/>
      </c>
      <c r="H83" s="2" t="str">
        <f ca="1">IFERROR(VLOOKUP(INDIRECT("R"&amp;QUOTIENT(ROW()-1,41)*41+1&amp;"C"&amp;QUOTIENT(COLUMN()-1,5)*5+1,FALSE)&amp;$A83,STUDENT!$A$2:$U$1002,5,FALSE),"")</f>
        <v/>
      </c>
      <c r="I83" s="3" t="str">
        <f ca="1">IFERROR(VLOOKUP(INDIRECT("R"&amp;QUOTIENT(ROW()-1,41)*41+1&amp;"C"&amp;QUOTIENT(COLUMN()-1,5)*5+1,FALSE)&amp;$A83,STUDENT!$A$2:$U$1002,6,FALSE),"")</f>
        <v/>
      </c>
      <c r="J83" s="3" t="str">
        <f ca="1">IFERROR(VLOOKUP(INDIRECT("R"&amp;QUOTIENT(ROW()-1,41)*41+1&amp;"C"&amp;QUOTIENT(COLUMN()-1,5)*5+1,FALSE)&amp;$A83,STUDENT!$A$2:$U$1002,11,FALSE)&amp;"","")</f>
        <v/>
      </c>
      <c r="K83" s="3" t="str">
        <f t="shared" si="6"/>
        <v>3R</v>
      </c>
      <c r="L83" s="7" t="str">
        <f ca="1">IFERROR(VLOOKUP(INDIRECT("R"&amp;QUOTIENT(ROW()-1,41)*41+1&amp;"C"&amp;QUOTIENT(COLUMN()-1,5)*5+1,FALSE)&amp;$A83,STUDENT!$A$2:$F$1002,12,FALSE)&amp;IF(VLOOKUP(INDIRECT("R"&amp;QUOTIENT(ROW()-1,41)*41+1&amp;"C"&amp;QUOTIENT(COLUMN()-1,5)*5+1,FALSE)&amp;$A83,STUDENT!$A$2:$U$1002,7,FALSE)="5","*",""),"")</f>
        <v/>
      </c>
      <c r="M83" s="2" t="str">
        <f ca="1">IFERROR(VLOOKUP(INDIRECT("R"&amp;QUOTIENT(ROW()-1,41)*41+1&amp;"C"&amp;QUOTIENT(COLUMN()-1,5)*5+1,FALSE)&amp;$A83,STUDENT!$A$2:$U$1002,5,FALSE),"")</f>
        <v/>
      </c>
      <c r="N83" s="3" t="str">
        <f ca="1">IFERROR(VLOOKUP(INDIRECT("R"&amp;QUOTIENT(ROW()-1,41)*41+1&amp;"C"&amp;QUOTIENT(COLUMN()-1,5)*5+1,FALSE)&amp;$A83,STUDENT!$A$2:$U$1002,6,FALSE),"")</f>
        <v/>
      </c>
      <c r="O83" s="3" t="str">
        <f ca="1">IFERROR(VLOOKUP(INDIRECT("R"&amp;QUOTIENT(ROW()-1,41)*41+1&amp;"C"&amp;QUOTIENT(COLUMN()-1,5)*5+1,FALSE)&amp;$A83,STUDENT!$A$2:$U$1002,11,FALSE)&amp;"","")</f>
        <v/>
      </c>
      <c r="P83" s="3" t="str">
        <f t="shared" si="7"/>
        <v>3W</v>
      </c>
      <c r="Q83" s="7" t="str">
        <f ca="1">IFERROR(VLOOKUP(INDIRECT("R"&amp;QUOTIENT(ROW()-1,41)*41+1&amp;"C"&amp;QUOTIENT(COLUMN()-1,5)*5+1,FALSE)&amp;$A83,STUDENT!$A$2:$F$1002,12,FALSE)&amp;IF(VLOOKUP(INDIRECT("R"&amp;QUOTIENT(ROW()-1,41)*41+1&amp;"C"&amp;QUOTIENT(COLUMN()-1,5)*5+1,FALSE)&amp;$A83,STUDENT!$A$2:$U$1002,7,FALSE)="5","*",""),"")</f>
        <v/>
      </c>
      <c r="R83" s="2" t="str">
        <f ca="1">IFERROR(VLOOKUP(INDIRECT("R"&amp;QUOTIENT(ROW()-1,41)*41+1&amp;"C"&amp;QUOTIENT(COLUMN()-1,5)*5+1,FALSE)&amp;$A83,STUDENT!$A$2:$U$1002,5,FALSE),"")</f>
        <v/>
      </c>
      <c r="S83" s="3" t="str">
        <f ca="1">IFERROR(VLOOKUP(INDIRECT("R"&amp;QUOTIENT(ROW()-1,41)*41+1&amp;"C"&amp;QUOTIENT(COLUMN()-1,5)*5+1,FALSE)&amp;$A83,STUDENT!$A$2:$U$1002,6,FALSE),"")</f>
        <v/>
      </c>
      <c r="T83" s="3" t="str">
        <f ca="1">IFERROR(VLOOKUP(INDIRECT("R"&amp;QUOTIENT(ROW()-1,41)*41+1&amp;"C"&amp;QUOTIENT(COLUMN()-1,5)*5+1,FALSE)&amp;$A83,STUDENT!$A$2:$U$1002,11,FALSE)&amp;"","")</f>
        <v/>
      </c>
      <c r="U83" s="5"/>
      <c r="V83" s="5"/>
    </row>
    <row r="84" spans="1:22" s="5" customFormat="1" ht="11.85" customHeight="1">
      <c r="A84" s="3" t="str">
        <f t="shared" si="4"/>
        <v>1</v>
      </c>
      <c r="B84" s="7" t="str">
        <f ca="1">IFERROR(VLOOKUP(INDIRECT("R"&amp;QUOTIENT(ROW()-1,41)*41+1&amp;"C"&amp;QUOTIENT(COLUMN()-1,5)*5+1,FALSE)&amp;$A84,STUDENT!$A$2:$F$1002,12,FALSE)&amp;IF(VLOOKUP(INDIRECT("R"&amp;QUOTIENT(ROW()-1,41)*41+1&amp;"C"&amp;QUOTIENT(COLUMN()-1,5)*5+1,FALSE)&amp;$A84,STUDENT!$A$2:$U$1002,7,FALSE)="5","*",""),"")</f>
        <v/>
      </c>
      <c r="C84" s="2" t="str">
        <f ca="1">IFERROR(VLOOKUP(INDIRECT("R"&amp;QUOTIENT(ROW()-1,41)*41+1&amp;"C"&amp;QUOTIENT(COLUMN()-1,5)*5+1,FALSE)&amp;$A84,STUDENT!$A$2:$U$1002,5,FALSE),"")</f>
        <v>陳文佩</v>
      </c>
      <c r="D84" s="3" t="str">
        <f ca="1">IFERROR(VLOOKUP(INDIRECT("R"&amp;QUOTIENT(ROW()-1,41)*41+1&amp;"C"&amp;QUOTIENT(COLUMN()-1,5)*5+1,FALSE)&amp;$A84,STUDENT!$A$2:$U$1002,6,FALSE),"")</f>
        <v>F</v>
      </c>
      <c r="E84" s="3" t="str">
        <f ca="1">IFERROR(VLOOKUP(INDIRECT("R"&amp;QUOTIENT(ROW()-1,41)*41+1&amp;"C"&amp;QUOTIENT(COLUMN()-1,5)*5+1,FALSE)&amp;$A84,STUDENT!$A$2:$U$1002,11,FALSE)&amp;"","")</f>
        <v/>
      </c>
      <c r="F84" s="3" t="str">
        <f t="shared" si="5"/>
        <v>1</v>
      </c>
      <c r="G84" s="7" t="str">
        <f ca="1">IFERROR(VLOOKUP(INDIRECT("R"&amp;QUOTIENT(ROW()-1,41)*41+1&amp;"C"&amp;QUOTIENT(COLUMN()-1,5)*5+1,FALSE)&amp;$A84,STUDENT!$A$2:$F$1002,12,FALSE)&amp;IF(VLOOKUP(INDIRECT("R"&amp;QUOTIENT(ROW()-1,41)*41+1&amp;"C"&amp;QUOTIENT(COLUMN()-1,5)*5+1,FALSE)&amp;$A84,STUDENT!$A$2:$U$1002,7,FALSE)="5","*",""),"")</f>
        <v/>
      </c>
      <c r="H84" s="2" t="str">
        <f ca="1">IFERROR(VLOOKUP(INDIRECT("R"&amp;QUOTIENT(ROW()-1,41)*41+1&amp;"C"&amp;QUOTIENT(COLUMN()-1,5)*5+1,FALSE)&amp;$A84,STUDENT!$A$2:$U$1002,5,FALSE),"")</f>
        <v>陳穎蕾</v>
      </c>
      <c r="I84" s="3" t="str">
        <f ca="1">IFERROR(VLOOKUP(INDIRECT("R"&amp;QUOTIENT(ROW()-1,41)*41+1&amp;"C"&amp;QUOTIENT(COLUMN()-1,5)*5+1,FALSE)&amp;$A84,STUDENT!$A$2:$U$1002,6,FALSE),"")</f>
        <v>F</v>
      </c>
      <c r="J84" s="3" t="str">
        <f ca="1">IFERROR(VLOOKUP(INDIRECT("R"&amp;QUOTIENT(ROW()-1,41)*41+1&amp;"C"&amp;QUOTIENT(COLUMN()-1,5)*5+1,FALSE)&amp;$A84,STUDENT!$A$2:$U$1002,11,FALSE)&amp;"","")</f>
        <v/>
      </c>
      <c r="K84" s="3" t="str">
        <f t="shared" si="6"/>
        <v>1</v>
      </c>
      <c r="L84" s="7" t="str">
        <f ca="1">IFERROR(VLOOKUP(INDIRECT("R"&amp;QUOTIENT(ROW()-1,41)*41+1&amp;"C"&amp;QUOTIENT(COLUMN()-1,5)*5+1,FALSE)&amp;$A84,STUDENT!$A$2:$F$1002,12,FALSE)&amp;IF(VLOOKUP(INDIRECT("R"&amp;QUOTIENT(ROW()-1,41)*41+1&amp;"C"&amp;QUOTIENT(COLUMN()-1,5)*5+1,FALSE)&amp;$A84,STUDENT!$A$2:$U$1002,7,FALSE)="5","*",""),"")</f>
        <v/>
      </c>
      <c r="M84" s="2" t="str">
        <f ca="1">IFERROR(VLOOKUP(INDIRECT("R"&amp;QUOTIENT(ROW()-1,41)*41+1&amp;"C"&amp;QUOTIENT(COLUMN()-1,5)*5+1,FALSE)&amp;$A84,STUDENT!$A$2:$U$1002,5,FALSE),"")</f>
        <v>陳恩姸</v>
      </c>
      <c r="N84" s="3" t="str">
        <f ca="1">IFERROR(VLOOKUP(INDIRECT("R"&amp;QUOTIENT(ROW()-1,41)*41+1&amp;"C"&amp;QUOTIENT(COLUMN()-1,5)*5+1,FALSE)&amp;$A84,STUDENT!$A$2:$U$1002,6,FALSE),"")</f>
        <v>F</v>
      </c>
      <c r="O84" s="3" t="str">
        <f ca="1">IFERROR(VLOOKUP(INDIRECT("R"&amp;QUOTIENT(ROW()-1,41)*41+1&amp;"C"&amp;QUOTIENT(COLUMN()-1,5)*5+1,FALSE)&amp;$A84,STUDENT!$A$2:$U$1002,11,FALSE)&amp;"","")</f>
        <v/>
      </c>
      <c r="P84" s="3" t="str">
        <f t="shared" si="7"/>
        <v>1</v>
      </c>
      <c r="Q84" s="7" t="str">
        <f ca="1">IFERROR(VLOOKUP(INDIRECT("R"&amp;QUOTIENT(ROW()-1,41)*41+1&amp;"C"&amp;QUOTIENT(COLUMN()-1,5)*5+1,FALSE)&amp;$A84,STUDENT!$A$2:$F$1002,12,FALSE)&amp;IF(VLOOKUP(INDIRECT("R"&amp;QUOTIENT(ROW()-1,41)*41+1&amp;"C"&amp;QUOTIENT(COLUMN()-1,5)*5+1,FALSE)&amp;$A84,STUDENT!$A$2:$U$1002,7,FALSE)="5","*",""),"")</f>
        <v/>
      </c>
      <c r="R84" s="2" t="str">
        <f ca="1">IFERROR(VLOOKUP(INDIRECT("R"&amp;QUOTIENT(ROW()-1,41)*41+1&amp;"C"&amp;QUOTIENT(COLUMN()-1,5)*5+1,FALSE)&amp;$A84,STUDENT!$A$2:$U$1002,5,FALSE),"")</f>
        <v>陳勵瑩</v>
      </c>
      <c r="S84" s="3" t="str">
        <f ca="1">IFERROR(VLOOKUP(INDIRECT("R"&amp;QUOTIENT(ROW()-1,41)*41+1&amp;"C"&amp;QUOTIENT(COLUMN()-1,5)*5+1,FALSE)&amp;$A84,STUDENT!$A$2:$U$1002,6,FALSE),"")</f>
        <v>F</v>
      </c>
      <c r="T84" s="3" t="str">
        <f ca="1">IFERROR(VLOOKUP(INDIRECT("R"&amp;QUOTIENT(ROW()-1,41)*41+1&amp;"C"&amp;QUOTIENT(COLUMN()-1,5)*5+1,FALSE)&amp;$A84,STUDENT!$A$2:$U$1002,11,FALSE)&amp;"","")</f>
        <v/>
      </c>
    </row>
    <row r="85" spans="1:22" s="5" customFormat="1" ht="11.85" customHeight="1">
      <c r="A85" s="3" t="str">
        <f t="shared" si="4"/>
        <v>2</v>
      </c>
      <c r="B85" s="7" t="str">
        <f ca="1">IFERROR(VLOOKUP(INDIRECT("R"&amp;QUOTIENT(ROW()-1,41)*41+1&amp;"C"&amp;QUOTIENT(COLUMN()-1,5)*5+1,FALSE)&amp;$A85,STUDENT!$A$2:$F$1002,12,FALSE)&amp;IF(VLOOKUP(INDIRECT("R"&amp;QUOTIENT(ROW()-1,41)*41+1&amp;"C"&amp;QUOTIENT(COLUMN()-1,5)*5+1,FALSE)&amp;$A85,STUDENT!$A$2:$U$1002,7,FALSE)="5","*",""),"")</f>
        <v/>
      </c>
      <c r="C85" s="2" t="str">
        <f ca="1">IFERROR(VLOOKUP(INDIRECT("R"&amp;QUOTIENT(ROW()-1,41)*41+1&amp;"C"&amp;QUOTIENT(COLUMN()-1,5)*5+1,FALSE)&amp;$A85,STUDENT!$A$2:$U$1002,5,FALSE),"")</f>
        <v>張佩漩</v>
      </c>
      <c r="D85" s="3" t="str">
        <f ca="1">IFERROR(VLOOKUP(INDIRECT("R"&amp;QUOTIENT(ROW()-1,41)*41+1&amp;"C"&amp;QUOTIENT(COLUMN()-1,5)*5+1,FALSE)&amp;$A85,STUDENT!$A$2:$U$1002,6,FALSE),"")</f>
        <v>F</v>
      </c>
      <c r="E85" s="3" t="str">
        <f ca="1">IFERROR(VLOOKUP(INDIRECT("R"&amp;QUOTIENT(ROW()-1,41)*41+1&amp;"C"&amp;QUOTIENT(COLUMN()-1,5)*5+1,FALSE)&amp;$A85,STUDENT!$A$2:$U$1002,11,FALSE)&amp;"","")</f>
        <v/>
      </c>
      <c r="F85" s="3" t="str">
        <f t="shared" si="5"/>
        <v>2</v>
      </c>
      <c r="G85" s="7" t="str">
        <f ca="1">IFERROR(VLOOKUP(INDIRECT("R"&amp;QUOTIENT(ROW()-1,41)*41+1&amp;"C"&amp;QUOTIENT(COLUMN()-1,5)*5+1,FALSE)&amp;$A85,STUDENT!$A$2:$F$1002,12,FALSE)&amp;IF(VLOOKUP(INDIRECT("R"&amp;QUOTIENT(ROW()-1,41)*41+1&amp;"C"&amp;QUOTIENT(COLUMN()-1,5)*5+1,FALSE)&amp;$A85,STUDENT!$A$2:$U$1002,7,FALSE)="5","*",""),"")</f>
        <v/>
      </c>
      <c r="H85" s="2" t="str">
        <f ca="1">IFERROR(VLOOKUP(INDIRECT("R"&amp;QUOTIENT(ROW()-1,41)*41+1&amp;"C"&amp;QUOTIENT(COLUMN()-1,5)*5+1,FALSE)&amp;$A85,STUDENT!$A$2:$U$1002,5,FALSE),"")</f>
        <v>鄭朗兒</v>
      </c>
      <c r="I85" s="3" t="str">
        <f ca="1">IFERROR(VLOOKUP(INDIRECT("R"&amp;QUOTIENT(ROW()-1,41)*41+1&amp;"C"&amp;QUOTIENT(COLUMN()-1,5)*5+1,FALSE)&amp;$A85,STUDENT!$A$2:$U$1002,6,FALSE),"")</f>
        <v>F</v>
      </c>
      <c r="J85" s="3" t="str">
        <f ca="1">IFERROR(VLOOKUP(INDIRECT("R"&amp;QUOTIENT(ROW()-1,41)*41+1&amp;"C"&amp;QUOTIENT(COLUMN()-1,5)*5+1,FALSE)&amp;$A85,STUDENT!$A$2:$U$1002,11,FALSE)&amp;"","")</f>
        <v/>
      </c>
      <c r="K85" s="3" t="str">
        <f t="shared" si="6"/>
        <v>2</v>
      </c>
      <c r="L85" s="7" t="str">
        <f ca="1">IFERROR(VLOOKUP(INDIRECT("R"&amp;QUOTIENT(ROW()-1,41)*41+1&amp;"C"&amp;QUOTIENT(COLUMN()-1,5)*5+1,FALSE)&amp;$A85,STUDENT!$A$2:$F$1002,12,FALSE)&amp;IF(VLOOKUP(INDIRECT("R"&amp;QUOTIENT(ROW()-1,41)*41+1&amp;"C"&amp;QUOTIENT(COLUMN()-1,5)*5+1,FALSE)&amp;$A85,STUDENT!$A$2:$U$1002,7,FALSE)="5","*",""),"")</f>
        <v/>
      </c>
      <c r="M85" s="2" t="str">
        <f ca="1">IFERROR(VLOOKUP(INDIRECT("R"&amp;QUOTIENT(ROW()-1,41)*41+1&amp;"C"&amp;QUOTIENT(COLUMN()-1,5)*5+1,FALSE)&amp;$A85,STUDENT!$A$2:$U$1002,5,FALSE),"")</f>
        <v>周曉彤</v>
      </c>
      <c r="N85" s="3" t="str">
        <f ca="1">IFERROR(VLOOKUP(INDIRECT("R"&amp;QUOTIENT(ROW()-1,41)*41+1&amp;"C"&amp;QUOTIENT(COLUMN()-1,5)*5+1,FALSE)&amp;$A85,STUDENT!$A$2:$U$1002,6,FALSE),"")</f>
        <v>F</v>
      </c>
      <c r="O85" s="3" t="str">
        <f ca="1">IFERROR(VLOOKUP(INDIRECT("R"&amp;QUOTIENT(ROW()-1,41)*41+1&amp;"C"&amp;QUOTIENT(COLUMN()-1,5)*5+1,FALSE)&amp;$A85,STUDENT!$A$2:$U$1002,11,FALSE)&amp;"","")</f>
        <v/>
      </c>
      <c r="P85" s="3" t="str">
        <f t="shared" si="7"/>
        <v>2</v>
      </c>
      <c r="Q85" s="7" t="str">
        <f ca="1">IFERROR(VLOOKUP(INDIRECT("R"&amp;QUOTIENT(ROW()-1,41)*41+1&amp;"C"&amp;QUOTIENT(COLUMN()-1,5)*5+1,FALSE)&amp;$A85,STUDENT!$A$2:$F$1002,12,FALSE)&amp;IF(VLOOKUP(INDIRECT("R"&amp;QUOTIENT(ROW()-1,41)*41+1&amp;"C"&amp;QUOTIENT(COLUMN()-1,5)*5+1,FALSE)&amp;$A85,STUDENT!$A$2:$U$1002,7,FALSE)="5","*",""),"")</f>
        <v/>
      </c>
      <c r="R85" s="2" t="str">
        <f ca="1">IFERROR(VLOOKUP(INDIRECT("R"&amp;QUOTIENT(ROW()-1,41)*41+1&amp;"C"&amp;QUOTIENT(COLUMN()-1,5)*5+1,FALSE)&amp;$A85,STUDENT!$A$2:$U$1002,5,FALSE),"")</f>
        <v>陳笉瑤</v>
      </c>
      <c r="S85" s="3" t="str">
        <f ca="1">IFERROR(VLOOKUP(INDIRECT("R"&amp;QUOTIENT(ROW()-1,41)*41+1&amp;"C"&amp;QUOTIENT(COLUMN()-1,5)*5+1,FALSE)&amp;$A85,STUDENT!$A$2:$U$1002,6,FALSE),"")</f>
        <v>F</v>
      </c>
      <c r="T85" s="3" t="str">
        <f ca="1">IFERROR(VLOOKUP(INDIRECT("R"&amp;QUOTIENT(ROW()-1,41)*41+1&amp;"C"&amp;QUOTIENT(COLUMN()-1,5)*5+1,FALSE)&amp;$A85,STUDENT!$A$2:$U$1002,11,FALSE)&amp;"","")</f>
        <v/>
      </c>
    </row>
    <row r="86" spans="1:22" s="5" customFormat="1" ht="11.85" customHeight="1">
      <c r="A86" s="3" t="str">
        <f t="shared" si="4"/>
        <v>3</v>
      </c>
      <c r="B86" s="7" t="str">
        <f ca="1">IFERROR(VLOOKUP(INDIRECT("R"&amp;QUOTIENT(ROW()-1,41)*41+1&amp;"C"&amp;QUOTIENT(COLUMN()-1,5)*5+1,FALSE)&amp;$A86,STUDENT!$A$2:$F$1002,12,FALSE)&amp;IF(VLOOKUP(INDIRECT("R"&amp;QUOTIENT(ROW()-1,41)*41+1&amp;"C"&amp;QUOTIENT(COLUMN()-1,5)*5+1,FALSE)&amp;$A86,STUDENT!$A$2:$U$1002,7,FALSE)="5","*",""),"")</f>
        <v/>
      </c>
      <c r="C86" s="2" t="str">
        <f ca="1">IFERROR(VLOOKUP(INDIRECT("R"&amp;QUOTIENT(ROW()-1,41)*41+1&amp;"C"&amp;QUOTIENT(COLUMN()-1,5)*5+1,FALSE)&amp;$A86,STUDENT!$A$2:$U$1002,5,FALSE),"")</f>
        <v>車盼霖</v>
      </c>
      <c r="D86" s="3" t="str">
        <f ca="1">IFERROR(VLOOKUP(INDIRECT("R"&amp;QUOTIENT(ROW()-1,41)*41+1&amp;"C"&amp;QUOTIENT(COLUMN()-1,5)*5+1,FALSE)&amp;$A86,STUDENT!$A$2:$U$1002,6,FALSE),"")</f>
        <v>F</v>
      </c>
      <c r="E86" s="3" t="str">
        <f ca="1">IFERROR(VLOOKUP(INDIRECT("R"&amp;QUOTIENT(ROW()-1,41)*41+1&amp;"C"&amp;QUOTIENT(COLUMN()-1,5)*5+1,FALSE)&amp;$A86,STUDENT!$A$2:$U$1002,11,FALSE)&amp;"","")</f>
        <v/>
      </c>
      <c r="F86" s="3" t="str">
        <f t="shared" si="5"/>
        <v>3</v>
      </c>
      <c r="G86" s="7" t="str">
        <f ca="1">IFERROR(VLOOKUP(INDIRECT("R"&amp;QUOTIENT(ROW()-1,41)*41+1&amp;"C"&amp;QUOTIENT(COLUMN()-1,5)*5+1,FALSE)&amp;$A86,STUDENT!$A$2:$F$1002,12,FALSE)&amp;IF(VLOOKUP(INDIRECT("R"&amp;QUOTIENT(ROW()-1,41)*41+1&amp;"C"&amp;QUOTIENT(COLUMN()-1,5)*5+1,FALSE)&amp;$A86,STUDENT!$A$2:$U$1002,7,FALSE)="5","*",""),"")</f>
        <v/>
      </c>
      <c r="H86" s="2" t="str">
        <f ca="1">IFERROR(VLOOKUP(INDIRECT("R"&amp;QUOTIENT(ROW()-1,41)*41+1&amp;"C"&amp;QUOTIENT(COLUMN()-1,5)*5+1,FALSE)&amp;$A86,STUDENT!$A$2:$U$1002,5,FALSE),"")</f>
        <v>林悦童</v>
      </c>
      <c r="I86" s="3" t="str">
        <f ca="1">IFERROR(VLOOKUP(INDIRECT("R"&amp;QUOTIENT(ROW()-1,41)*41+1&amp;"C"&amp;QUOTIENT(COLUMN()-1,5)*5+1,FALSE)&amp;$A86,STUDENT!$A$2:$U$1002,6,FALSE),"")</f>
        <v>F</v>
      </c>
      <c r="J86" s="3" t="str">
        <f ca="1">IFERROR(VLOOKUP(INDIRECT("R"&amp;QUOTIENT(ROW()-1,41)*41+1&amp;"C"&amp;QUOTIENT(COLUMN()-1,5)*5+1,FALSE)&amp;$A86,STUDENT!$A$2:$U$1002,11,FALSE)&amp;"","")</f>
        <v/>
      </c>
      <c r="K86" s="3" t="str">
        <f t="shared" si="6"/>
        <v>3</v>
      </c>
      <c r="L86" s="7" t="str">
        <f ca="1">IFERROR(VLOOKUP(INDIRECT("R"&amp;QUOTIENT(ROW()-1,41)*41+1&amp;"C"&amp;QUOTIENT(COLUMN()-1,5)*5+1,FALSE)&amp;$A86,STUDENT!$A$2:$F$1002,12,FALSE)&amp;IF(VLOOKUP(INDIRECT("R"&amp;QUOTIENT(ROW()-1,41)*41+1&amp;"C"&amp;QUOTIENT(COLUMN()-1,5)*5+1,FALSE)&amp;$A86,STUDENT!$A$2:$U$1002,7,FALSE)="5","*",""),"")</f>
        <v/>
      </c>
      <c r="M86" s="2" t="str">
        <f ca="1">IFERROR(VLOOKUP(INDIRECT("R"&amp;QUOTIENT(ROW()-1,41)*41+1&amp;"C"&amp;QUOTIENT(COLUMN()-1,5)*5+1,FALSE)&amp;$A86,STUDENT!$A$2:$U$1002,5,FALSE),"")</f>
        <v>蔡綽嵐</v>
      </c>
      <c r="N86" s="3" t="str">
        <f ca="1">IFERROR(VLOOKUP(INDIRECT("R"&amp;QUOTIENT(ROW()-1,41)*41+1&amp;"C"&amp;QUOTIENT(COLUMN()-1,5)*5+1,FALSE)&amp;$A86,STUDENT!$A$2:$U$1002,6,FALSE),"")</f>
        <v>F</v>
      </c>
      <c r="O86" s="3" t="str">
        <f ca="1">IFERROR(VLOOKUP(INDIRECT("R"&amp;QUOTIENT(ROW()-1,41)*41+1&amp;"C"&amp;QUOTIENT(COLUMN()-1,5)*5+1,FALSE)&amp;$A86,STUDENT!$A$2:$U$1002,11,FALSE)&amp;"","")</f>
        <v/>
      </c>
      <c r="P86" s="3" t="str">
        <f t="shared" si="7"/>
        <v>3</v>
      </c>
      <c r="Q86" s="7" t="str">
        <f ca="1">IFERROR(VLOOKUP(INDIRECT("R"&amp;QUOTIENT(ROW()-1,41)*41+1&amp;"C"&amp;QUOTIENT(COLUMN()-1,5)*5+1,FALSE)&amp;$A86,STUDENT!$A$2:$F$1002,12,FALSE)&amp;IF(VLOOKUP(INDIRECT("R"&amp;QUOTIENT(ROW()-1,41)*41+1&amp;"C"&amp;QUOTIENT(COLUMN()-1,5)*5+1,FALSE)&amp;$A86,STUDENT!$A$2:$U$1002,7,FALSE)="5","*",""),"")</f>
        <v/>
      </c>
      <c r="R86" s="2" t="str">
        <f ca="1">IFERROR(VLOOKUP(INDIRECT("R"&amp;QUOTIENT(ROW()-1,41)*41+1&amp;"C"&amp;QUOTIENT(COLUMN()-1,5)*5+1,FALSE)&amp;$A86,STUDENT!$A$2:$U$1002,5,FALSE),"")</f>
        <v>陳穎敏</v>
      </c>
      <c r="S86" s="3" t="str">
        <f ca="1">IFERROR(VLOOKUP(INDIRECT("R"&amp;QUOTIENT(ROW()-1,41)*41+1&amp;"C"&amp;QUOTIENT(COLUMN()-1,5)*5+1,FALSE)&amp;$A86,STUDENT!$A$2:$U$1002,6,FALSE),"")</f>
        <v>F</v>
      </c>
      <c r="T86" s="3" t="str">
        <f ca="1">IFERROR(VLOOKUP(INDIRECT("R"&amp;QUOTIENT(ROW()-1,41)*41+1&amp;"C"&amp;QUOTIENT(COLUMN()-1,5)*5+1,FALSE)&amp;$A86,STUDENT!$A$2:$U$1002,11,FALSE)&amp;"","")</f>
        <v/>
      </c>
    </row>
    <row r="87" spans="1:22" s="5" customFormat="1" ht="11.85" customHeight="1">
      <c r="A87" s="3" t="str">
        <f t="shared" si="4"/>
        <v>4</v>
      </c>
      <c r="B87" s="7" t="str">
        <f ca="1">IFERROR(VLOOKUP(INDIRECT("R"&amp;QUOTIENT(ROW()-1,41)*41+1&amp;"C"&amp;QUOTIENT(COLUMN()-1,5)*5+1,FALSE)&amp;$A87,STUDENT!$A$2:$F$1002,12,FALSE)&amp;IF(VLOOKUP(INDIRECT("R"&amp;QUOTIENT(ROW()-1,41)*41+1&amp;"C"&amp;QUOTIENT(COLUMN()-1,5)*5+1,FALSE)&amp;$A87,STUDENT!$A$2:$U$1002,7,FALSE)="5","*",""),"")</f>
        <v/>
      </c>
      <c r="C87" s="2" t="str">
        <f ca="1">IFERROR(VLOOKUP(INDIRECT("R"&amp;QUOTIENT(ROW()-1,41)*41+1&amp;"C"&amp;QUOTIENT(COLUMN()-1,5)*5+1,FALSE)&amp;$A87,STUDENT!$A$2:$U$1002,5,FALSE),"")</f>
        <v>張素琴</v>
      </c>
      <c r="D87" s="3" t="str">
        <f ca="1">IFERROR(VLOOKUP(INDIRECT("R"&amp;QUOTIENT(ROW()-1,41)*41+1&amp;"C"&amp;QUOTIENT(COLUMN()-1,5)*5+1,FALSE)&amp;$A87,STUDENT!$A$2:$U$1002,6,FALSE),"")</f>
        <v>F</v>
      </c>
      <c r="E87" s="3" t="str">
        <f ca="1">IFERROR(VLOOKUP(INDIRECT("R"&amp;QUOTIENT(ROW()-1,41)*41+1&amp;"C"&amp;QUOTIENT(COLUMN()-1,5)*5+1,FALSE)&amp;$A87,STUDENT!$A$2:$U$1002,11,FALSE)&amp;"","")</f>
        <v/>
      </c>
      <c r="F87" s="3" t="str">
        <f t="shared" si="5"/>
        <v>4</v>
      </c>
      <c r="G87" s="7" t="str">
        <f ca="1">IFERROR(VLOOKUP(INDIRECT("R"&amp;QUOTIENT(ROW()-1,41)*41+1&amp;"C"&amp;QUOTIENT(COLUMN()-1,5)*5+1,FALSE)&amp;$A87,STUDENT!$A$2:$F$1002,12,FALSE)&amp;IF(VLOOKUP(INDIRECT("R"&amp;QUOTIENT(ROW()-1,41)*41+1&amp;"C"&amp;QUOTIENT(COLUMN()-1,5)*5+1,FALSE)&amp;$A87,STUDENT!$A$2:$U$1002,7,FALSE)="5","*",""),"")</f>
        <v/>
      </c>
      <c r="H87" s="2" t="str">
        <f ca="1">IFERROR(VLOOKUP(INDIRECT("R"&amp;QUOTIENT(ROW()-1,41)*41+1&amp;"C"&amp;QUOTIENT(COLUMN()-1,5)*5+1,FALSE)&amp;$A87,STUDENT!$A$2:$U$1002,5,FALSE),"")</f>
        <v>劉寶怡</v>
      </c>
      <c r="I87" s="3" t="str">
        <f ca="1">IFERROR(VLOOKUP(INDIRECT("R"&amp;QUOTIENT(ROW()-1,41)*41+1&amp;"C"&amp;QUOTIENT(COLUMN()-1,5)*5+1,FALSE)&amp;$A87,STUDENT!$A$2:$U$1002,6,FALSE),"")</f>
        <v>F</v>
      </c>
      <c r="J87" s="3" t="str">
        <f ca="1">IFERROR(VLOOKUP(INDIRECT("R"&amp;QUOTIENT(ROW()-1,41)*41+1&amp;"C"&amp;QUOTIENT(COLUMN()-1,5)*5+1,FALSE)&amp;$A87,STUDENT!$A$2:$U$1002,11,FALSE)&amp;"","")</f>
        <v/>
      </c>
      <c r="K87" s="3" t="str">
        <f t="shared" si="6"/>
        <v>4</v>
      </c>
      <c r="L87" s="7" t="str">
        <f ca="1">IFERROR(VLOOKUP(INDIRECT("R"&amp;QUOTIENT(ROW()-1,41)*41+1&amp;"C"&amp;QUOTIENT(COLUMN()-1,5)*5+1,FALSE)&amp;$A87,STUDENT!$A$2:$F$1002,12,FALSE)&amp;IF(VLOOKUP(INDIRECT("R"&amp;QUOTIENT(ROW()-1,41)*41+1&amp;"C"&amp;QUOTIENT(COLUMN()-1,5)*5+1,FALSE)&amp;$A87,STUDENT!$A$2:$U$1002,7,FALSE)="5","*",""),"")</f>
        <v/>
      </c>
      <c r="M87" s="2" t="str">
        <f ca="1">IFERROR(VLOOKUP(INDIRECT("R"&amp;QUOTIENT(ROW()-1,41)*41+1&amp;"C"&amp;QUOTIENT(COLUMN()-1,5)*5+1,FALSE)&amp;$A87,STUDENT!$A$2:$U$1002,5,FALSE),"")</f>
        <v>馮穎欣</v>
      </c>
      <c r="N87" s="3" t="str">
        <f ca="1">IFERROR(VLOOKUP(INDIRECT("R"&amp;QUOTIENT(ROW()-1,41)*41+1&amp;"C"&amp;QUOTIENT(COLUMN()-1,5)*5+1,FALSE)&amp;$A87,STUDENT!$A$2:$U$1002,6,FALSE),"")</f>
        <v>F</v>
      </c>
      <c r="O87" s="3" t="str">
        <f ca="1">IFERROR(VLOOKUP(INDIRECT("R"&amp;QUOTIENT(ROW()-1,41)*41+1&amp;"C"&amp;QUOTIENT(COLUMN()-1,5)*5+1,FALSE)&amp;$A87,STUDENT!$A$2:$U$1002,11,FALSE)&amp;"","")</f>
        <v/>
      </c>
      <c r="P87" s="3" t="str">
        <f t="shared" si="7"/>
        <v>4</v>
      </c>
      <c r="Q87" s="7" t="str">
        <f ca="1">IFERROR(VLOOKUP(INDIRECT("R"&amp;QUOTIENT(ROW()-1,41)*41+1&amp;"C"&amp;QUOTIENT(COLUMN()-1,5)*5+1,FALSE)&amp;$A87,STUDENT!$A$2:$F$1002,12,FALSE)&amp;IF(VLOOKUP(INDIRECT("R"&amp;QUOTIENT(ROW()-1,41)*41+1&amp;"C"&amp;QUOTIENT(COLUMN()-1,5)*5+1,FALSE)&amp;$A87,STUDENT!$A$2:$U$1002,7,FALSE)="5","*",""),"")</f>
        <v/>
      </c>
      <c r="R87" s="2" t="str">
        <f ca="1">IFERROR(VLOOKUP(INDIRECT("R"&amp;QUOTIENT(ROW()-1,41)*41+1&amp;"C"&amp;QUOTIENT(COLUMN()-1,5)*5+1,FALSE)&amp;$A87,STUDENT!$A$2:$U$1002,5,FALSE),"")</f>
        <v>陳雨璇</v>
      </c>
      <c r="S87" s="3" t="str">
        <f ca="1">IFERROR(VLOOKUP(INDIRECT("R"&amp;QUOTIENT(ROW()-1,41)*41+1&amp;"C"&amp;QUOTIENT(COLUMN()-1,5)*5+1,FALSE)&amp;$A87,STUDENT!$A$2:$U$1002,6,FALSE),"")</f>
        <v>F</v>
      </c>
      <c r="T87" s="3" t="str">
        <f ca="1">IFERROR(VLOOKUP(INDIRECT("R"&amp;QUOTIENT(ROW()-1,41)*41+1&amp;"C"&amp;QUOTIENT(COLUMN()-1,5)*5+1,FALSE)&amp;$A87,STUDENT!$A$2:$U$1002,11,FALSE)&amp;"","")</f>
        <v/>
      </c>
    </row>
    <row r="88" spans="1:22" s="5" customFormat="1" ht="11.85" customHeight="1">
      <c r="A88" s="3" t="str">
        <f t="shared" si="4"/>
        <v>5</v>
      </c>
      <c r="B88" s="7" t="str">
        <f ca="1">IFERROR(VLOOKUP(INDIRECT("R"&amp;QUOTIENT(ROW()-1,41)*41+1&amp;"C"&amp;QUOTIENT(COLUMN()-1,5)*5+1,FALSE)&amp;$A88,STUDENT!$A$2:$F$1002,12,FALSE)&amp;IF(VLOOKUP(INDIRECT("R"&amp;QUOTIENT(ROW()-1,41)*41+1&amp;"C"&amp;QUOTIENT(COLUMN()-1,5)*5+1,FALSE)&amp;$A88,STUDENT!$A$2:$U$1002,7,FALSE)="5","*",""),"")</f>
        <v/>
      </c>
      <c r="C88" s="2" t="str">
        <f ca="1">IFERROR(VLOOKUP(INDIRECT("R"&amp;QUOTIENT(ROW()-1,41)*41+1&amp;"C"&amp;QUOTIENT(COLUMN()-1,5)*5+1,FALSE)&amp;$A88,STUDENT!$A$2:$U$1002,5,FALSE),"")</f>
        <v>馮喜潼</v>
      </c>
      <c r="D88" s="3" t="str">
        <f ca="1">IFERROR(VLOOKUP(INDIRECT("R"&amp;QUOTIENT(ROW()-1,41)*41+1&amp;"C"&amp;QUOTIENT(COLUMN()-1,5)*5+1,FALSE)&amp;$A88,STUDENT!$A$2:$U$1002,6,FALSE),"")</f>
        <v>F</v>
      </c>
      <c r="E88" s="3" t="str">
        <f ca="1">IFERROR(VLOOKUP(INDIRECT("R"&amp;QUOTIENT(ROW()-1,41)*41+1&amp;"C"&amp;QUOTIENT(COLUMN()-1,5)*5+1,FALSE)&amp;$A88,STUDENT!$A$2:$U$1002,11,FALSE)&amp;"","")</f>
        <v/>
      </c>
      <c r="F88" s="3" t="str">
        <f t="shared" si="5"/>
        <v>5</v>
      </c>
      <c r="G88" s="7" t="str">
        <f ca="1">IFERROR(VLOOKUP(INDIRECT("R"&amp;QUOTIENT(ROW()-1,41)*41+1&amp;"C"&amp;QUOTIENT(COLUMN()-1,5)*5+1,FALSE)&amp;$A88,STUDENT!$A$2:$F$1002,12,FALSE)&amp;IF(VLOOKUP(INDIRECT("R"&amp;QUOTIENT(ROW()-1,41)*41+1&amp;"C"&amp;QUOTIENT(COLUMN()-1,5)*5+1,FALSE)&amp;$A88,STUDENT!$A$2:$U$1002,7,FALSE)="5","*",""),"")</f>
        <v/>
      </c>
      <c r="H88" s="2" t="str">
        <f ca="1">IFERROR(VLOOKUP(INDIRECT("R"&amp;QUOTIENT(ROW()-1,41)*41+1&amp;"C"&amp;QUOTIENT(COLUMN()-1,5)*5+1,FALSE)&amp;$A88,STUDENT!$A$2:$U$1002,5,FALSE),"")</f>
        <v>李恩樂</v>
      </c>
      <c r="I88" s="3" t="str">
        <f ca="1">IFERROR(VLOOKUP(INDIRECT("R"&amp;QUOTIENT(ROW()-1,41)*41+1&amp;"C"&amp;QUOTIENT(COLUMN()-1,5)*5+1,FALSE)&amp;$A88,STUDENT!$A$2:$U$1002,6,FALSE),"")</f>
        <v>F</v>
      </c>
      <c r="J88" s="3" t="str">
        <f ca="1">IFERROR(VLOOKUP(INDIRECT("R"&amp;QUOTIENT(ROW()-1,41)*41+1&amp;"C"&amp;QUOTIENT(COLUMN()-1,5)*5+1,FALSE)&amp;$A88,STUDENT!$A$2:$U$1002,11,FALSE)&amp;"","")</f>
        <v/>
      </c>
      <c r="K88" s="3" t="str">
        <f t="shared" si="6"/>
        <v>5</v>
      </c>
      <c r="L88" s="7" t="str">
        <f ca="1">IFERROR(VLOOKUP(INDIRECT("R"&amp;QUOTIENT(ROW()-1,41)*41+1&amp;"C"&amp;QUOTIENT(COLUMN()-1,5)*5+1,FALSE)&amp;$A88,STUDENT!$A$2:$F$1002,12,FALSE)&amp;IF(VLOOKUP(INDIRECT("R"&amp;QUOTIENT(ROW()-1,41)*41+1&amp;"C"&amp;QUOTIENT(COLUMN()-1,5)*5+1,FALSE)&amp;$A88,STUDENT!$A$2:$U$1002,7,FALSE)="5","*",""),"")</f>
        <v/>
      </c>
      <c r="M88" s="2" t="str">
        <f ca="1">IFERROR(VLOOKUP(INDIRECT("R"&amp;QUOTIENT(ROW()-1,41)*41+1&amp;"C"&amp;QUOTIENT(COLUMN()-1,5)*5+1,FALSE)&amp;$A88,STUDENT!$A$2:$U$1002,5,FALSE),"")</f>
        <v>林子慧</v>
      </c>
      <c r="N88" s="3" t="str">
        <f ca="1">IFERROR(VLOOKUP(INDIRECT("R"&amp;QUOTIENT(ROW()-1,41)*41+1&amp;"C"&amp;QUOTIENT(COLUMN()-1,5)*5+1,FALSE)&amp;$A88,STUDENT!$A$2:$U$1002,6,FALSE),"")</f>
        <v>F</v>
      </c>
      <c r="O88" s="3" t="str">
        <f ca="1">IFERROR(VLOOKUP(INDIRECT("R"&amp;QUOTIENT(ROW()-1,41)*41+1&amp;"C"&amp;QUOTIENT(COLUMN()-1,5)*5+1,FALSE)&amp;$A88,STUDENT!$A$2:$U$1002,11,FALSE)&amp;"","")</f>
        <v/>
      </c>
      <c r="P88" s="3" t="str">
        <f t="shared" si="7"/>
        <v>5</v>
      </c>
      <c r="Q88" s="7" t="str">
        <f ca="1">IFERROR(VLOOKUP(INDIRECT("R"&amp;QUOTIENT(ROW()-1,41)*41+1&amp;"C"&amp;QUOTIENT(COLUMN()-1,5)*5+1,FALSE)&amp;$A88,STUDENT!$A$2:$F$1002,12,FALSE)&amp;IF(VLOOKUP(INDIRECT("R"&amp;QUOTIENT(ROW()-1,41)*41+1&amp;"C"&amp;QUOTIENT(COLUMN()-1,5)*5+1,FALSE)&amp;$A88,STUDENT!$A$2:$U$1002,7,FALSE)="5","*",""),"")</f>
        <v/>
      </c>
      <c r="R88" s="2" t="str">
        <f ca="1">IFERROR(VLOOKUP(INDIRECT("R"&amp;QUOTIENT(ROW()-1,41)*41+1&amp;"C"&amp;QUOTIENT(COLUMN()-1,5)*5+1,FALSE)&amp;$A88,STUDENT!$A$2:$U$1002,5,FALSE),"")</f>
        <v>許愷桐</v>
      </c>
      <c r="S88" s="3" t="str">
        <f ca="1">IFERROR(VLOOKUP(INDIRECT("R"&amp;QUOTIENT(ROW()-1,41)*41+1&amp;"C"&amp;QUOTIENT(COLUMN()-1,5)*5+1,FALSE)&amp;$A88,STUDENT!$A$2:$U$1002,6,FALSE),"")</f>
        <v>F</v>
      </c>
      <c r="T88" s="3" t="str">
        <f ca="1">IFERROR(VLOOKUP(INDIRECT("R"&amp;QUOTIENT(ROW()-1,41)*41+1&amp;"C"&amp;QUOTIENT(COLUMN()-1,5)*5+1,FALSE)&amp;$A88,STUDENT!$A$2:$U$1002,11,FALSE)&amp;"","")</f>
        <v/>
      </c>
    </row>
    <row r="89" spans="1:22" s="5" customFormat="1" ht="11.85" customHeight="1">
      <c r="A89" s="3" t="str">
        <f t="shared" si="4"/>
        <v>6</v>
      </c>
      <c r="B89" s="7" t="str">
        <f ca="1">IFERROR(VLOOKUP(INDIRECT("R"&amp;QUOTIENT(ROW()-1,41)*41+1&amp;"C"&amp;QUOTIENT(COLUMN()-1,5)*5+1,FALSE)&amp;$A89,STUDENT!$A$2:$F$1002,12,FALSE)&amp;IF(VLOOKUP(INDIRECT("R"&amp;QUOTIENT(ROW()-1,41)*41+1&amp;"C"&amp;QUOTIENT(COLUMN()-1,5)*5+1,FALSE)&amp;$A89,STUDENT!$A$2:$U$1002,7,FALSE)="5","*",""),"")</f>
        <v/>
      </c>
      <c r="C89" s="2" t="str">
        <f ca="1">IFERROR(VLOOKUP(INDIRECT("R"&amp;QUOTIENT(ROW()-1,41)*41+1&amp;"C"&amp;QUOTIENT(COLUMN()-1,5)*5+1,FALSE)&amp;$A89,STUDENT!$A$2:$U$1002,5,FALSE),"")</f>
        <v>馮海嵐</v>
      </c>
      <c r="D89" s="3" t="str">
        <f ca="1">IFERROR(VLOOKUP(INDIRECT("R"&amp;QUOTIENT(ROW()-1,41)*41+1&amp;"C"&amp;QUOTIENT(COLUMN()-1,5)*5+1,FALSE)&amp;$A89,STUDENT!$A$2:$U$1002,6,FALSE),"")</f>
        <v>F</v>
      </c>
      <c r="E89" s="3" t="str">
        <f ca="1">IFERROR(VLOOKUP(INDIRECT("R"&amp;QUOTIENT(ROW()-1,41)*41+1&amp;"C"&amp;QUOTIENT(COLUMN()-1,5)*5+1,FALSE)&amp;$A89,STUDENT!$A$2:$U$1002,11,FALSE)&amp;"","")</f>
        <v/>
      </c>
      <c r="F89" s="3" t="str">
        <f t="shared" si="5"/>
        <v>6</v>
      </c>
      <c r="G89" s="7" t="str">
        <f ca="1">IFERROR(VLOOKUP(INDIRECT("R"&amp;QUOTIENT(ROW()-1,41)*41+1&amp;"C"&amp;QUOTIENT(COLUMN()-1,5)*5+1,FALSE)&amp;$A89,STUDENT!$A$2:$F$1002,12,FALSE)&amp;IF(VLOOKUP(INDIRECT("R"&amp;QUOTIENT(ROW()-1,41)*41+1&amp;"C"&amp;QUOTIENT(COLUMN()-1,5)*5+1,FALSE)&amp;$A89,STUDENT!$A$2:$U$1002,7,FALSE)="5","*",""),"")</f>
        <v/>
      </c>
      <c r="H89" s="2" t="str">
        <f ca="1">IFERROR(VLOOKUP(INDIRECT("R"&amp;QUOTIENT(ROW()-1,41)*41+1&amp;"C"&amp;QUOTIENT(COLUMN()-1,5)*5+1,FALSE)&amp;$A89,STUDENT!$A$2:$U$1002,5,FALSE),"")</f>
        <v>李淽蕎</v>
      </c>
      <c r="I89" s="3" t="str">
        <f ca="1">IFERROR(VLOOKUP(INDIRECT("R"&amp;QUOTIENT(ROW()-1,41)*41+1&amp;"C"&amp;QUOTIENT(COLUMN()-1,5)*5+1,FALSE)&amp;$A89,STUDENT!$A$2:$U$1002,6,FALSE),"")</f>
        <v>F</v>
      </c>
      <c r="J89" s="3" t="str">
        <f ca="1">IFERROR(VLOOKUP(INDIRECT("R"&amp;QUOTIENT(ROW()-1,41)*41+1&amp;"C"&amp;QUOTIENT(COLUMN()-1,5)*5+1,FALSE)&amp;$A89,STUDENT!$A$2:$U$1002,11,FALSE)&amp;"","")</f>
        <v/>
      </c>
      <c r="K89" s="3" t="str">
        <f t="shared" si="6"/>
        <v>6</v>
      </c>
      <c r="L89" s="7" t="str">
        <f ca="1">IFERROR(VLOOKUP(INDIRECT("R"&amp;QUOTIENT(ROW()-1,41)*41+1&amp;"C"&amp;QUOTIENT(COLUMN()-1,5)*5+1,FALSE)&amp;$A89,STUDENT!$A$2:$F$1002,12,FALSE)&amp;IF(VLOOKUP(INDIRECT("R"&amp;QUOTIENT(ROW()-1,41)*41+1&amp;"C"&amp;QUOTIENT(COLUMN()-1,5)*5+1,FALSE)&amp;$A89,STUDENT!$A$2:$U$1002,7,FALSE)="5","*",""),"")</f>
        <v/>
      </c>
      <c r="M89" s="2" t="str">
        <f ca="1">IFERROR(VLOOKUP(INDIRECT("R"&amp;QUOTIENT(ROW()-1,41)*41+1&amp;"C"&amp;QUOTIENT(COLUMN()-1,5)*5+1,FALSE)&amp;$A89,STUDENT!$A$2:$U$1002,5,FALSE),"")</f>
        <v>梁可儀</v>
      </c>
      <c r="N89" s="3" t="str">
        <f ca="1">IFERROR(VLOOKUP(INDIRECT("R"&amp;QUOTIENT(ROW()-1,41)*41+1&amp;"C"&amp;QUOTIENT(COLUMN()-1,5)*5+1,FALSE)&amp;$A89,STUDENT!$A$2:$U$1002,6,FALSE),"")</f>
        <v>F</v>
      </c>
      <c r="O89" s="3" t="str">
        <f ca="1">IFERROR(VLOOKUP(INDIRECT("R"&amp;QUOTIENT(ROW()-1,41)*41+1&amp;"C"&amp;QUOTIENT(COLUMN()-1,5)*5+1,FALSE)&amp;$A89,STUDENT!$A$2:$U$1002,11,FALSE)&amp;"","")</f>
        <v/>
      </c>
      <c r="P89" s="3" t="str">
        <f t="shared" si="7"/>
        <v>6</v>
      </c>
      <c r="Q89" s="7" t="str">
        <f ca="1">IFERROR(VLOOKUP(INDIRECT("R"&amp;QUOTIENT(ROW()-1,41)*41+1&amp;"C"&amp;QUOTIENT(COLUMN()-1,5)*5+1,FALSE)&amp;$A89,STUDENT!$A$2:$F$1002,12,FALSE)&amp;IF(VLOOKUP(INDIRECT("R"&amp;QUOTIENT(ROW()-1,41)*41+1&amp;"C"&amp;QUOTIENT(COLUMN()-1,5)*5+1,FALSE)&amp;$A89,STUDENT!$A$2:$U$1002,7,FALSE)="5","*",""),"")</f>
        <v/>
      </c>
      <c r="R89" s="2" t="str">
        <f ca="1">IFERROR(VLOOKUP(INDIRECT("R"&amp;QUOTIENT(ROW()-1,41)*41+1&amp;"C"&amp;QUOTIENT(COLUMN()-1,5)*5+1,FALSE)&amp;$A89,STUDENT!$A$2:$U$1002,5,FALSE),"")</f>
        <v>林穎賢</v>
      </c>
      <c r="S89" s="3" t="str">
        <f ca="1">IFERROR(VLOOKUP(INDIRECT("R"&amp;QUOTIENT(ROW()-1,41)*41+1&amp;"C"&amp;QUOTIENT(COLUMN()-1,5)*5+1,FALSE)&amp;$A89,STUDENT!$A$2:$U$1002,6,FALSE),"")</f>
        <v>F</v>
      </c>
      <c r="T89" s="3" t="str">
        <f ca="1">IFERROR(VLOOKUP(INDIRECT("R"&amp;QUOTIENT(ROW()-1,41)*41+1&amp;"C"&amp;QUOTIENT(COLUMN()-1,5)*5+1,FALSE)&amp;$A89,STUDENT!$A$2:$U$1002,11,FALSE)&amp;"","")</f>
        <v/>
      </c>
    </row>
    <row r="90" spans="1:22" s="5" customFormat="1" ht="11.85" customHeight="1">
      <c r="A90" s="3" t="str">
        <f t="shared" si="4"/>
        <v>7</v>
      </c>
      <c r="B90" s="7" t="str">
        <f ca="1">IFERROR(VLOOKUP(INDIRECT("R"&amp;QUOTIENT(ROW()-1,41)*41+1&amp;"C"&amp;QUOTIENT(COLUMN()-1,5)*5+1,FALSE)&amp;$A90,STUDENT!$A$2:$F$1002,12,FALSE)&amp;IF(VLOOKUP(INDIRECT("R"&amp;QUOTIENT(ROW()-1,41)*41+1&amp;"C"&amp;QUOTIENT(COLUMN()-1,5)*5+1,FALSE)&amp;$A90,STUDENT!$A$2:$U$1002,7,FALSE)="5","*",""),"")</f>
        <v/>
      </c>
      <c r="C90" s="2" t="str">
        <f ca="1">IFERROR(VLOOKUP(INDIRECT("R"&amp;QUOTIENT(ROW()-1,41)*41+1&amp;"C"&amp;QUOTIENT(COLUMN()-1,5)*5+1,FALSE)&amp;$A90,STUDENT!$A$2:$U$1002,5,FALSE),"")</f>
        <v>何礎安</v>
      </c>
      <c r="D90" s="3" t="str">
        <f ca="1">IFERROR(VLOOKUP(INDIRECT("R"&amp;QUOTIENT(ROW()-1,41)*41+1&amp;"C"&amp;QUOTIENT(COLUMN()-1,5)*5+1,FALSE)&amp;$A90,STUDENT!$A$2:$U$1002,6,FALSE),"")</f>
        <v>F</v>
      </c>
      <c r="E90" s="3" t="str">
        <f ca="1">IFERROR(VLOOKUP(INDIRECT("R"&amp;QUOTIENT(ROW()-1,41)*41+1&amp;"C"&amp;QUOTIENT(COLUMN()-1,5)*5+1,FALSE)&amp;$A90,STUDENT!$A$2:$U$1002,11,FALSE)&amp;"","")</f>
        <v/>
      </c>
      <c r="F90" s="3" t="str">
        <f t="shared" si="5"/>
        <v>7</v>
      </c>
      <c r="G90" s="7" t="str">
        <f ca="1">IFERROR(VLOOKUP(INDIRECT("R"&amp;QUOTIENT(ROW()-1,41)*41+1&amp;"C"&amp;QUOTIENT(COLUMN()-1,5)*5+1,FALSE)&amp;$A90,STUDENT!$A$2:$F$1002,12,FALSE)&amp;IF(VLOOKUP(INDIRECT("R"&amp;QUOTIENT(ROW()-1,41)*41+1&amp;"C"&amp;QUOTIENT(COLUMN()-1,5)*5+1,FALSE)&amp;$A90,STUDENT!$A$2:$U$1002,7,FALSE)="5","*",""),"")</f>
        <v/>
      </c>
      <c r="H90" s="2" t="str">
        <f ca="1">IFERROR(VLOOKUP(INDIRECT("R"&amp;QUOTIENT(ROW()-1,41)*41+1&amp;"C"&amp;QUOTIENT(COLUMN()-1,5)*5+1,FALSE)&amp;$A90,STUDENT!$A$2:$U$1002,5,FALSE),"")</f>
        <v>魏穎琳</v>
      </c>
      <c r="I90" s="3" t="str">
        <f ca="1">IFERROR(VLOOKUP(INDIRECT("R"&amp;QUOTIENT(ROW()-1,41)*41+1&amp;"C"&amp;QUOTIENT(COLUMN()-1,5)*5+1,FALSE)&amp;$A90,STUDENT!$A$2:$U$1002,6,FALSE),"")</f>
        <v>F</v>
      </c>
      <c r="J90" s="3" t="str">
        <f ca="1">IFERROR(VLOOKUP(INDIRECT("R"&amp;QUOTIENT(ROW()-1,41)*41+1&amp;"C"&amp;QUOTIENT(COLUMN()-1,5)*5+1,FALSE)&amp;$A90,STUDENT!$A$2:$U$1002,11,FALSE)&amp;"","")</f>
        <v/>
      </c>
      <c r="K90" s="3" t="str">
        <f t="shared" si="6"/>
        <v>7</v>
      </c>
      <c r="L90" s="7" t="str">
        <f ca="1">IFERROR(VLOOKUP(INDIRECT("R"&amp;QUOTIENT(ROW()-1,41)*41+1&amp;"C"&amp;QUOTIENT(COLUMN()-1,5)*5+1,FALSE)&amp;$A90,STUDENT!$A$2:$F$1002,12,FALSE)&amp;IF(VLOOKUP(INDIRECT("R"&amp;QUOTIENT(ROW()-1,41)*41+1&amp;"C"&amp;QUOTIENT(COLUMN()-1,5)*5+1,FALSE)&amp;$A90,STUDENT!$A$2:$U$1002,7,FALSE)="5","*",""),"")</f>
        <v/>
      </c>
      <c r="M90" s="2" t="str">
        <f ca="1">IFERROR(VLOOKUP(INDIRECT("R"&amp;QUOTIENT(ROW()-1,41)*41+1&amp;"C"&amp;QUOTIENT(COLUMN()-1,5)*5+1,FALSE)&amp;$A90,STUDENT!$A$2:$U$1002,5,FALSE),"")</f>
        <v>林玲萱</v>
      </c>
      <c r="N90" s="3" t="str">
        <f ca="1">IFERROR(VLOOKUP(INDIRECT("R"&amp;QUOTIENT(ROW()-1,41)*41+1&amp;"C"&amp;QUOTIENT(COLUMN()-1,5)*5+1,FALSE)&amp;$A90,STUDENT!$A$2:$U$1002,6,FALSE),"")</f>
        <v>F</v>
      </c>
      <c r="O90" s="3" t="str">
        <f ca="1">IFERROR(VLOOKUP(INDIRECT("R"&amp;QUOTIENT(ROW()-1,41)*41+1&amp;"C"&amp;QUOTIENT(COLUMN()-1,5)*5+1,FALSE)&amp;$A90,STUDENT!$A$2:$U$1002,11,FALSE)&amp;"","")</f>
        <v/>
      </c>
      <c r="P90" s="3" t="str">
        <f t="shared" si="7"/>
        <v>7</v>
      </c>
      <c r="Q90" s="7" t="str">
        <f ca="1">IFERROR(VLOOKUP(INDIRECT("R"&amp;QUOTIENT(ROW()-1,41)*41+1&amp;"C"&amp;QUOTIENT(COLUMN()-1,5)*5+1,FALSE)&amp;$A90,STUDENT!$A$2:$F$1002,12,FALSE)&amp;IF(VLOOKUP(INDIRECT("R"&amp;QUOTIENT(ROW()-1,41)*41+1&amp;"C"&amp;QUOTIENT(COLUMN()-1,5)*5+1,FALSE)&amp;$A90,STUDENT!$A$2:$U$1002,7,FALSE)="5","*",""),"")</f>
        <v/>
      </c>
      <c r="R90" s="2" t="str">
        <f ca="1">IFERROR(VLOOKUP(INDIRECT("R"&amp;QUOTIENT(ROW()-1,41)*41+1&amp;"C"&amp;QUOTIENT(COLUMN()-1,5)*5+1,FALSE)&amp;$A90,STUDENT!$A$2:$U$1002,5,FALSE),"")</f>
        <v>李慧嵐</v>
      </c>
      <c r="S90" s="3" t="str">
        <f ca="1">IFERROR(VLOOKUP(INDIRECT("R"&amp;QUOTIENT(ROW()-1,41)*41+1&amp;"C"&amp;QUOTIENT(COLUMN()-1,5)*5+1,FALSE)&amp;$A90,STUDENT!$A$2:$U$1002,6,FALSE),"")</f>
        <v>F</v>
      </c>
      <c r="T90" s="3" t="str">
        <f ca="1">IFERROR(VLOOKUP(INDIRECT("R"&amp;QUOTIENT(ROW()-1,41)*41+1&amp;"C"&amp;QUOTIENT(COLUMN()-1,5)*5+1,FALSE)&amp;$A90,STUDENT!$A$2:$U$1002,11,FALSE)&amp;"","")</f>
        <v/>
      </c>
    </row>
    <row r="91" spans="1:22" s="5" customFormat="1" ht="11.85" customHeight="1">
      <c r="A91" s="3" t="str">
        <f t="shared" si="4"/>
        <v>8</v>
      </c>
      <c r="B91" s="7" t="str">
        <f ca="1">IFERROR(VLOOKUP(INDIRECT("R"&amp;QUOTIENT(ROW()-1,41)*41+1&amp;"C"&amp;QUOTIENT(COLUMN()-1,5)*5+1,FALSE)&amp;$A91,STUDENT!$A$2:$F$1002,12,FALSE)&amp;IF(VLOOKUP(INDIRECT("R"&amp;QUOTIENT(ROW()-1,41)*41+1&amp;"C"&amp;QUOTIENT(COLUMN()-1,5)*5+1,FALSE)&amp;$A91,STUDENT!$A$2:$U$1002,7,FALSE)="5","*",""),"")</f>
        <v/>
      </c>
      <c r="C91" s="2" t="str">
        <f ca="1">IFERROR(VLOOKUP(INDIRECT("R"&amp;QUOTIENT(ROW()-1,41)*41+1&amp;"C"&amp;QUOTIENT(COLUMN()-1,5)*5+1,FALSE)&amp;$A91,STUDENT!$A$2:$U$1002,5,FALSE),"")</f>
        <v>郝思嘉</v>
      </c>
      <c r="D91" s="3" t="str">
        <f ca="1">IFERROR(VLOOKUP(INDIRECT("R"&amp;QUOTIENT(ROW()-1,41)*41+1&amp;"C"&amp;QUOTIENT(COLUMN()-1,5)*5+1,FALSE)&amp;$A91,STUDENT!$A$2:$U$1002,6,FALSE),"")</f>
        <v>F</v>
      </c>
      <c r="E91" s="3" t="str">
        <f ca="1">IFERROR(VLOOKUP(INDIRECT("R"&amp;QUOTIENT(ROW()-1,41)*41+1&amp;"C"&amp;QUOTIENT(COLUMN()-1,5)*5+1,FALSE)&amp;$A91,STUDENT!$A$2:$U$1002,11,FALSE)&amp;"","")</f>
        <v/>
      </c>
      <c r="F91" s="3" t="str">
        <f t="shared" si="5"/>
        <v>8</v>
      </c>
      <c r="G91" s="7" t="str">
        <f ca="1">IFERROR(VLOOKUP(INDIRECT("R"&amp;QUOTIENT(ROW()-1,41)*41+1&amp;"C"&amp;QUOTIENT(COLUMN()-1,5)*5+1,FALSE)&amp;$A91,STUDENT!$A$2:$F$1002,12,FALSE)&amp;IF(VLOOKUP(INDIRECT("R"&amp;QUOTIENT(ROW()-1,41)*41+1&amp;"C"&amp;QUOTIENT(COLUMN()-1,5)*5+1,FALSE)&amp;$A91,STUDENT!$A$2:$U$1002,7,FALSE)="5","*",""),"")</f>
        <v/>
      </c>
      <c r="H91" s="2" t="str">
        <f ca="1">IFERROR(VLOOKUP(INDIRECT("R"&amp;QUOTIENT(ROW()-1,41)*41+1&amp;"C"&amp;QUOTIENT(COLUMN()-1,5)*5+1,FALSE)&amp;$A91,STUDENT!$A$2:$U$1002,5,FALSE),"")</f>
        <v>孫藝菲</v>
      </c>
      <c r="I91" s="3" t="str">
        <f ca="1">IFERROR(VLOOKUP(INDIRECT("R"&amp;QUOTIENT(ROW()-1,41)*41+1&amp;"C"&amp;QUOTIENT(COLUMN()-1,5)*5+1,FALSE)&amp;$A91,STUDENT!$A$2:$U$1002,6,FALSE),"")</f>
        <v>F</v>
      </c>
      <c r="J91" s="3" t="str">
        <f ca="1">IFERROR(VLOOKUP(INDIRECT("R"&amp;QUOTIENT(ROW()-1,41)*41+1&amp;"C"&amp;QUOTIENT(COLUMN()-1,5)*5+1,FALSE)&amp;$A91,STUDENT!$A$2:$U$1002,11,FALSE)&amp;"","")</f>
        <v/>
      </c>
      <c r="K91" s="3" t="str">
        <f t="shared" si="6"/>
        <v>8</v>
      </c>
      <c r="L91" s="7" t="str">
        <f ca="1">IFERROR(VLOOKUP(INDIRECT("R"&amp;QUOTIENT(ROW()-1,41)*41+1&amp;"C"&amp;QUOTIENT(COLUMN()-1,5)*5+1,FALSE)&amp;$A91,STUDENT!$A$2:$F$1002,12,FALSE)&amp;IF(VLOOKUP(INDIRECT("R"&amp;QUOTIENT(ROW()-1,41)*41+1&amp;"C"&amp;QUOTIENT(COLUMN()-1,5)*5+1,FALSE)&amp;$A91,STUDENT!$A$2:$U$1002,7,FALSE)="5","*",""),"")</f>
        <v/>
      </c>
      <c r="M91" s="2" t="str">
        <f ca="1">IFERROR(VLOOKUP(INDIRECT("R"&amp;QUOTIENT(ROW()-1,41)*41+1&amp;"C"&amp;QUOTIENT(COLUMN()-1,5)*5+1,FALSE)&amp;$A91,STUDENT!$A$2:$U$1002,5,FALSE),"")</f>
        <v>伍梓晴</v>
      </c>
      <c r="N91" s="3" t="str">
        <f ca="1">IFERROR(VLOOKUP(INDIRECT("R"&amp;QUOTIENT(ROW()-1,41)*41+1&amp;"C"&amp;QUOTIENT(COLUMN()-1,5)*5+1,FALSE)&amp;$A91,STUDENT!$A$2:$U$1002,6,FALSE),"")</f>
        <v>F</v>
      </c>
      <c r="O91" s="3" t="str">
        <f ca="1">IFERROR(VLOOKUP(INDIRECT("R"&amp;QUOTIENT(ROW()-1,41)*41+1&amp;"C"&amp;QUOTIENT(COLUMN()-1,5)*5+1,FALSE)&amp;$A91,STUDENT!$A$2:$U$1002,11,FALSE)&amp;"","")</f>
        <v/>
      </c>
      <c r="P91" s="3" t="str">
        <f t="shared" si="7"/>
        <v>8</v>
      </c>
      <c r="Q91" s="7" t="str">
        <f ca="1">IFERROR(VLOOKUP(INDIRECT("R"&amp;QUOTIENT(ROW()-1,41)*41+1&amp;"C"&amp;QUOTIENT(COLUMN()-1,5)*5+1,FALSE)&amp;$A91,STUDENT!$A$2:$F$1002,12,FALSE)&amp;IF(VLOOKUP(INDIRECT("R"&amp;QUOTIENT(ROW()-1,41)*41+1&amp;"C"&amp;QUOTIENT(COLUMN()-1,5)*5+1,FALSE)&amp;$A91,STUDENT!$A$2:$U$1002,7,FALSE)="5","*",""),"")</f>
        <v/>
      </c>
      <c r="R91" s="2" t="str">
        <f ca="1">IFERROR(VLOOKUP(INDIRECT("R"&amp;QUOTIENT(ROW()-1,41)*41+1&amp;"C"&amp;QUOTIENT(COLUMN()-1,5)*5+1,FALSE)&amp;$A91,STUDENT!$A$2:$U$1002,5,FALSE),"")</f>
        <v>林芷欣</v>
      </c>
      <c r="S91" s="3" t="str">
        <f ca="1">IFERROR(VLOOKUP(INDIRECT("R"&amp;QUOTIENT(ROW()-1,41)*41+1&amp;"C"&amp;QUOTIENT(COLUMN()-1,5)*5+1,FALSE)&amp;$A91,STUDENT!$A$2:$U$1002,6,FALSE),"")</f>
        <v>F</v>
      </c>
      <c r="T91" s="3" t="str">
        <f ca="1">IFERROR(VLOOKUP(INDIRECT("R"&amp;QUOTIENT(ROW()-1,41)*41+1&amp;"C"&amp;QUOTIENT(COLUMN()-1,5)*5+1,FALSE)&amp;$A91,STUDENT!$A$2:$U$1002,11,FALSE)&amp;"","")</f>
        <v/>
      </c>
    </row>
    <row r="92" spans="1:22" s="5" customFormat="1" ht="11.85" customHeight="1">
      <c r="A92" s="3" t="str">
        <f t="shared" si="4"/>
        <v>9</v>
      </c>
      <c r="B92" s="7" t="str">
        <f ca="1">IFERROR(VLOOKUP(INDIRECT("R"&amp;QUOTIENT(ROW()-1,41)*41+1&amp;"C"&amp;QUOTIENT(COLUMN()-1,5)*5+1,FALSE)&amp;$A92,STUDENT!$A$2:$F$1002,12,FALSE)&amp;IF(VLOOKUP(INDIRECT("R"&amp;QUOTIENT(ROW()-1,41)*41+1&amp;"C"&amp;QUOTIENT(COLUMN()-1,5)*5+1,FALSE)&amp;$A92,STUDENT!$A$2:$U$1002,7,FALSE)="5","*",""),"")</f>
        <v/>
      </c>
      <c r="C92" s="2" t="str">
        <f ca="1">IFERROR(VLOOKUP(INDIRECT("R"&amp;QUOTIENT(ROW()-1,41)*41+1&amp;"C"&amp;QUOTIENT(COLUMN()-1,5)*5+1,FALSE)&amp;$A92,STUDENT!$A$2:$U$1002,5,FALSE),"")</f>
        <v>林可欣</v>
      </c>
      <c r="D92" s="3" t="str">
        <f ca="1">IFERROR(VLOOKUP(INDIRECT("R"&amp;QUOTIENT(ROW()-1,41)*41+1&amp;"C"&amp;QUOTIENT(COLUMN()-1,5)*5+1,FALSE)&amp;$A92,STUDENT!$A$2:$U$1002,6,FALSE),"")</f>
        <v>F</v>
      </c>
      <c r="E92" s="3" t="str">
        <f ca="1">IFERROR(VLOOKUP(INDIRECT("R"&amp;QUOTIENT(ROW()-1,41)*41+1&amp;"C"&amp;QUOTIENT(COLUMN()-1,5)*5+1,FALSE)&amp;$A92,STUDENT!$A$2:$U$1002,11,FALSE)&amp;"","")</f>
        <v/>
      </c>
      <c r="F92" s="3" t="str">
        <f t="shared" si="5"/>
        <v>9</v>
      </c>
      <c r="G92" s="7" t="str">
        <f ca="1">IFERROR(VLOOKUP(INDIRECT("R"&amp;QUOTIENT(ROW()-1,41)*41+1&amp;"C"&amp;QUOTIENT(COLUMN()-1,5)*5+1,FALSE)&amp;$A92,STUDENT!$A$2:$F$1002,12,FALSE)&amp;IF(VLOOKUP(INDIRECT("R"&amp;QUOTIENT(ROW()-1,41)*41+1&amp;"C"&amp;QUOTIENT(COLUMN()-1,5)*5+1,FALSE)&amp;$A92,STUDENT!$A$2:$U$1002,7,FALSE)="5","*",""),"")</f>
        <v/>
      </c>
      <c r="H92" s="2" t="str">
        <f ca="1">IFERROR(VLOOKUP(INDIRECT("R"&amp;QUOTIENT(ROW()-1,41)*41+1&amp;"C"&amp;QUOTIENT(COLUMN()-1,5)*5+1,FALSE)&amp;$A92,STUDENT!$A$2:$U$1002,5,FALSE),"")</f>
        <v>謝欣穎</v>
      </c>
      <c r="I92" s="3" t="str">
        <f ca="1">IFERROR(VLOOKUP(INDIRECT("R"&amp;QUOTIENT(ROW()-1,41)*41+1&amp;"C"&amp;QUOTIENT(COLUMN()-1,5)*5+1,FALSE)&amp;$A92,STUDENT!$A$2:$U$1002,6,FALSE),"")</f>
        <v>F</v>
      </c>
      <c r="J92" s="3" t="str">
        <f ca="1">IFERROR(VLOOKUP(INDIRECT("R"&amp;QUOTIENT(ROW()-1,41)*41+1&amp;"C"&amp;QUOTIENT(COLUMN()-1,5)*5+1,FALSE)&amp;$A92,STUDENT!$A$2:$U$1002,11,FALSE)&amp;"","")</f>
        <v/>
      </c>
      <c r="K92" s="3" t="str">
        <f t="shared" si="6"/>
        <v>9</v>
      </c>
      <c r="L92" s="7" t="str">
        <f ca="1">IFERROR(VLOOKUP(INDIRECT("R"&amp;QUOTIENT(ROW()-1,41)*41+1&amp;"C"&amp;QUOTIENT(COLUMN()-1,5)*5+1,FALSE)&amp;$A92,STUDENT!$A$2:$F$1002,12,FALSE)&amp;IF(VLOOKUP(INDIRECT("R"&amp;QUOTIENT(ROW()-1,41)*41+1&amp;"C"&amp;QUOTIENT(COLUMN()-1,5)*5+1,FALSE)&amp;$A92,STUDENT!$A$2:$U$1002,7,FALSE)="5","*",""),"")</f>
        <v/>
      </c>
      <c r="M92" s="2" t="str">
        <f ca="1">IFERROR(VLOOKUP(INDIRECT("R"&amp;QUOTIENT(ROW()-1,41)*41+1&amp;"C"&amp;QUOTIENT(COLUMN()-1,5)*5+1,FALSE)&amp;$A92,STUDENT!$A$2:$U$1002,5,FALSE),"")</f>
        <v>黃馨語</v>
      </c>
      <c r="N92" s="3" t="str">
        <f ca="1">IFERROR(VLOOKUP(INDIRECT("R"&amp;QUOTIENT(ROW()-1,41)*41+1&amp;"C"&amp;QUOTIENT(COLUMN()-1,5)*5+1,FALSE)&amp;$A92,STUDENT!$A$2:$U$1002,6,FALSE),"")</f>
        <v>F</v>
      </c>
      <c r="O92" s="3" t="str">
        <f ca="1">IFERROR(VLOOKUP(INDIRECT("R"&amp;QUOTIENT(ROW()-1,41)*41+1&amp;"C"&amp;QUOTIENT(COLUMN()-1,5)*5+1,FALSE)&amp;$A92,STUDENT!$A$2:$U$1002,11,FALSE)&amp;"","")</f>
        <v/>
      </c>
      <c r="P92" s="3" t="str">
        <f t="shared" si="7"/>
        <v>9</v>
      </c>
      <c r="Q92" s="7" t="str">
        <f ca="1">IFERROR(VLOOKUP(INDIRECT("R"&amp;QUOTIENT(ROW()-1,41)*41+1&amp;"C"&amp;QUOTIENT(COLUMN()-1,5)*5+1,FALSE)&amp;$A92,STUDENT!$A$2:$F$1002,12,FALSE)&amp;IF(VLOOKUP(INDIRECT("R"&amp;QUOTIENT(ROW()-1,41)*41+1&amp;"C"&amp;QUOTIENT(COLUMN()-1,5)*5+1,FALSE)&amp;$A92,STUDENT!$A$2:$U$1002,7,FALSE)="5","*",""),"")</f>
        <v/>
      </c>
      <c r="R92" s="2" t="str">
        <f ca="1">IFERROR(VLOOKUP(INDIRECT("R"&amp;QUOTIENT(ROW()-1,41)*41+1&amp;"C"&amp;QUOTIENT(COLUMN()-1,5)*5+1,FALSE)&amp;$A92,STUDENT!$A$2:$U$1002,5,FALSE),"")</f>
        <v>吳晞同</v>
      </c>
      <c r="S92" s="3" t="str">
        <f ca="1">IFERROR(VLOOKUP(INDIRECT("R"&amp;QUOTIENT(ROW()-1,41)*41+1&amp;"C"&amp;QUOTIENT(COLUMN()-1,5)*5+1,FALSE)&amp;$A92,STUDENT!$A$2:$U$1002,6,FALSE),"")</f>
        <v>F</v>
      </c>
      <c r="T92" s="3" t="str">
        <f ca="1">IFERROR(VLOOKUP(INDIRECT("R"&amp;QUOTIENT(ROW()-1,41)*41+1&amp;"C"&amp;QUOTIENT(COLUMN()-1,5)*5+1,FALSE)&amp;$A92,STUDENT!$A$2:$U$1002,11,FALSE)&amp;"","")</f>
        <v/>
      </c>
    </row>
    <row r="93" spans="1:22" s="5" customFormat="1" ht="11.85" customHeight="1">
      <c r="A93" s="3" t="str">
        <f t="shared" si="4"/>
        <v>10</v>
      </c>
      <c r="B93" s="7" t="str">
        <f ca="1">IFERROR(VLOOKUP(INDIRECT("R"&amp;QUOTIENT(ROW()-1,41)*41+1&amp;"C"&amp;QUOTIENT(COLUMN()-1,5)*5+1,FALSE)&amp;$A93,STUDENT!$A$2:$F$1002,12,FALSE)&amp;IF(VLOOKUP(INDIRECT("R"&amp;QUOTIENT(ROW()-1,41)*41+1&amp;"C"&amp;QUOTIENT(COLUMN()-1,5)*5+1,FALSE)&amp;$A93,STUDENT!$A$2:$U$1002,7,FALSE)="5","*",""),"")</f>
        <v/>
      </c>
      <c r="C93" s="2" t="str">
        <f ca="1">IFERROR(VLOOKUP(INDIRECT("R"&amp;QUOTIENT(ROW()-1,41)*41+1&amp;"C"&amp;QUOTIENT(COLUMN()-1,5)*5+1,FALSE)&amp;$A93,STUDENT!$A$2:$U$1002,5,FALSE),"")</f>
        <v>梁嘉晴</v>
      </c>
      <c r="D93" s="3" t="str">
        <f ca="1">IFERROR(VLOOKUP(INDIRECT("R"&amp;QUOTIENT(ROW()-1,41)*41+1&amp;"C"&amp;QUOTIENT(COLUMN()-1,5)*5+1,FALSE)&amp;$A93,STUDENT!$A$2:$U$1002,6,FALSE),"")</f>
        <v>F</v>
      </c>
      <c r="E93" s="3" t="str">
        <f ca="1">IFERROR(VLOOKUP(INDIRECT("R"&amp;QUOTIENT(ROW()-1,41)*41+1&amp;"C"&amp;QUOTIENT(COLUMN()-1,5)*5+1,FALSE)&amp;$A93,STUDENT!$A$2:$U$1002,11,FALSE)&amp;"","")</f>
        <v/>
      </c>
      <c r="F93" s="3" t="str">
        <f t="shared" si="5"/>
        <v>10</v>
      </c>
      <c r="G93" s="7" t="str">
        <f ca="1">IFERROR(VLOOKUP(INDIRECT("R"&amp;QUOTIENT(ROW()-1,41)*41+1&amp;"C"&amp;QUOTIENT(COLUMN()-1,5)*5+1,FALSE)&amp;$A93,STUDENT!$A$2:$F$1002,12,FALSE)&amp;IF(VLOOKUP(INDIRECT("R"&amp;QUOTIENT(ROW()-1,41)*41+1&amp;"C"&amp;QUOTIENT(COLUMN()-1,5)*5+1,FALSE)&amp;$A93,STUDENT!$A$2:$U$1002,7,FALSE)="5","*",""),"")</f>
        <v/>
      </c>
      <c r="H93" s="2" t="str">
        <f ca="1">IFERROR(VLOOKUP(INDIRECT("R"&amp;QUOTIENT(ROW()-1,41)*41+1&amp;"C"&amp;QUOTIENT(COLUMN()-1,5)*5+1,FALSE)&amp;$A93,STUDENT!$A$2:$U$1002,5,FALSE),"")</f>
        <v>歐栢賢</v>
      </c>
      <c r="I93" s="3" t="str">
        <f ca="1">IFERROR(VLOOKUP(INDIRECT("R"&amp;QUOTIENT(ROW()-1,41)*41+1&amp;"C"&amp;QUOTIENT(COLUMN()-1,5)*5+1,FALSE)&amp;$A93,STUDENT!$A$2:$U$1002,6,FALSE),"")</f>
        <v>M</v>
      </c>
      <c r="J93" s="3" t="str">
        <f ca="1">IFERROR(VLOOKUP(INDIRECT("R"&amp;QUOTIENT(ROW()-1,41)*41+1&amp;"C"&amp;QUOTIENT(COLUMN()-1,5)*5+1,FALSE)&amp;$A93,STUDENT!$A$2:$U$1002,11,FALSE)&amp;"","")</f>
        <v/>
      </c>
      <c r="K93" s="3" t="str">
        <f t="shared" si="6"/>
        <v>10</v>
      </c>
      <c r="L93" s="7" t="str">
        <f ca="1">IFERROR(VLOOKUP(INDIRECT("R"&amp;QUOTIENT(ROW()-1,41)*41+1&amp;"C"&amp;QUOTIENT(COLUMN()-1,5)*5+1,FALSE)&amp;$A93,STUDENT!$A$2:$F$1002,12,FALSE)&amp;IF(VLOOKUP(INDIRECT("R"&amp;QUOTIENT(ROW()-1,41)*41+1&amp;"C"&amp;QUOTIENT(COLUMN()-1,5)*5+1,FALSE)&amp;$A93,STUDENT!$A$2:$U$1002,7,FALSE)="5","*",""),"")</f>
        <v/>
      </c>
      <c r="M93" s="2" t="str">
        <f ca="1">IFERROR(VLOOKUP(INDIRECT("R"&amp;QUOTIENT(ROW()-1,41)*41+1&amp;"C"&amp;QUOTIENT(COLUMN()-1,5)*5+1,FALSE)&amp;$A93,STUDENT!$A$2:$U$1002,5,FALSE),"")</f>
        <v>黃恩翹</v>
      </c>
      <c r="N93" s="3" t="str">
        <f ca="1">IFERROR(VLOOKUP(INDIRECT("R"&amp;QUOTIENT(ROW()-1,41)*41+1&amp;"C"&amp;QUOTIENT(COLUMN()-1,5)*5+1,FALSE)&amp;$A93,STUDENT!$A$2:$U$1002,6,FALSE),"")</f>
        <v>F</v>
      </c>
      <c r="O93" s="3" t="str">
        <f ca="1">IFERROR(VLOOKUP(INDIRECT("R"&amp;QUOTIENT(ROW()-1,41)*41+1&amp;"C"&amp;QUOTIENT(COLUMN()-1,5)*5+1,FALSE)&amp;$A93,STUDENT!$A$2:$U$1002,11,FALSE)&amp;"","")</f>
        <v/>
      </c>
      <c r="P93" s="3" t="str">
        <f t="shared" si="7"/>
        <v>10</v>
      </c>
      <c r="Q93" s="7" t="str">
        <f ca="1">IFERROR(VLOOKUP(INDIRECT("R"&amp;QUOTIENT(ROW()-1,41)*41+1&amp;"C"&amp;QUOTIENT(COLUMN()-1,5)*5+1,FALSE)&amp;$A93,STUDENT!$A$2:$F$1002,12,FALSE)&amp;IF(VLOOKUP(INDIRECT("R"&amp;QUOTIENT(ROW()-1,41)*41+1&amp;"C"&amp;QUOTIENT(COLUMN()-1,5)*5+1,FALSE)&amp;$A93,STUDENT!$A$2:$U$1002,7,FALSE)="5","*",""),"")</f>
        <v/>
      </c>
      <c r="R93" s="2" t="str">
        <f ca="1">IFERROR(VLOOKUP(INDIRECT("R"&amp;QUOTIENT(ROW()-1,41)*41+1&amp;"C"&amp;QUOTIENT(COLUMN()-1,5)*5+1,FALSE)&amp;$A93,STUDENT!$A$2:$U$1002,5,FALSE),"")</f>
        <v>顏梓婷</v>
      </c>
      <c r="S93" s="3" t="str">
        <f ca="1">IFERROR(VLOOKUP(INDIRECT("R"&amp;QUOTIENT(ROW()-1,41)*41+1&amp;"C"&amp;QUOTIENT(COLUMN()-1,5)*5+1,FALSE)&amp;$A93,STUDENT!$A$2:$U$1002,6,FALSE),"")</f>
        <v>F</v>
      </c>
      <c r="T93" s="3" t="str">
        <f ca="1">IFERROR(VLOOKUP(INDIRECT("R"&amp;QUOTIENT(ROW()-1,41)*41+1&amp;"C"&amp;QUOTIENT(COLUMN()-1,5)*5+1,FALSE)&amp;$A93,STUDENT!$A$2:$U$1002,11,FALSE)&amp;"","")</f>
        <v/>
      </c>
    </row>
    <row r="94" spans="1:22" s="5" customFormat="1" ht="11.85" customHeight="1">
      <c r="A94" s="3" t="str">
        <f t="shared" si="4"/>
        <v>11</v>
      </c>
      <c r="B94" s="7" t="str">
        <f ca="1">IFERROR(VLOOKUP(INDIRECT("R"&amp;QUOTIENT(ROW()-1,41)*41+1&amp;"C"&amp;QUOTIENT(COLUMN()-1,5)*5+1,FALSE)&amp;$A94,STUDENT!$A$2:$F$1002,12,FALSE)&amp;IF(VLOOKUP(INDIRECT("R"&amp;QUOTIENT(ROW()-1,41)*41+1&amp;"C"&amp;QUOTIENT(COLUMN()-1,5)*5+1,FALSE)&amp;$A94,STUDENT!$A$2:$U$1002,7,FALSE)="5","*",""),"")</f>
        <v/>
      </c>
      <c r="C94" s="2" t="str">
        <f ca="1">IFERROR(VLOOKUP(INDIRECT("R"&amp;QUOTIENT(ROW()-1,41)*41+1&amp;"C"&amp;QUOTIENT(COLUMN()-1,5)*5+1,FALSE)&amp;$A94,STUDENT!$A$2:$U$1002,5,FALSE),"")</f>
        <v>龍紫柔</v>
      </c>
      <c r="D94" s="3" t="str">
        <f ca="1">IFERROR(VLOOKUP(INDIRECT("R"&amp;QUOTIENT(ROW()-1,41)*41+1&amp;"C"&amp;QUOTIENT(COLUMN()-1,5)*5+1,FALSE)&amp;$A94,STUDENT!$A$2:$U$1002,6,FALSE),"")</f>
        <v>F</v>
      </c>
      <c r="E94" s="3" t="str">
        <f ca="1">IFERROR(VLOOKUP(INDIRECT("R"&amp;QUOTIENT(ROW()-1,41)*41+1&amp;"C"&amp;QUOTIENT(COLUMN()-1,5)*5+1,FALSE)&amp;$A94,STUDENT!$A$2:$U$1002,11,FALSE)&amp;"","")</f>
        <v/>
      </c>
      <c r="F94" s="3" t="str">
        <f t="shared" si="5"/>
        <v>11</v>
      </c>
      <c r="G94" s="7" t="str">
        <f ca="1">IFERROR(VLOOKUP(INDIRECT("R"&amp;QUOTIENT(ROW()-1,41)*41+1&amp;"C"&amp;QUOTIENT(COLUMN()-1,5)*5+1,FALSE)&amp;$A94,STUDENT!$A$2:$F$1002,12,FALSE)&amp;IF(VLOOKUP(INDIRECT("R"&amp;QUOTIENT(ROW()-1,41)*41+1&amp;"C"&amp;QUOTIENT(COLUMN()-1,5)*5+1,FALSE)&amp;$A94,STUDENT!$A$2:$U$1002,7,FALSE)="5","*",""),"")</f>
        <v/>
      </c>
      <c r="H94" s="2" t="str">
        <f ca="1">IFERROR(VLOOKUP(INDIRECT("R"&amp;QUOTIENT(ROW()-1,41)*41+1&amp;"C"&amp;QUOTIENT(COLUMN()-1,5)*5+1,FALSE)&amp;$A94,STUDENT!$A$2:$U$1002,5,FALSE),"")</f>
        <v>陳塏杰</v>
      </c>
      <c r="I94" s="3" t="str">
        <f ca="1">IFERROR(VLOOKUP(INDIRECT("R"&amp;QUOTIENT(ROW()-1,41)*41+1&amp;"C"&amp;QUOTIENT(COLUMN()-1,5)*5+1,FALSE)&amp;$A94,STUDENT!$A$2:$U$1002,6,FALSE),"")</f>
        <v>M</v>
      </c>
      <c r="J94" s="3" t="str">
        <f ca="1">IFERROR(VLOOKUP(INDIRECT("R"&amp;QUOTIENT(ROW()-1,41)*41+1&amp;"C"&amp;QUOTIENT(COLUMN()-1,5)*5+1,FALSE)&amp;$A94,STUDENT!$A$2:$U$1002,11,FALSE)&amp;"","")</f>
        <v/>
      </c>
      <c r="K94" s="3" t="str">
        <f t="shared" si="6"/>
        <v>11</v>
      </c>
      <c r="L94" s="7" t="str">
        <f ca="1">IFERROR(VLOOKUP(INDIRECT("R"&amp;QUOTIENT(ROW()-1,41)*41+1&amp;"C"&amp;QUOTIENT(COLUMN()-1,5)*5+1,FALSE)&amp;$A94,STUDENT!$A$2:$F$1002,12,FALSE)&amp;IF(VLOOKUP(INDIRECT("R"&amp;QUOTIENT(ROW()-1,41)*41+1&amp;"C"&amp;QUOTIENT(COLUMN()-1,5)*5+1,FALSE)&amp;$A94,STUDENT!$A$2:$U$1002,7,FALSE)="5","*",""),"")</f>
        <v/>
      </c>
      <c r="M94" s="2" t="str">
        <f ca="1">IFERROR(VLOOKUP(INDIRECT("R"&amp;QUOTIENT(ROW()-1,41)*41+1&amp;"C"&amp;QUOTIENT(COLUMN()-1,5)*5+1,FALSE)&amp;$A94,STUDENT!$A$2:$U$1002,5,FALSE),"")</f>
        <v>胡曉晴</v>
      </c>
      <c r="N94" s="3" t="str">
        <f ca="1">IFERROR(VLOOKUP(INDIRECT("R"&amp;QUOTIENT(ROW()-1,41)*41+1&amp;"C"&amp;QUOTIENT(COLUMN()-1,5)*5+1,FALSE)&amp;$A94,STUDENT!$A$2:$U$1002,6,FALSE),"")</f>
        <v>F</v>
      </c>
      <c r="O94" s="3" t="str">
        <f ca="1">IFERROR(VLOOKUP(INDIRECT("R"&amp;QUOTIENT(ROW()-1,41)*41+1&amp;"C"&amp;QUOTIENT(COLUMN()-1,5)*5+1,FALSE)&amp;$A94,STUDENT!$A$2:$U$1002,11,FALSE)&amp;"","")</f>
        <v/>
      </c>
      <c r="P94" s="3" t="str">
        <f t="shared" si="7"/>
        <v>11</v>
      </c>
      <c r="Q94" s="7" t="str">
        <f ca="1">IFERROR(VLOOKUP(INDIRECT("R"&amp;QUOTIENT(ROW()-1,41)*41+1&amp;"C"&amp;QUOTIENT(COLUMN()-1,5)*5+1,FALSE)&amp;$A94,STUDENT!$A$2:$F$1002,12,FALSE)&amp;IF(VLOOKUP(INDIRECT("R"&amp;QUOTIENT(ROW()-1,41)*41+1&amp;"C"&amp;QUOTIENT(COLUMN()-1,5)*5+1,FALSE)&amp;$A94,STUDENT!$A$2:$U$1002,7,FALSE)="5","*",""),"")</f>
        <v/>
      </c>
      <c r="R94" s="2" t="str">
        <f ca="1">IFERROR(VLOOKUP(INDIRECT("R"&amp;QUOTIENT(ROW()-1,41)*41+1&amp;"C"&amp;QUOTIENT(COLUMN()-1,5)*5+1,FALSE)&amp;$A94,STUDENT!$A$2:$U$1002,5,FALSE),"")</f>
        <v>譚沚喬</v>
      </c>
      <c r="S94" s="3" t="str">
        <f ca="1">IFERROR(VLOOKUP(INDIRECT("R"&amp;QUOTIENT(ROW()-1,41)*41+1&amp;"C"&amp;QUOTIENT(COLUMN()-1,5)*5+1,FALSE)&amp;$A94,STUDENT!$A$2:$U$1002,6,FALSE),"")</f>
        <v>F</v>
      </c>
      <c r="T94" s="3" t="str">
        <f ca="1">IFERROR(VLOOKUP(INDIRECT("R"&amp;QUOTIENT(ROW()-1,41)*41+1&amp;"C"&amp;QUOTIENT(COLUMN()-1,5)*5+1,FALSE)&amp;$A94,STUDENT!$A$2:$U$1002,11,FALSE)&amp;"","")</f>
        <v/>
      </c>
    </row>
    <row r="95" spans="1:22" s="5" customFormat="1" ht="11.85" customHeight="1">
      <c r="A95" s="3" t="str">
        <f t="shared" si="4"/>
        <v>12</v>
      </c>
      <c r="B95" s="7" t="str">
        <f ca="1">IFERROR(VLOOKUP(INDIRECT("R"&amp;QUOTIENT(ROW()-1,41)*41+1&amp;"C"&amp;QUOTIENT(COLUMN()-1,5)*5+1,FALSE)&amp;$A95,STUDENT!$A$2:$F$1002,12,FALSE)&amp;IF(VLOOKUP(INDIRECT("R"&amp;QUOTIENT(ROW()-1,41)*41+1&amp;"C"&amp;QUOTIENT(COLUMN()-1,5)*5+1,FALSE)&amp;$A95,STUDENT!$A$2:$U$1002,7,FALSE)="5","*",""),"")</f>
        <v/>
      </c>
      <c r="C95" s="2" t="str">
        <f ca="1">IFERROR(VLOOKUP(INDIRECT("R"&amp;QUOTIENT(ROW()-1,41)*41+1&amp;"C"&amp;QUOTIENT(COLUMN()-1,5)*5+1,FALSE)&amp;$A95,STUDENT!$A$2:$U$1002,5,FALSE),"")</f>
        <v>任楚翹</v>
      </c>
      <c r="D95" s="3" t="str">
        <f ca="1">IFERROR(VLOOKUP(INDIRECT("R"&amp;QUOTIENT(ROW()-1,41)*41+1&amp;"C"&amp;QUOTIENT(COLUMN()-1,5)*5+1,FALSE)&amp;$A95,STUDENT!$A$2:$U$1002,6,FALSE),"")</f>
        <v>F</v>
      </c>
      <c r="E95" s="3" t="str">
        <f ca="1">IFERROR(VLOOKUP(INDIRECT("R"&amp;QUOTIENT(ROW()-1,41)*41+1&amp;"C"&amp;QUOTIENT(COLUMN()-1,5)*5+1,FALSE)&amp;$A95,STUDENT!$A$2:$U$1002,11,FALSE)&amp;"","")</f>
        <v/>
      </c>
      <c r="F95" s="3" t="str">
        <f t="shared" si="5"/>
        <v>12</v>
      </c>
      <c r="G95" s="7" t="str">
        <f ca="1">IFERROR(VLOOKUP(INDIRECT("R"&amp;QUOTIENT(ROW()-1,41)*41+1&amp;"C"&amp;QUOTIENT(COLUMN()-1,5)*5+1,FALSE)&amp;$A95,STUDENT!$A$2:$F$1002,12,FALSE)&amp;IF(VLOOKUP(INDIRECT("R"&amp;QUOTIENT(ROW()-1,41)*41+1&amp;"C"&amp;QUOTIENT(COLUMN()-1,5)*5+1,FALSE)&amp;$A95,STUDENT!$A$2:$U$1002,7,FALSE)="5","*",""),"")</f>
        <v/>
      </c>
      <c r="H95" s="2" t="str">
        <f ca="1">IFERROR(VLOOKUP(INDIRECT("R"&amp;QUOTIENT(ROW()-1,41)*41+1&amp;"C"&amp;QUOTIENT(COLUMN()-1,5)*5+1,FALSE)&amp;$A95,STUDENT!$A$2:$U$1002,5,FALSE),"")</f>
        <v>陳思言</v>
      </c>
      <c r="I95" s="3" t="str">
        <f ca="1">IFERROR(VLOOKUP(INDIRECT("R"&amp;QUOTIENT(ROW()-1,41)*41+1&amp;"C"&amp;QUOTIENT(COLUMN()-1,5)*5+1,FALSE)&amp;$A95,STUDENT!$A$2:$U$1002,6,FALSE),"")</f>
        <v>M</v>
      </c>
      <c r="J95" s="3" t="str">
        <f ca="1">IFERROR(VLOOKUP(INDIRECT("R"&amp;QUOTIENT(ROW()-1,41)*41+1&amp;"C"&amp;QUOTIENT(COLUMN()-1,5)*5+1,FALSE)&amp;$A95,STUDENT!$A$2:$U$1002,11,FALSE)&amp;"","")</f>
        <v/>
      </c>
      <c r="K95" s="3" t="str">
        <f t="shared" si="6"/>
        <v>12</v>
      </c>
      <c r="L95" s="7" t="str">
        <f ca="1">IFERROR(VLOOKUP(INDIRECT("R"&amp;QUOTIENT(ROW()-1,41)*41+1&amp;"C"&amp;QUOTIENT(COLUMN()-1,5)*5+1,FALSE)&amp;$A95,STUDENT!$A$2:$F$1002,12,FALSE)&amp;IF(VLOOKUP(INDIRECT("R"&amp;QUOTIENT(ROW()-1,41)*41+1&amp;"C"&amp;QUOTIENT(COLUMN()-1,5)*5+1,FALSE)&amp;$A95,STUDENT!$A$2:$U$1002,7,FALSE)="5","*",""),"")</f>
        <v/>
      </c>
      <c r="M95" s="2" t="str">
        <f ca="1">IFERROR(VLOOKUP(INDIRECT("R"&amp;QUOTIENT(ROW()-1,41)*41+1&amp;"C"&amp;QUOTIENT(COLUMN()-1,5)*5+1,FALSE)&amp;$A95,STUDENT!$A$2:$U$1002,5,FALSE),"")</f>
        <v>葉曉怡</v>
      </c>
      <c r="N95" s="3" t="str">
        <f ca="1">IFERROR(VLOOKUP(INDIRECT("R"&amp;QUOTIENT(ROW()-1,41)*41+1&amp;"C"&amp;QUOTIENT(COLUMN()-1,5)*5+1,FALSE)&amp;$A95,STUDENT!$A$2:$U$1002,6,FALSE),"")</f>
        <v>F</v>
      </c>
      <c r="O95" s="3" t="str">
        <f ca="1">IFERROR(VLOOKUP(INDIRECT("R"&amp;QUOTIENT(ROW()-1,41)*41+1&amp;"C"&amp;QUOTIENT(COLUMN()-1,5)*5+1,FALSE)&amp;$A95,STUDENT!$A$2:$U$1002,11,FALSE)&amp;"","")</f>
        <v/>
      </c>
      <c r="P95" s="3" t="str">
        <f t="shared" si="7"/>
        <v>12</v>
      </c>
      <c r="Q95" s="7" t="str">
        <f ca="1">IFERROR(VLOOKUP(INDIRECT("R"&amp;QUOTIENT(ROW()-1,41)*41+1&amp;"C"&amp;QUOTIENT(COLUMN()-1,5)*5+1,FALSE)&amp;$A95,STUDENT!$A$2:$F$1002,12,FALSE)&amp;IF(VLOOKUP(INDIRECT("R"&amp;QUOTIENT(ROW()-1,41)*41+1&amp;"C"&amp;QUOTIENT(COLUMN()-1,5)*5+1,FALSE)&amp;$A95,STUDENT!$A$2:$U$1002,7,FALSE)="5","*",""),"")</f>
        <v/>
      </c>
      <c r="R95" s="2" t="str">
        <f ca="1">IFERROR(VLOOKUP(INDIRECT("R"&amp;QUOTIENT(ROW()-1,41)*41+1&amp;"C"&amp;QUOTIENT(COLUMN()-1,5)*5+1,FALSE)&amp;$A95,STUDENT!$A$2:$U$1002,5,FALSE),"")</f>
        <v>許悅</v>
      </c>
      <c r="S95" s="3" t="str">
        <f ca="1">IFERROR(VLOOKUP(INDIRECT("R"&amp;QUOTIENT(ROW()-1,41)*41+1&amp;"C"&amp;QUOTIENT(COLUMN()-1,5)*5+1,FALSE)&amp;$A95,STUDENT!$A$2:$U$1002,6,FALSE),"")</f>
        <v>F</v>
      </c>
      <c r="T95" s="3" t="str">
        <f ca="1">IFERROR(VLOOKUP(INDIRECT("R"&amp;QUOTIENT(ROW()-1,41)*41+1&amp;"C"&amp;QUOTIENT(COLUMN()-1,5)*5+1,FALSE)&amp;$A95,STUDENT!$A$2:$U$1002,11,FALSE)&amp;"","")</f>
        <v/>
      </c>
    </row>
    <row r="96" spans="1:22" s="5" customFormat="1" ht="11.85" customHeight="1">
      <c r="A96" s="3" t="str">
        <f t="shared" si="4"/>
        <v>13</v>
      </c>
      <c r="B96" s="7" t="str">
        <f ca="1">IFERROR(VLOOKUP(INDIRECT("R"&amp;QUOTIENT(ROW()-1,41)*41+1&amp;"C"&amp;QUOTIENT(COLUMN()-1,5)*5+1,FALSE)&amp;$A96,STUDENT!$A$2:$F$1002,12,FALSE)&amp;IF(VLOOKUP(INDIRECT("R"&amp;QUOTIENT(ROW()-1,41)*41+1&amp;"C"&amp;QUOTIENT(COLUMN()-1,5)*5+1,FALSE)&amp;$A96,STUDENT!$A$2:$U$1002,7,FALSE)="5","*",""),"")</f>
        <v/>
      </c>
      <c r="C96" s="2" t="str">
        <f ca="1">IFERROR(VLOOKUP(INDIRECT("R"&amp;QUOTIENT(ROW()-1,41)*41+1&amp;"C"&amp;QUOTIENT(COLUMN()-1,5)*5+1,FALSE)&amp;$A96,STUDENT!$A$2:$U$1002,5,FALSE),"")</f>
        <v>阮芷雯</v>
      </c>
      <c r="D96" s="3" t="str">
        <f ca="1">IFERROR(VLOOKUP(INDIRECT("R"&amp;QUOTIENT(ROW()-1,41)*41+1&amp;"C"&amp;QUOTIENT(COLUMN()-1,5)*5+1,FALSE)&amp;$A96,STUDENT!$A$2:$U$1002,6,FALSE),"")</f>
        <v>F</v>
      </c>
      <c r="E96" s="3" t="str">
        <f ca="1">IFERROR(VLOOKUP(INDIRECT("R"&amp;QUOTIENT(ROW()-1,41)*41+1&amp;"C"&amp;QUOTIENT(COLUMN()-1,5)*5+1,FALSE)&amp;$A96,STUDENT!$A$2:$U$1002,11,FALSE)&amp;"","")</f>
        <v/>
      </c>
      <c r="F96" s="3" t="str">
        <f t="shared" si="5"/>
        <v>13</v>
      </c>
      <c r="G96" s="7" t="str">
        <f ca="1">IFERROR(VLOOKUP(INDIRECT("R"&amp;QUOTIENT(ROW()-1,41)*41+1&amp;"C"&amp;QUOTIENT(COLUMN()-1,5)*5+1,FALSE)&amp;$A96,STUDENT!$A$2:$F$1002,12,FALSE)&amp;IF(VLOOKUP(INDIRECT("R"&amp;QUOTIENT(ROW()-1,41)*41+1&amp;"C"&amp;QUOTIENT(COLUMN()-1,5)*5+1,FALSE)&amp;$A96,STUDENT!$A$2:$U$1002,7,FALSE)="5","*",""),"")</f>
        <v/>
      </c>
      <c r="H96" s="2" t="str">
        <f ca="1">IFERROR(VLOOKUP(INDIRECT("R"&amp;QUOTIENT(ROW()-1,41)*41+1&amp;"C"&amp;QUOTIENT(COLUMN()-1,5)*5+1,FALSE)&amp;$A96,STUDENT!$A$2:$U$1002,5,FALSE),"")</f>
        <v>陳韋燁</v>
      </c>
      <c r="I96" s="3" t="str">
        <f ca="1">IFERROR(VLOOKUP(INDIRECT("R"&amp;QUOTIENT(ROW()-1,41)*41+1&amp;"C"&amp;QUOTIENT(COLUMN()-1,5)*5+1,FALSE)&amp;$A96,STUDENT!$A$2:$U$1002,6,FALSE),"")</f>
        <v>M</v>
      </c>
      <c r="J96" s="3" t="str">
        <f ca="1">IFERROR(VLOOKUP(INDIRECT("R"&amp;QUOTIENT(ROW()-1,41)*41+1&amp;"C"&amp;QUOTIENT(COLUMN()-1,5)*5+1,FALSE)&amp;$A96,STUDENT!$A$2:$U$1002,11,FALSE)&amp;"","")</f>
        <v/>
      </c>
      <c r="K96" s="3" t="str">
        <f t="shared" si="6"/>
        <v>13</v>
      </c>
      <c r="L96" s="7" t="str">
        <f ca="1">IFERROR(VLOOKUP(INDIRECT("R"&amp;QUOTIENT(ROW()-1,41)*41+1&amp;"C"&amp;QUOTIENT(COLUMN()-1,5)*5+1,FALSE)&amp;$A96,STUDENT!$A$2:$F$1002,12,FALSE)&amp;IF(VLOOKUP(INDIRECT("R"&amp;QUOTIENT(ROW()-1,41)*41+1&amp;"C"&amp;QUOTIENT(COLUMN()-1,5)*5+1,FALSE)&amp;$A96,STUDENT!$A$2:$U$1002,7,FALSE)="5","*",""),"")</f>
        <v/>
      </c>
      <c r="M96" s="2" t="str">
        <f ca="1">IFERROR(VLOOKUP(INDIRECT("R"&amp;QUOTIENT(ROW()-1,41)*41+1&amp;"C"&amp;QUOTIENT(COLUMN()-1,5)*5+1,FALSE)&amp;$A96,STUDENT!$A$2:$U$1002,5,FALSE),"")</f>
        <v>余汶蔚</v>
      </c>
      <c r="N96" s="3" t="str">
        <f ca="1">IFERROR(VLOOKUP(INDIRECT("R"&amp;QUOTIENT(ROW()-1,41)*41+1&amp;"C"&amp;QUOTIENT(COLUMN()-1,5)*5+1,FALSE)&amp;$A96,STUDENT!$A$2:$U$1002,6,FALSE),"")</f>
        <v>F</v>
      </c>
      <c r="O96" s="3" t="str">
        <f ca="1">IFERROR(VLOOKUP(INDIRECT("R"&amp;QUOTIENT(ROW()-1,41)*41+1&amp;"C"&amp;QUOTIENT(COLUMN()-1,5)*5+1,FALSE)&amp;$A96,STUDENT!$A$2:$U$1002,11,FALSE)&amp;"","")</f>
        <v/>
      </c>
      <c r="P96" s="3" t="str">
        <f t="shared" si="7"/>
        <v>13</v>
      </c>
      <c r="Q96" s="7" t="str">
        <f ca="1">IFERROR(VLOOKUP(INDIRECT("R"&amp;QUOTIENT(ROW()-1,41)*41+1&amp;"C"&amp;QUOTIENT(COLUMN()-1,5)*5+1,FALSE)&amp;$A96,STUDENT!$A$2:$F$1002,12,FALSE)&amp;IF(VLOOKUP(INDIRECT("R"&amp;QUOTIENT(ROW()-1,41)*41+1&amp;"C"&amp;QUOTIENT(COLUMN()-1,5)*5+1,FALSE)&amp;$A96,STUDENT!$A$2:$U$1002,7,FALSE)="5","*",""),"")</f>
        <v/>
      </c>
      <c r="R96" s="2" t="str">
        <f ca="1">IFERROR(VLOOKUP(INDIRECT("R"&amp;QUOTIENT(ROW()-1,41)*41+1&amp;"C"&amp;QUOTIENT(COLUMN()-1,5)*5+1,FALSE)&amp;$A96,STUDENT!$A$2:$U$1002,5,FALSE),"")</f>
        <v>游晴</v>
      </c>
      <c r="S96" s="3" t="str">
        <f ca="1">IFERROR(VLOOKUP(INDIRECT("R"&amp;QUOTIENT(ROW()-1,41)*41+1&amp;"C"&amp;QUOTIENT(COLUMN()-1,5)*5+1,FALSE)&amp;$A96,STUDENT!$A$2:$U$1002,6,FALSE),"")</f>
        <v>F</v>
      </c>
      <c r="T96" s="3" t="str">
        <f ca="1">IFERROR(VLOOKUP(INDIRECT("R"&amp;QUOTIENT(ROW()-1,41)*41+1&amp;"C"&amp;QUOTIENT(COLUMN()-1,5)*5+1,FALSE)&amp;$A96,STUDENT!$A$2:$U$1002,11,FALSE)&amp;"","")</f>
        <v/>
      </c>
    </row>
    <row r="97" spans="1:20" s="5" customFormat="1" ht="11.85" customHeight="1">
      <c r="A97" s="3" t="str">
        <f t="shared" si="4"/>
        <v>14</v>
      </c>
      <c r="B97" s="7" t="str">
        <f ca="1">IFERROR(VLOOKUP(INDIRECT("R"&amp;QUOTIENT(ROW()-1,41)*41+1&amp;"C"&amp;QUOTIENT(COLUMN()-1,5)*5+1,FALSE)&amp;$A97,STUDENT!$A$2:$F$1002,12,FALSE)&amp;IF(VLOOKUP(INDIRECT("R"&amp;QUOTIENT(ROW()-1,41)*41+1&amp;"C"&amp;QUOTIENT(COLUMN()-1,5)*5+1,FALSE)&amp;$A97,STUDENT!$A$2:$U$1002,7,FALSE)="5","*",""),"")</f>
        <v/>
      </c>
      <c r="C97" s="2" t="str">
        <f ca="1">IFERROR(VLOOKUP(INDIRECT("R"&amp;QUOTIENT(ROW()-1,41)*41+1&amp;"C"&amp;QUOTIENT(COLUMN()-1,5)*5+1,FALSE)&amp;$A97,STUDENT!$A$2:$U$1002,5,FALSE),"")</f>
        <v>黃浩欣</v>
      </c>
      <c r="D97" s="3" t="str">
        <f ca="1">IFERROR(VLOOKUP(INDIRECT("R"&amp;QUOTIENT(ROW()-1,41)*41+1&amp;"C"&amp;QUOTIENT(COLUMN()-1,5)*5+1,FALSE)&amp;$A97,STUDENT!$A$2:$U$1002,6,FALSE),"")</f>
        <v>F</v>
      </c>
      <c r="E97" s="3" t="str">
        <f ca="1">IFERROR(VLOOKUP(INDIRECT("R"&amp;QUOTIENT(ROW()-1,41)*41+1&amp;"C"&amp;QUOTIENT(COLUMN()-1,5)*5+1,FALSE)&amp;$A97,STUDENT!$A$2:$U$1002,11,FALSE)&amp;"","")</f>
        <v/>
      </c>
      <c r="F97" s="3" t="str">
        <f t="shared" si="5"/>
        <v>14</v>
      </c>
      <c r="G97" s="7" t="str">
        <f ca="1">IFERROR(VLOOKUP(INDIRECT("R"&amp;QUOTIENT(ROW()-1,41)*41+1&amp;"C"&amp;QUOTIENT(COLUMN()-1,5)*5+1,FALSE)&amp;$A97,STUDENT!$A$2:$F$1002,12,FALSE)&amp;IF(VLOOKUP(INDIRECT("R"&amp;QUOTIENT(ROW()-1,41)*41+1&amp;"C"&amp;QUOTIENT(COLUMN()-1,5)*5+1,FALSE)&amp;$A97,STUDENT!$A$2:$U$1002,7,FALSE)="5","*",""),"")</f>
        <v/>
      </c>
      <c r="H97" s="2" t="str">
        <f ca="1">IFERROR(VLOOKUP(INDIRECT("R"&amp;QUOTIENT(ROW()-1,41)*41+1&amp;"C"&amp;QUOTIENT(COLUMN()-1,5)*5+1,FALSE)&amp;$A97,STUDENT!$A$2:$U$1002,5,FALSE),"")</f>
        <v>陳煒弦</v>
      </c>
      <c r="I97" s="3" t="str">
        <f ca="1">IFERROR(VLOOKUP(INDIRECT("R"&amp;QUOTIENT(ROW()-1,41)*41+1&amp;"C"&amp;QUOTIENT(COLUMN()-1,5)*5+1,FALSE)&amp;$A97,STUDENT!$A$2:$U$1002,6,FALSE),"")</f>
        <v>M</v>
      </c>
      <c r="J97" s="3" t="str">
        <f ca="1">IFERROR(VLOOKUP(INDIRECT("R"&amp;QUOTIENT(ROW()-1,41)*41+1&amp;"C"&amp;QUOTIENT(COLUMN()-1,5)*5+1,FALSE)&amp;$A97,STUDENT!$A$2:$U$1002,11,FALSE)&amp;"","")</f>
        <v/>
      </c>
      <c r="K97" s="3" t="str">
        <f t="shared" si="6"/>
        <v>14</v>
      </c>
      <c r="L97" s="7" t="str">
        <f ca="1">IFERROR(VLOOKUP(INDIRECT("R"&amp;QUOTIENT(ROW()-1,41)*41+1&amp;"C"&amp;QUOTIENT(COLUMN()-1,5)*5+1,FALSE)&amp;$A97,STUDENT!$A$2:$F$1002,12,FALSE)&amp;IF(VLOOKUP(INDIRECT("R"&amp;QUOTIENT(ROW()-1,41)*41+1&amp;"C"&amp;QUOTIENT(COLUMN()-1,5)*5+1,FALSE)&amp;$A97,STUDENT!$A$2:$U$1002,7,FALSE)="5","*",""),"")</f>
        <v/>
      </c>
      <c r="M97" s="2" t="str">
        <f ca="1">IFERROR(VLOOKUP(INDIRECT("R"&amp;QUOTIENT(ROW()-1,41)*41+1&amp;"C"&amp;QUOTIENT(COLUMN()-1,5)*5+1,FALSE)&amp;$A97,STUDENT!$A$2:$U$1002,5,FALSE),"")</f>
        <v>張皓暘</v>
      </c>
      <c r="N97" s="3" t="str">
        <f ca="1">IFERROR(VLOOKUP(INDIRECT("R"&amp;QUOTIENT(ROW()-1,41)*41+1&amp;"C"&amp;QUOTIENT(COLUMN()-1,5)*5+1,FALSE)&amp;$A97,STUDENT!$A$2:$U$1002,6,FALSE),"")</f>
        <v>M</v>
      </c>
      <c r="O97" s="3" t="str">
        <f ca="1">IFERROR(VLOOKUP(INDIRECT("R"&amp;QUOTIENT(ROW()-1,41)*41+1&amp;"C"&amp;QUOTIENT(COLUMN()-1,5)*5+1,FALSE)&amp;$A97,STUDENT!$A$2:$U$1002,11,FALSE)&amp;"","")</f>
        <v/>
      </c>
      <c r="P97" s="3" t="str">
        <f t="shared" si="7"/>
        <v>14</v>
      </c>
      <c r="Q97" s="7" t="str">
        <f ca="1">IFERROR(VLOOKUP(INDIRECT("R"&amp;QUOTIENT(ROW()-1,41)*41+1&amp;"C"&amp;QUOTIENT(COLUMN()-1,5)*5+1,FALSE)&amp;$A97,STUDENT!$A$2:$F$1002,12,FALSE)&amp;IF(VLOOKUP(INDIRECT("R"&amp;QUOTIENT(ROW()-1,41)*41+1&amp;"C"&amp;QUOTIENT(COLUMN()-1,5)*5+1,FALSE)&amp;$A97,STUDENT!$A$2:$U$1002,7,FALSE)="5","*",""),"")</f>
        <v/>
      </c>
      <c r="R97" s="2" t="str">
        <f ca="1">IFERROR(VLOOKUP(INDIRECT("R"&amp;QUOTIENT(ROW()-1,41)*41+1&amp;"C"&amp;QUOTIENT(COLUMN()-1,5)*5+1,FALSE)&amp;$A97,STUDENT!$A$2:$U$1002,5,FALSE),"")</f>
        <v>張小晴</v>
      </c>
      <c r="S97" s="3" t="str">
        <f ca="1">IFERROR(VLOOKUP(INDIRECT("R"&amp;QUOTIENT(ROW()-1,41)*41+1&amp;"C"&amp;QUOTIENT(COLUMN()-1,5)*5+1,FALSE)&amp;$A97,STUDENT!$A$2:$U$1002,6,FALSE),"")</f>
        <v>F</v>
      </c>
      <c r="T97" s="3" t="str">
        <f ca="1">IFERROR(VLOOKUP(INDIRECT("R"&amp;QUOTIENT(ROW()-1,41)*41+1&amp;"C"&amp;QUOTIENT(COLUMN()-1,5)*5+1,FALSE)&amp;$A97,STUDENT!$A$2:$U$1002,11,FALSE)&amp;"","")</f>
        <v/>
      </c>
    </row>
    <row r="98" spans="1:20" s="5" customFormat="1" ht="11.85" customHeight="1">
      <c r="A98" s="3" t="str">
        <f t="shared" si="4"/>
        <v>15</v>
      </c>
      <c r="B98" s="7" t="str">
        <f ca="1">IFERROR(VLOOKUP(INDIRECT("R"&amp;QUOTIENT(ROW()-1,41)*41+1&amp;"C"&amp;QUOTIENT(COLUMN()-1,5)*5+1,FALSE)&amp;$A98,STUDENT!$A$2:$F$1002,12,FALSE)&amp;IF(VLOOKUP(INDIRECT("R"&amp;QUOTIENT(ROW()-1,41)*41+1&amp;"C"&amp;QUOTIENT(COLUMN()-1,5)*5+1,FALSE)&amp;$A98,STUDENT!$A$2:$U$1002,7,FALSE)="5","*",""),"")</f>
        <v/>
      </c>
      <c r="C98" s="2" t="str">
        <f ca="1">IFERROR(VLOOKUP(INDIRECT("R"&amp;QUOTIENT(ROW()-1,41)*41+1&amp;"C"&amp;QUOTIENT(COLUMN()-1,5)*5+1,FALSE)&amp;$A98,STUDENT!$A$2:$U$1002,5,FALSE),"")</f>
        <v>黃美曦</v>
      </c>
      <c r="D98" s="3" t="str">
        <f ca="1">IFERROR(VLOOKUP(INDIRECT("R"&amp;QUOTIENT(ROW()-1,41)*41+1&amp;"C"&amp;QUOTIENT(COLUMN()-1,5)*5+1,FALSE)&amp;$A98,STUDENT!$A$2:$U$1002,6,FALSE),"")</f>
        <v>F</v>
      </c>
      <c r="E98" s="3" t="str">
        <f ca="1">IFERROR(VLOOKUP(INDIRECT("R"&amp;QUOTIENT(ROW()-1,41)*41+1&amp;"C"&amp;QUOTIENT(COLUMN()-1,5)*5+1,FALSE)&amp;$A98,STUDENT!$A$2:$U$1002,11,FALSE)&amp;"","")</f>
        <v/>
      </c>
      <c r="F98" s="3" t="str">
        <f t="shared" si="5"/>
        <v>15</v>
      </c>
      <c r="G98" s="7" t="str">
        <f ca="1">IFERROR(VLOOKUP(INDIRECT("R"&amp;QUOTIENT(ROW()-1,41)*41+1&amp;"C"&amp;QUOTIENT(COLUMN()-1,5)*5+1,FALSE)&amp;$A98,STUDENT!$A$2:$F$1002,12,FALSE)&amp;IF(VLOOKUP(INDIRECT("R"&amp;QUOTIENT(ROW()-1,41)*41+1&amp;"C"&amp;QUOTIENT(COLUMN()-1,5)*5+1,FALSE)&amp;$A98,STUDENT!$A$2:$U$1002,7,FALSE)="5","*",""),"")</f>
        <v/>
      </c>
      <c r="H98" s="2" t="str">
        <f ca="1">IFERROR(VLOOKUP(INDIRECT("R"&amp;QUOTIENT(ROW()-1,41)*41+1&amp;"C"&amp;QUOTIENT(COLUMN()-1,5)*5+1,FALSE)&amp;$A98,STUDENT!$A$2:$U$1002,5,FALSE),"")</f>
        <v>鄭淙陽</v>
      </c>
      <c r="I98" s="3" t="str">
        <f ca="1">IFERROR(VLOOKUP(INDIRECT("R"&amp;QUOTIENT(ROW()-1,41)*41+1&amp;"C"&amp;QUOTIENT(COLUMN()-1,5)*5+1,FALSE)&amp;$A98,STUDENT!$A$2:$U$1002,6,FALSE),"")</f>
        <v>M</v>
      </c>
      <c r="J98" s="3" t="str">
        <f ca="1">IFERROR(VLOOKUP(INDIRECT("R"&amp;QUOTIENT(ROW()-1,41)*41+1&amp;"C"&amp;QUOTIENT(COLUMN()-1,5)*5+1,FALSE)&amp;$A98,STUDENT!$A$2:$U$1002,11,FALSE)&amp;"","")</f>
        <v/>
      </c>
      <c r="K98" s="3" t="str">
        <f t="shared" si="6"/>
        <v>15</v>
      </c>
      <c r="L98" s="7" t="str">
        <f ca="1">IFERROR(VLOOKUP(INDIRECT("R"&amp;QUOTIENT(ROW()-1,41)*41+1&amp;"C"&amp;QUOTIENT(COLUMN()-1,5)*5+1,FALSE)&amp;$A98,STUDENT!$A$2:$F$1002,12,FALSE)&amp;IF(VLOOKUP(INDIRECT("R"&amp;QUOTIENT(ROW()-1,41)*41+1&amp;"C"&amp;QUOTIENT(COLUMN()-1,5)*5+1,FALSE)&amp;$A98,STUDENT!$A$2:$U$1002,7,FALSE)="5","*",""),"")</f>
        <v/>
      </c>
      <c r="M98" s="2" t="str">
        <f ca="1">IFERROR(VLOOKUP(INDIRECT("R"&amp;QUOTIENT(ROW()-1,41)*41+1&amp;"C"&amp;QUOTIENT(COLUMN()-1,5)*5+1,FALSE)&amp;$A98,STUDENT!$A$2:$U$1002,5,FALSE),"")</f>
        <v>張子熙</v>
      </c>
      <c r="N98" s="3" t="str">
        <f ca="1">IFERROR(VLOOKUP(INDIRECT("R"&amp;QUOTIENT(ROW()-1,41)*41+1&amp;"C"&amp;QUOTIENT(COLUMN()-1,5)*5+1,FALSE)&amp;$A98,STUDENT!$A$2:$U$1002,6,FALSE),"")</f>
        <v>M</v>
      </c>
      <c r="O98" s="3" t="str">
        <f ca="1">IFERROR(VLOOKUP(INDIRECT("R"&amp;QUOTIENT(ROW()-1,41)*41+1&amp;"C"&amp;QUOTIENT(COLUMN()-1,5)*5+1,FALSE)&amp;$A98,STUDENT!$A$2:$U$1002,11,FALSE)&amp;"","")</f>
        <v/>
      </c>
      <c r="P98" s="3" t="str">
        <f t="shared" si="7"/>
        <v>15</v>
      </c>
      <c r="Q98" s="7" t="str">
        <f ca="1">IFERROR(VLOOKUP(INDIRECT("R"&amp;QUOTIENT(ROW()-1,41)*41+1&amp;"C"&amp;QUOTIENT(COLUMN()-1,5)*5+1,FALSE)&amp;$A98,STUDENT!$A$2:$F$1002,12,FALSE)&amp;IF(VLOOKUP(INDIRECT("R"&amp;QUOTIENT(ROW()-1,41)*41+1&amp;"C"&amp;QUOTIENT(COLUMN()-1,5)*5+1,FALSE)&amp;$A98,STUDENT!$A$2:$U$1002,7,FALSE)="5","*",""),"")</f>
        <v/>
      </c>
      <c r="R98" s="2" t="str">
        <f ca="1">IFERROR(VLOOKUP(INDIRECT("R"&amp;QUOTIENT(ROW()-1,41)*41+1&amp;"C"&amp;QUOTIENT(COLUMN()-1,5)*5+1,FALSE)&amp;$A98,STUDENT!$A$2:$U$1002,5,FALSE),"")</f>
        <v>陳澤昆</v>
      </c>
      <c r="S98" s="3" t="str">
        <f ca="1">IFERROR(VLOOKUP(INDIRECT("R"&amp;QUOTIENT(ROW()-1,41)*41+1&amp;"C"&amp;QUOTIENT(COLUMN()-1,5)*5+1,FALSE)&amp;$A98,STUDENT!$A$2:$U$1002,6,FALSE),"")</f>
        <v>M</v>
      </c>
      <c r="T98" s="3" t="str">
        <f ca="1">IFERROR(VLOOKUP(INDIRECT("R"&amp;QUOTIENT(ROW()-1,41)*41+1&amp;"C"&amp;QUOTIENT(COLUMN()-1,5)*5+1,FALSE)&amp;$A98,STUDENT!$A$2:$U$1002,11,FALSE)&amp;"","")</f>
        <v/>
      </c>
    </row>
    <row r="99" spans="1:20" s="5" customFormat="1" ht="11.85" customHeight="1">
      <c r="A99" s="3" t="str">
        <f t="shared" si="4"/>
        <v>16</v>
      </c>
      <c r="B99" s="7" t="str">
        <f ca="1">IFERROR(VLOOKUP(INDIRECT("R"&amp;QUOTIENT(ROW()-1,41)*41+1&amp;"C"&amp;QUOTIENT(COLUMN()-1,5)*5+1,FALSE)&amp;$A99,STUDENT!$A$2:$F$1002,12,FALSE)&amp;IF(VLOOKUP(INDIRECT("R"&amp;QUOTIENT(ROW()-1,41)*41+1&amp;"C"&amp;QUOTIENT(COLUMN()-1,5)*5+1,FALSE)&amp;$A99,STUDENT!$A$2:$U$1002,7,FALSE)="5","*",""),"")</f>
        <v/>
      </c>
      <c r="C99" s="2" t="str">
        <f ca="1">IFERROR(VLOOKUP(INDIRECT("R"&amp;QUOTIENT(ROW()-1,41)*41+1&amp;"C"&amp;QUOTIENT(COLUMN()-1,5)*5+1,FALSE)&amp;$A99,STUDENT!$A$2:$U$1002,5,FALSE),"")</f>
        <v>吳心柔</v>
      </c>
      <c r="D99" s="3" t="str">
        <f ca="1">IFERROR(VLOOKUP(INDIRECT("R"&amp;QUOTIENT(ROW()-1,41)*41+1&amp;"C"&amp;QUOTIENT(COLUMN()-1,5)*5+1,FALSE)&amp;$A99,STUDENT!$A$2:$U$1002,6,FALSE),"")</f>
        <v>F</v>
      </c>
      <c r="E99" s="3" t="str">
        <f ca="1">IFERROR(VLOOKUP(INDIRECT("R"&amp;QUOTIENT(ROW()-1,41)*41+1&amp;"C"&amp;QUOTIENT(COLUMN()-1,5)*5+1,FALSE)&amp;$A99,STUDENT!$A$2:$U$1002,11,FALSE)&amp;"","")</f>
        <v/>
      </c>
      <c r="F99" s="3" t="str">
        <f t="shared" si="5"/>
        <v>16</v>
      </c>
      <c r="G99" s="7" t="str">
        <f ca="1">IFERROR(VLOOKUP(INDIRECT("R"&amp;QUOTIENT(ROW()-1,41)*41+1&amp;"C"&amp;QUOTIENT(COLUMN()-1,5)*5+1,FALSE)&amp;$A99,STUDENT!$A$2:$F$1002,12,FALSE)&amp;IF(VLOOKUP(INDIRECT("R"&amp;QUOTIENT(ROW()-1,41)*41+1&amp;"C"&amp;QUOTIENT(COLUMN()-1,5)*5+1,FALSE)&amp;$A99,STUDENT!$A$2:$U$1002,7,FALSE)="5","*",""),"")</f>
        <v/>
      </c>
      <c r="H99" s="2" t="str">
        <f ca="1">IFERROR(VLOOKUP(INDIRECT("R"&amp;QUOTIENT(ROW()-1,41)*41+1&amp;"C"&amp;QUOTIENT(COLUMN()-1,5)*5+1,FALSE)&amp;$A99,STUDENT!$A$2:$U$1002,5,FALSE),"")</f>
        <v>張畯南</v>
      </c>
      <c r="I99" s="3" t="str">
        <f ca="1">IFERROR(VLOOKUP(INDIRECT("R"&amp;QUOTIENT(ROW()-1,41)*41+1&amp;"C"&amp;QUOTIENT(COLUMN()-1,5)*5+1,FALSE)&amp;$A99,STUDENT!$A$2:$U$1002,6,FALSE),"")</f>
        <v>M</v>
      </c>
      <c r="J99" s="3" t="str">
        <f ca="1">IFERROR(VLOOKUP(INDIRECT("R"&amp;QUOTIENT(ROW()-1,41)*41+1&amp;"C"&amp;QUOTIENT(COLUMN()-1,5)*5+1,FALSE)&amp;$A99,STUDENT!$A$2:$U$1002,11,FALSE)&amp;"","")</f>
        <v/>
      </c>
      <c r="K99" s="3" t="str">
        <f t="shared" si="6"/>
        <v>16</v>
      </c>
      <c r="L99" s="7" t="str">
        <f ca="1">IFERROR(VLOOKUP(INDIRECT("R"&amp;QUOTIENT(ROW()-1,41)*41+1&amp;"C"&amp;QUOTIENT(COLUMN()-1,5)*5+1,FALSE)&amp;$A99,STUDENT!$A$2:$F$1002,12,FALSE)&amp;IF(VLOOKUP(INDIRECT("R"&amp;QUOTIENT(ROW()-1,41)*41+1&amp;"C"&amp;QUOTIENT(COLUMN()-1,5)*5+1,FALSE)&amp;$A99,STUDENT!$A$2:$U$1002,7,FALSE)="5","*",""),"")</f>
        <v/>
      </c>
      <c r="M99" s="2" t="str">
        <f ca="1">IFERROR(VLOOKUP(INDIRECT("R"&amp;QUOTIENT(ROW()-1,41)*41+1&amp;"C"&amp;QUOTIENT(COLUMN()-1,5)*5+1,FALSE)&amp;$A99,STUDENT!$A$2:$U$1002,5,FALSE),"")</f>
        <v>張逸然</v>
      </c>
      <c r="N99" s="3" t="str">
        <f ca="1">IFERROR(VLOOKUP(INDIRECT("R"&amp;QUOTIENT(ROW()-1,41)*41+1&amp;"C"&amp;QUOTIENT(COLUMN()-1,5)*5+1,FALSE)&amp;$A99,STUDENT!$A$2:$U$1002,6,FALSE),"")</f>
        <v>M</v>
      </c>
      <c r="O99" s="3" t="str">
        <f ca="1">IFERROR(VLOOKUP(INDIRECT("R"&amp;QUOTIENT(ROW()-1,41)*41+1&amp;"C"&amp;QUOTIENT(COLUMN()-1,5)*5+1,FALSE)&amp;$A99,STUDENT!$A$2:$U$1002,11,FALSE)&amp;"","")</f>
        <v/>
      </c>
      <c r="P99" s="3" t="str">
        <f t="shared" si="7"/>
        <v>16</v>
      </c>
      <c r="Q99" s="7" t="str">
        <f ca="1">IFERROR(VLOOKUP(INDIRECT("R"&amp;QUOTIENT(ROW()-1,41)*41+1&amp;"C"&amp;QUOTIENT(COLUMN()-1,5)*5+1,FALSE)&amp;$A99,STUDENT!$A$2:$F$1002,12,FALSE)&amp;IF(VLOOKUP(INDIRECT("R"&amp;QUOTIENT(ROW()-1,41)*41+1&amp;"C"&amp;QUOTIENT(COLUMN()-1,5)*5+1,FALSE)&amp;$A99,STUDENT!$A$2:$U$1002,7,FALSE)="5","*",""),"")</f>
        <v/>
      </c>
      <c r="R99" s="2" t="str">
        <f ca="1">IFERROR(VLOOKUP(INDIRECT("R"&amp;QUOTIENT(ROW()-1,41)*41+1&amp;"C"&amp;QUOTIENT(COLUMN()-1,5)*5+1,FALSE)&amp;$A99,STUDENT!$A$2:$U$1002,5,FALSE),"")</f>
        <v>鄭譽朗</v>
      </c>
      <c r="S99" s="3" t="str">
        <f ca="1">IFERROR(VLOOKUP(INDIRECT("R"&amp;QUOTIENT(ROW()-1,41)*41+1&amp;"C"&amp;QUOTIENT(COLUMN()-1,5)*5+1,FALSE)&amp;$A99,STUDENT!$A$2:$U$1002,6,FALSE),"")</f>
        <v>M</v>
      </c>
      <c r="T99" s="3" t="str">
        <f ca="1">IFERROR(VLOOKUP(INDIRECT("R"&amp;QUOTIENT(ROW()-1,41)*41+1&amp;"C"&amp;QUOTIENT(COLUMN()-1,5)*5+1,FALSE)&amp;$A99,STUDENT!$A$2:$U$1002,11,FALSE)&amp;"","")</f>
        <v/>
      </c>
    </row>
    <row r="100" spans="1:20" s="5" customFormat="1" ht="11.85" customHeight="1">
      <c r="A100" s="3" t="str">
        <f t="shared" si="4"/>
        <v>17</v>
      </c>
      <c r="B100" s="7" t="str">
        <f ca="1">IFERROR(VLOOKUP(INDIRECT("R"&amp;QUOTIENT(ROW()-1,41)*41+1&amp;"C"&amp;QUOTIENT(COLUMN()-1,5)*5+1,FALSE)&amp;$A100,STUDENT!$A$2:$F$1002,12,FALSE)&amp;IF(VLOOKUP(INDIRECT("R"&amp;QUOTIENT(ROW()-1,41)*41+1&amp;"C"&amp;QUOTIENT(COLUMN()-1,5)*5+1,FALSE)&amp;$A100,STUDENT!$A$2:$U$1002,7,FALSE)="5","*",""),"")</f>
        <v/>
      </c>
      <c r="C100" s="2" t="str">
        <f ca="1">IFERROR(VLOOKUP(INDIRECT("R"&amp;QUOTIENT(ROW()-1,41)*41+1&amp;"C"&amp;QUOTIENT(COLUMN()-1,5)*5+1,FALSE)&amp;$A100,STUDENT!$A$2:$U$1002,5,FALSE),"")</f>
        <v>楊玥瑤</v>
      </c>
      <c r="D100" s="3" t="str">
        <f ca="1">IFERROR(VLOOKUP(INDIRECT("R"&amp;QUOTIENT(ROW()-1,41)*41+1&amp;"C"&amp;QUOTIENT(COLUMN()-1,5)*5+1,FALSE)&amp;$A100,STUDENT!$A$2:$U$1002,6,FALSE),"")</f>
        <v>F</v>
      </c>
      <c r="E100" s="3" t="str">
        <f ca="1">IFERROR(VLOOKUP(INDIRECT("R"&amp;QUOTIENT(ROW()-1,41)*41+1&amp;"C"&amp;QUOTIENT(COLUMN()-1,5)*5+1,FALSE)&amp;$A100,STUDENT!$A$2:$U$1002,11,FALSE)&amp;"","")</f>
        <v/>
      </c>
      <c r="F100" s="3" t="str">
        <f t="shared" si="5"/>
        <v>17</v>
      </c>
      <c r="G100" s="7" t="str">
        <f ca="1">IFERROR(VLOOKUP(INDIRECT("R"&amp;QUOTIENT(ROW()-1,41)*41+1&amp;"C"&amp;QUOTIENT(COLUMN()-1,5)*5+1,FALSE)&amp;$A100,STUDENT!$A$2:$F$1002,12,FALSE)&amp;IF(VLOOKUP(INDIRECT("R"&amp;QUOTIENT(ROW()-1,41)*41+1&amp;"C"&amp;QUOTIENT(COLUMN()-1,5)*5+1,FALSE)&amp;$A100,STUDENT!$A$2:$U$1002,7,FALSE)="5","*",""),"")</f>
        <v/>
      </c>
      <c r="H100" s="2" t="str">
        <f ca="1">IFERROR(VLOOKUP(INDIRECT("R"&amp;QUOTIENT(ROW()-1,41)*41+1&amp;"C"&amp;QUOTIENT(COLUMN()-1,5)*5+1,FALSE)&amp;$A100,STUDENT!$A$2:$U$1002,5,FALSE),"")</f>
        <v>莊煒隆</v>
      </c>
      <c r="I100" s="3" t="str">
        <f ca="1">IFERROR(VLOOKUP(INDIRECT("R"&amp;QUOTIENT(ROW()-1,41)*41+1&amp;"C"&amp;QUOTIENT(COLUMN()-1,5)*5+1,FALSE)&amp;$A100,STUDENT!$A$2:$U$1002,6,FALSE),"")</f>
        <v>M</v>
      </c>
      <c r="J100" s="3" t="str">
        <f ca="1">IFERROR(VLOOKUP(INDIRECT("R"&amp;QUOTIENT(ROW()-1,41)*41+1&amp;"C"&amp;QUOTIENT(COLUMN()-1,5)*5+1,FALSE)&amp;$A100,STUDENT!$A$2:$U$1002,11,FALSE)&amp;"","")</f>
        <v/>
      </c>
      <c r="K100" s="3" t="str">
        <f t="shared" si="6"/>
        <v>17</v>
      </c>
      <c r="L100" s="7" t="str">
        <f ca="1">IFERROR(VLOOKUP(INDIRECT("R"&amp;QUOTIENT(ROW()-1,41)*41+1&amp;"C"&amp;QUOTIENT(COLUMN()-1,5)*5+1,FALSE)&amp;$A100,STUDENT!$A$2:$F$1002,12,FALSE)&amp;IF(VLOOKUP(INDIRECT("R"&amp;QUOTIENT(ROW()-1,41)*41+1&amp;"C"&amp;QUOTIENT(COLUMN()-1,5)*5+1,FALSE)&amp;$A100,STUDENT!$A$2:$U$1002,7,FALSE)="5","*",""),"")</f>
        <v/>
      </c>
      <c r="M100" s="2" t="str">
        <f ca="1">IFERROR(VLOOKUP(INDIRECT("R"&amp;QUOTIENT(ROW()-1,41)*41+1&amp;"C"&amp;QUOTIENT(COLUMN()-1,5)*5+1,FALSE)&amp;$A100,STUDENT!$A$2:$U$1002,5,FALSE),"")</f>
        <v>馮子城</v>
      </c>
      <c r="N100" s="3" t="str">
        <f ca="1">IFERROR(VLOOKUP(INDIRECT("R"&amp;QUOTIENT(ROW()-1,41)*41+1&amp;"C"&amp;QUOTIENT(COLUMN()-1,5)*5+1,FALSE)&amp;$A100,STUDENT!$A$2:$U$1002,6,FALSE),"")</f>
        <v>M</v>
      </c>
      <c r="O100" s="3" t="str">
        <f ca="1">IFERROR(VLOOKUP(INDIRECT("R"&amp;QUOTIENT(ROW()-1,41)*41+1&amp;"C"&amp;QUOTIENT(COLUMN()-1,5)*5+1,FALSE)&amp;$A100,STUDENT!$A$2:$U$1002,11,FALSE)&amp;"","")</f>
        <v/>
      </c>
      <c r="P100" s="3" t="str">
        <f t="shared" si="7"/>
        <v>17</v>
      </c>
      <c r="Q100" s="7" t="str">
        <f ca="1">IFERROR(VLOOKUP(INDIRECT("R"&amp;QUOTIENT(ROW()-1,41)*41+1&amp;"C"&amp;QUOTIENT(COLUMN()-1,5)*5+1,FALSE)&amp;$A100,STUDENT!$A$2:$F$1002,12,FALSE)&amp;IF(VLOOKUP(INDIRECT("R"&amp;QUOTIENT(ROW()-1,41)*41+1&amp;"C"&amp;QUOTIENT(COLUMN()-1,5)*5+1,FALSE)&amp;$A100,STUDENT!$A$2:$U$1002,7,FALSE)="5","*",""),"")</f>
        <v/>
      </c>
      <c r="R100" s="2" t="str">
        <f ca="1">IFERROR(VLOOKUP(INDIRECT("R"&amp;QUOTIENT(ROW()-1,41)*41+1&amp;"C"&amp;QUOTIENT(COLUMN()-1,5)*5+1,FALSE)&amp;$A100,STUDENT!$A$2:$U$1002,5,FALSE),"")</f>
        <v>張睿齊</v>
      </c>
      <c r="S100" s="3" t="str">
        <f ca="1">IFERROR(VLOOKUP(INDIRECT("R"&amp;QUOTIENT(ROW()-1,41)*41+1&amp;"C"&amp;QUOTIENT(COLUMN()-1,5)*5+1,FALSE)&amp;$A100,STUDENT!$A$2:$U$1002,6,FALSE),"")</f>
        <v>M</v>
      </c>
      <c r="T100" s="3" t="str">
        <f ca="1">IFERROR(VLOOKUP(INDIRECT("R"&amp;QUOTIENT(ROW()-1,41)*41+1&amp;"C"&amp;QUOTIENT(COLUMN()-1,5)*5+1,FALSE)&amp;$A100,STUDENT!$A$2:$U$1002,11,FALSE)&amp;"","")</f>
        <v/>
      </c>
    </row>
    <row r="101" spans="1:20" s="5" customFormat="1" ht="11.85" customHeight="1">
      <c r="A101" s="3" t="str">
        <f t="shared" si="4"/>
        <v>18</v>
      </c>
      <c r="B101" s="7" t="str">
        <f ca="1">IFERROR(VLOOKUP(INDIRECT("R"&amp;QUOTIENT(ROW()-1,41)*41+1&amp;"C"&amp;QUOTIENT(COLUMN()-1,5)*5+1,FALSE)&amp;$A101,STUDENT!$A$2:$F$1002,12,FALSE)&amp;IF(VLOOKUP(INDIRECT("R"&amp;QUOTIENT(ROW()-1,41)*41+1&amp;"C"&amp;QUOTIENT(COLUMN()-1,5)*5+1,FALSE)&amp;$A101,STUDENT!$A$2:$U$1002,7,FALSE)="5","*",""),"")</f>
        <v/>
      </c>
      <c r="C101" s="2" t="str">
        <f ca="1">IFERROR(VLOOKUP(INDIRECT("R"&amp;QUOTIENT(ROW()-1,41)*41+1&amp;"C"&amp;QUOTIENT(COLUMN()-1,5)*5+1,FALSE)&amp;$A101,STUDENT!$A$2:$U$1002,5,FALSE),"")</f>
        <v>余懿</v>
      </c>
      <c r="D101" s="3" t="str">
        <f ca="1">IFERROR(VLOOKUP(INDIRECT("R"&amp;QUOTIENT(ROW()-1,41)*41+1&amp;"C"&amp;QUOTIENT(COLUMN()-1,5)*5+1,FALSE)&amp;$A101,STUDENT!$A$2:$U$1002,6,FALSE),"")</f>
        <v>F</v>
      </c>
      <c r="E101" s="3" t="str">
        <f ca="1">IFERROR(VLOOKUP(INDIRECT("R"&amp;QUOTIENT(ROW()-1,41)*41+1&amp;"C"&amp;QUOTIENT(COLUMN()-1,5)*5+1,FALSE)&amp;$A101,STUDENT!$A$2:$U$1002,11,FALSE)&amp;"","")</f>
        <v/>
      </c>
      <c r="F101" s="3" t="str">
        <f t="shared" si="5"/>
        <v>18</v>
      </c>
      <c r="G101" s="7" t="str">
        <f ca="1">IFERROR(VLOOKUP(INDIRECT("R"&amp;QUOTIENT(ROW()-1,41)*41+1&amp;"C"&amp;QUOTIENT(COLUMN()-1,5)*5+1,FALSE)&amp;$A101,STUDENT!$A$2:$F$1002,12,FALSE)&amp;IF(VLOOKUP(INDIRECT("R"&amp;QUOTIENT(ROW()-1,41)*41+1&amp;"C"&amp;QUOTIENT(COLUMN()-1,5)*5+1,FALSE)&amp;$A101,STUDENT!$A$2:$U$1002,7,FALSE)="5","*",""),"")</f>
        <v/>
      </c>
      <c r="H101" s="2" t="str">
        <f ca="1">IFERROR(VLOOKUP(INDIRECT("R"&amp;QUOTIENT(ROW()-1,41)*41+1&amp;"C"&amp;QUOTIENT(COLUMN()-1,5)*5+1,FALSE)&amp;$A101,STUDENT!$A$2:$U$1002,5,FALSE),"")</f>
        <v>方雨陽</v>
      </c>
      <c r="I101" s="3" t="str">
        <f ca="1">IFERROR(VLOOKUP(INDIRECT("R"&amp;QUOTIENT(ROW()-1,41)*41+1&amp;"C"&amp;QUOTIENT(COLUMN()-1,5)*5+1,FALSE)&amp;$A101,STUDENT!$A$2:$U$1002,6,FALSE),"")</f>
        <v>M</v>
      </c>
      <c r="J101" s="3" t="str">
        <f ca="1">IFERROR(VLOOKUP(INDIRECT("R"&amp;QUOTIENT(ROW()-1,41)*41+1&amp;"C"&amp;QUOTIENT(COLUMN()-1,5)*5+1,FALSE)&amp;$A101,STUDENT!$A$2:$U$1002,11,FALSE)&amp;"","")</f>
        <v/>
      </c>
      <c r="K101" s="3" t="str">
        <f t="shared" si="6"/>
        <v>18</v>
      </c>
      <c r="L101" s="7" t="str">
        <f ca="1">IFERROR(VLOOKUP(INDIRECT("R"&amp;QUOTIENT(ROW()-1,41)*41+1&amp;"C"&amp;QUOTIENT(COLUMN()-1,5)*5+1,FALSE)&amp;$A101,STUDENT!$A$2:$F$1002,12,FALSE)&amp;IF(VLOOKUP(INDIRECT("R"&amp;QUOTIENT(ROW()-1,41)*41+1&amp;"C"&amp;QUOTIENT(COLUMN()-1,5)*5+1,FALSE)&amp;$A101,STUDENT!$A$2:$U$1002,7,FALSE)="5","*",""),"")</f>
        <v/>
      </c>
      <c r="M101" s="2" t="str">
        <f ca="1">IFERROR(VLOOKUP(INDIRECT("R"&amp;QUOTIENT(ROW()-1,41)*41+1&amp;"C"&amp;QUOTIENT(COLUMN()-1,5)*5+1,FALSE)&amp;$A101,STUDENT!$A$2:$U$1002,5,FALSE),"")</f>
        <v>馮俊橋</v>
      </c>
      <c r="N101" s="3" t="str">
        <f ca="1">IFERROR(VLOOKUP(INDIRECT("R"&amp;QUOTIENT(ROW()-1,41)*41+1&amp;"C"&amp;QUOTIENT(COLUMN()-1,5)*5+1,FALSE)&amp;$A101,STUDENT!$A$2:$U$1002,6,FALSE),"")</f>
        <v>M</v>
      </c>
      <c r="O101" s="3" t="str">
        <f ca="1">IFERROR(VLOOKUP(INDIRECT("R"&amp;QUOTIENT(ROW()-1,41)*41+1&amp;"C"&amp;QUOTIENT(COLUMN()-1,5)*5+1,FALSE)&amp;$A101,STUDENT!$A$2:$U$1002,11,FALSE)&amp;"","")</f>
        <v/>
      </c>
      <c r="P101" s="3" t="str">
        <f t="shared" si="7"/>
        <v>18</v>
      </c>
      <c r="Q101" s="7" t="str">
        <f ca="1">IFERROR(VLOOKUP(INDIRECT("R"&amp;QUOTIENT(ROW()-1,41)*41+1&amp;"C"&amp;QUOTIENT(COLUMN()-1,5)*5+1,FALSE)&amp;$A101,STUDENT!$A$2:$F$1002,12,FALSE)&amp;IF(VLOOKUP(INDIRECT("R"&amp;QUOTIENT(ROW()-1,41)*41+1&amp;"C"&amp;QUOTIENT(COLUMN()-1,5)*5+1,FALSE)&amp;$A101,STUDENT!$A$2:$U$1002,7,FALSE)="5","*",""),"")</f>
        <v/>
      </c>
      <c r="R101" s="2" t="str">
        <f ca="1">IFERROR(VLOOKUP(INDIRECT("R"&amp;QUOTIENT(ROW()-1,41)*41+1&amp;"C"&amp;QUOTIENT(COLUMN()-1,5)*5+1,FALSE)&amp;$A101,STUDENT!$A$2:$U$1002,5,FALSE),"")</f>
        <v>池健鑫</v>
      </c>
      <c r="S101" s="3" t="str">
        <f ca="1">IFERROR(VLOOKUP(INDIRECT("R"&amp;QUOTIENT(ROW()-1,41)*41+1&amp;"C"&amp;QUOTIENT(COLUMN()-1,5)*5+1,FALSE)&amp;$A101,STUDENT!$A$2:$U$1002,6,FALSE),"")</f>
        <v>M</v>
      </c>
      <c r="T101" s="3" t="str">
        <f ca="1">IFERROR(VLOOKUP(INDIRECT("R"&amp;QUOTIENT(ROW()-1,41)*41+1&amp;"C"&amp;QUOTIENT(COLUMN()-1,5)*5+1,FALSE)&amp;$A101,STUDENT!$A$2:$U$1002,11,FALSE)&amp;"","")</f>
        <v/>
      </c>
    </row>
    <row r="102" spans="1:20" s="5" customFormat="1" ht="11.85" customHeight="1">
      <c r="A102" s="3" t="str">
        <f t="shared" si="4"/>
        <v>19</v>
      </c>
      <c r="B102" s="7" t="str">
        <f ca="1">IFERROR(VLOOKUP(INDIRECT("R"&amp;QUOTIENT(ROW()-1,41)*41+1&amp;"C"&amp;QUOTIENT(COLUMN()-1,5)*5+1,FALSE)&amp;$A102,STUDENT!$A$2:$F$1002,12,FALSE)&amp;IF(VLOOKUP(INDIRECT("R"&amp;QUOTIENT(ROW()-1,41)*41+1&amp;"C"&amp;QUOTIENT(COLUMN()-1,5)*5+1,FALSE)&amp;$A102,STUDENT!$A$2:$U$1002,7,FALSE)="5","*",""),"")</f>
        <v/>
      </c>
      <c r="C102" s="2" t="str">
        <f ca="1">IFERROR(VLOOKUP(INDIRECT("R"&amp;QUOTIENT(ROW()-1,41)*41+1&amp;"C"&amp;QUOTIENT(COLUMN()-1,5)*5+1,FALSE)&amp;$A102,STUDENT!$A$2:$U$1002,5,FALSE),"")</f>
        <v>張梓熙</v>
      </c>
      <c r="D102" s="3" t="str">
        <f ca="1">IFERROR(VLOOKUP(INDIRECT("R"&amp;QUOTIENT(ROW()-1,41)*41+1&amp;"C"&amp;QUOTIENT(COLUMN()-1,5)*5+1,FALSE)&amp;$A102,STUDENT!$A$2:$U$1002,6,FALSE),"")</f>
        <v>F</v>
      </c>
      <c r="E102" s="3" t="str">
        <f ca="1">IFERROR(VLOOKUP(INDIRECT("R"&amp;QUOTIENT(ROW()-1,41)*41+1&amp;"C"&amp;QUOTIENT(COLUMN()-1,5)*5+1,FALSE)&amp;$A102,STUDENT!$A$2:$U$1002,11,FALSE)&amp;"","")</f>
        <v/>
      </c>
      <c r="F102" s="3" t="str">
        <f t="shared" si="5"/>
        <v>19</v>
      </c>
      <c r="G102" s="7" t="str">
        <f ca="1">IFERROR(VLOOKUP(INDIRECT("R"&amp;QUOTIENT(ROW()-1,41)*41+1&amp;"C"&amp;QUOTIENT(COLUMN()-1,5)*5+1,FALSE)&amp;$A102,STUDENT!$A$2:$F$1002,12,FALSE)&amp;IF(VLOOKUP(INDIRECT("R"&amp;QUOTIENT(ROW()-1,41)*41+1&amp;"C"&amp;QUOTIENT(COLUMN()-1,5)*5+1,FALSE)&amp;$A102,STUDENT!$A$2:$U$1002,7,FALSE)="5","*",""),"")</f>
        <v/>
      </c>
      <c r="H102" s="2" t="str">
        <f ca="1">IFERROR(VLOOKUP(INDIRECT("R"&amp;QUOTIENT(ROW()-1,41)*41+1&amp;"C"&amp;QUOTIENT(COLUMN()-1,5)*5+1,FALSE)&amp;$A102,STUDENT!$A$2:$U$1002,5,FALSE),"")</f>
        <v>奚紹文</v>
      </c>
      <c r="I102" s="3" t="str">
        <f ca="1">IFERROR(VLOOKUP(INDIRECT("R"&amp;QUOTIENT(ROW()-1,41)*41+1&amp;"C"&amp;QUOTIENT(COLUMN()-1,5)*5+1,FALSE)&amp;$A102,STUDENT!$A$2:$U$1002,6,FALSE),"")</f>
        <v>M</v>
      </c>
      <c r="J102" s="3" t="str">
        <f ca="1">IFERROR(VLOOKUP(INDIRECT("R"&amp;QUOTIENT(ROW()-1,41)*41+1&amp;"C"&amp;QUOTIENT(COLUMN()-1,5)*5+1,FALSE)&amp;$A102,STUDENT!$A$2:$U$1002,11,FALSE)&amp;"","")</f>
        <v/>
      </c>
      <c r="K102" s="3" t="str">
        <f t="shared" si="6"/>
        <v>19</v>
      </c>
      <c r="L102" s="7" t="str">
        <f ca="1">IFERROR(VLOOKUP(INDIRECT("R"&amp;QUOTIENT(ROW()-1,41)*41+1&amp;"C"&amp;QUOTIENT(COLUMN()-1,5)*5+1,FALSE)&amp;$A102,STUDENT!$A$2:$F$1002,12,FALSE)&amp;IF(VLOOKUP(INDIRECT("R"&amp;QUOTIENT(ROW()-1,41)*41+1&amp;"C"&amp;QUOTIENT(COLUMN()-1,5)*5+1,FALSE)&amp;$A102,STUDENT!$A$2:$U$1002,7,FALSE)="5","*",""),"")</f>
        <v/>
      </c>
      <c r="M102" s="2" t="str">
        <f ca="1">IFERROR(VLOOKUP(INDIRECT("R"&amp;QUOTIENT(ROW()-1,41)*41+1&amp;"C"&amp;QUOTIENT(COLUMN()-1,5)*5+1,FALSE)&amp;$A102,STUDENT!$A$2:$U$1002,5,FALSE),"")</f>
        <v>郭瑞昌</v>
      </c>
      <c r="N102" s="3" t="str">
        <f ca="1">IFERROR(VLOOKUP(INDIRECT("R"&amp;QUOTIENT(ROW()-1,41)*41+1&amp;"C"&amp;QUOTIENT(COLUMN()-1,5)*5+1,FALSE)&amp;$A102,STUDENT!$A$2:$U$1002,6,FALSE),"")</f>
        <v>M</v>
      </c>
      <c r="O102" s="3" t="str">
        <f ca="1">IFERROR(VLOOKUP(INDIRECT("R"&amp;QUOTIENT(ROW()-1,41)*41+1&amp;"C"&amp;QUOTIENT(COLUMN()-1,5)*5+1,FALSE)&amp;$A102,STUDENT!$A$2:$U$1002,11,FALSE)&amp;"","")</f>
        <v/>
      </c>
      <c r="P102" s="3" t="str">
        <f t="shared" si="7"/>
        <v>19</v>
      </c>
      <c r="Q102" s="7" t="str">
        <f ca="1">IFERROR(VLOOKUP(INDIRECT("R"&amp;QUOTIENT(ROW()-1,41)*41+1&amp;"C"&amp;QUOTIENT(COLUMN()-1,5)*5+1,FALSE)&amp;$A102,STUDENT!$A$2:$F$1002,12,FALSE)&amp;IF(VLOOKUP(INDIRECT("R"&amp;QUOTIENT(ROW()-1,41)*41+1&amp;"C"&amp;QUOTIENT(COLUMN()-1,5)*5+1,FALSE)&amp;$A102,STUDENT!$A$2:$U$1002,7,FALSE)="5","*",""),"")</f>
        <v/>
      </c>
      <c r="R102" s="2" t="str">
        <f ca="1">IFERROR(VLOOKUP(INDIRECT("R"&amp;QUOTIENT(ROW()-1,41)*41+1&amp;"C"&amp;QUOTIENT(COLUMN()-1,5)*5+1,FALSE)&amp;$A102,STUDENT!$A$2:$U$1002,5,FALSE),"")</f>
        <v>趙昦霐</v>
      </c>
      <c r="S102" s="3" t="str">
        <f ca="1">IFERROR(VLOOKUP(INDIRECT("R"&amp;QUOTIENT(ROW()-1,41)*41+1&amp;"C"&amp;QUOTIENT(COLUMN()-1,5)*5+1,FALSE)&amp;$A102,STUDENT!$A$2:$U$1002,6,FALSE),"")</f>
        <v>M</v>
      </c>
      <c r="T102" s="3" t="str">
        <f ca="1">IFERROR(VLOOKUP(INDIRECT("R"&amp;QUOTIENT(ROW()-1,41)*41+1&amp;"C"&amp;QUOTIENT(COLUMN()-1,5)*5+1,FALSE)&amp;$A102,STUDENT!$A$2:$U$1002,11,FALSE)&amp;"","")</f>
        <v/>
      </c>
    </row>
    <row r="103" spans="1:20" s="5" customFormat="1" ht="11.85" customHeight="1">
      <c r="A103" s="3" t="str">
        <f t="shared" si="4"/>
        <v>20</v>
      </c>
      <c r="B103" s="7" t="str">
        <f ca="1">IFERROR(VLOOKUP(INDIRECT("R"&amp;QUOTIENT(ROW()-1,41)*41+1&amp;"C"&amp;QUOTIENT(COLUMN()-1,5)*5+1,FALSE)&amp;$A103,STUDENT!$A$2:$F$1002,12,FALSE)&amp;IF(VLOOKUP(INDIRECT("R"&amp;QUOTIENT(ROW()-1,41)*41+1&amp;"C"&amp;QUOTIENT(COLUMN()-1,5)*5+1,FALSE)&amp;$A103,STUDENT!$A$2:$U$1002,7,FALSE)="5","*",""),"")</f>
        <v/>
      </c>
      <c r="C103" s="2" t="str">
        <f ca="1">IFERROR(VLOOKUP(INDIRECT("R"&amp;QUOTIENT(ROW()-1,41)*41+1&amp;"C"&amp;QUOTIENT(COLUMN()-1,5)*5+1,FALSE)&amp;$A103,STUDENT!$A$2:$U$1002,5,FALSE),"")</f>
        <v>陳東浩</v>
      </c>
      <c r="D103" s="3" t="str">
        <f ca="1">IFERROR(VLOOKUP(INDIRECT("R"&amp;QUOTIENT(ROW()-1,41)*41+1&amp;"C"&amp;QUOTIENT(COLUMN()-1,5)*5+1,FALSE)&amp;$A103,STUDENT!$A$2:$U$1002,6,FALSE),"")</f>
        <v>M</v>
      </c>
      <c r="E103" s="3" t="str">
        <f ca="1">IFERROR(VLOOKUP(INDIRECT("R"&amp;QUOTIENT(ROW()-1,41)*41+1&amp;"C"&amp;QUOTIENT(COLUMN()-1,5)*5+1,FALSE)&amp;$A103,STUDENT!$A$2:$U$1002,11,FALSE)&amp;"","")</f>
        <v/>
      </c>
      <c r="F103" s="3" t="str">
        <f t="shared" si="5"/>
        <v>20</v>
      </c>
      <c r="G103" s="7" t="str">
        <f ca="1">IFERROR(VLOOKUP(INDIRECT("R"&amp;QUOTIENT(ROW()-1,41)*41+1&amp;"C"&amp;QUOTIENT(COLUMN()-1,5)*5+1,FALSE)&amp;$A103,STUDENT!$A$2:$F$1002,12,FALSE)&amp;IF(VLOOKUP(INDIRECT("R"&amp;QUOTIENT(ROW()-1,41)*41+1&amp;"C"&amp;QUOTIENT(COLUMN()-1,5)*5+1,FALSE)&amp;$A103,STUDENT!$A$2:$U$1002,7,FALSE)="5","*",""),"")</f>
        <v/>
      </c>
      <c r="H103" s="2" t="str">
        <f ca="1">IFERROR(VLOOKUP(INDIRECT("R"&amp;QUOTIENT(ROW()-1,41)*41+1&amp;"C"&amp;QUOTIENT(COLUMN()-1,5)*5+1,FALSE)&amp;$A103,STUDENT!$A$2:$U$1002,5,FALSE),"")</f>
        <v>顧子揚</v>
      </c>
      <c r="I103" s="3" t="str">
        <f ca="1">IFERROR(VLOOKUP(INDIRECT("R"&amp;QUOTIENT(ROW()-1,41)*41+1&amp;"C"&amp;QUOTIENT(COLUMN()-1,5)*5+1,FALSE)&amp;$A103,STUDENT!$A$2:$U$1002,6,FALSE),"")</f>
        <v>M</v>
      </c>
      <c r="J103" s="3" t="str">
        <f ca="1">IFERROR(VLOOKUP(INDIRECT("R"&amp;QUOTIENT(ROW()-1,41)*41+1&amp;"C"&amp;QUOTIENT(COLUMN()-1,5)*5+1,FALSE)&amp;$A103,STUDENT!$A$2:$U$1002,11,FALSE)&amp;"","")</f>
        <v/>
      </c>
      <c r="K103" s="3" t="str">
        <f t="shared" si="6"/>
        <v>20</v>
      </c>
      <c r="L103" s="7" t="str">
        <f ca="1">IFERROR(VLOOKUP(INDIRECT("R"&amp;QUOTIENT(ROW()-1,41)*41+1&amp;"C"&amp;QUOTIENT(COLUMN()-1,5)*5+1,FALSE)&amp;$A103,STUDENT!$A$2:$F$1002,12,FALSE)&amp;IF(VLOOKUP(INDIRECT("R"&amp;QUOTIENT(ROW()-1,41)*41+1&amp;"C"&amp;QUOTIENT(COLUMN()-1,5)*5+1,FALSE)&amp;$A103,STUDENT!$A$2:$U$1002,7,FALSE)="5","*",""),"")</f>
        <v/>
      </c>
      <c r="M103" s="2" t="str">
        <f ca="1">IFERROR(VLOOKUP(INDIRECT("R"&amp;QUOTIENT(ROW()-1,41)*41+1&amp;"C"&amp;QUOTIENT(COLUMN()-1,5)*5+1,FALSE)&amp;$A103,STUDENT!$A$2:$U$1002,5,FALSE),"")</f>
        <v>李呈希</v>
      </c>
      <c r="N103" s="3" t="str">
        <f ca="1">IFERROR(VLOOKUP(INDIRECT("R"&amp;QUOTIENT(ROW()-1,41)*41+1&amp;"C"&amp;QUOTIENT(COLUMN()-1,5)*5+1,FALSE)&amp;$A103,STUDENT!$A$2:$U$1002,6,FALSE),"")</f>
        <v>M</v>
      </c>
      <c r="O103" s="3" t="str">
        <f ca="1">IFERROR(VLOOKUP(INDIRECT("R"&amp;QUOTIENT(ROW()-1,41)*41+1&amp;"C"&amp;QUOTIENT(COLUMN()-1,5)*5+1,FALSE)&amp;$A103,STUDENT!$A$2:$U$1002,11,FALSE)&amp;"","")</f>
        <v/>
      </c>
      <c r="P103" s="3" t="str">
        <f t="shared" si="7"/>
        <v>20</v>
      </c>
      <c r="Q103" s="7" t="str">
        <f ca="1">IFERROR(VLOOKUP(INDIRECT("R"&amp;QUOTIENT(ROW()-1,41)*41+1&amp;"C"&amp;QUOTIENT(COLUMN()-1,5)*5+1,FALSE)&amp;$A103,STUDENT!$A$2:$F$1002,12,FALSE)&amp;IF(VLOOKUP(INDIRECT("R"&amp;QUOTIENT(ROW()-1,41)*41+1&amp;"C"&amp;QUOTIENT(COLUMN()-1,5)*5+1,FALSE)&amp;$A103,STUDENT!$A$2:$U$1002,7,FALSE)="5","*",""),"")</f>
        <v/>
      </c>
      <c r="R103" s="2" t="str">
        <f ca="1">IFERROR(VLOOKUP(INDIRECT("R"&amp;QUOTIENT(ROW()-1,41)*41+1&amp;"C"&amp;QUOTIENT(COLUMN()-1,5)*5+1,FALSE)&amp;$A103,STUDENT!$A$2:$U$1002,5,FALSE),"")</f>
        <v>朱博鴻</v>
      </c>
      <c r="S103" s="3" t="str">
        <f ca="1">IFERROR(VLOOKUP(INDIRECT("R"&amp;QUOTIENT(ROW()-1,41)*41+1&amp;"C"&amp;QUOTIENT(COLUMN()-1,5)*5+1,FALSE)&amp;$A103,STUDENT!$A$2:$U$1002,6,FALSE),"")</f>
        <v>M</v>
      </c>
      <c r="T103" s="3" t="str">
        <f ca="1">IFERROR(VLOOKUP(INDIRECT("R"&amp;QUOTIENT(ROW()-1,41)*41+1&amp;"C"&amp;QUOTIENT(COLUMN()-1,5)*5+1,FALSE)&amp;$A103,STUDENT!$A$2:$U$1002,11,FALSE)&amp;"","")</f>
        <v/>
      </c>
    </row>
    <row r="104" spans="1:20" s="5" customFormat="1" ht="11.85" customHeight="1">
      <c r="A104" s="3" t="str">
        <f t="shared" si="4"/>
        <v>21</v>
      </c>
      <c r="B104" s="7" t="str">
        <f ca="1">IFERROR(VLOOKUP(INDIRECT("R"&amp;QUOTIENT(ROW()-1,41)*41+1&amp;"C"&amp;QUOTIENT(COLUMN()-1,5)*5+1,FALSE)&amp;$A104,STUDENT!$A$2:$F$1002,12,FALSE)&amp;IF(VLOOKUP(INDIRECT("R"&amp;QUOTIENT(ROW()-1,41)*41+1&amp;"C"&amp;QUOTIENT(COLUMN()-1,5)*5+1,FALSE)&amp;$A104,STUDENT!$A$2:$U$1002,7,FALSE)="5","*",""),"")</f>
        <v/>
      </c>
      <c r="C104" s="2" t="str">
        <f ca="1">IFERROR(VLOOKUP(INDIRECT("R"&amp;QUOTIENT(ROW()-1,41)*41+1&amp;"C"&amp;QUOTIENT(COLUMN()-1,5)*5+1,FALSE)&amp;$A104,STUDENT!$A$2:$U$1002,5,FALSE),"")</f>
        <v>周昱宏</v>
      </c>
      <c r="D104" s="3" t="str">
        <f ca="1">IFERROR(VLOOKUP(INDIRECT("R"&amp;QUOTIENT(ROW()-1,41)*41+1&amp;"C"&amp;QUOTIENT(COLUMN()-1,5)*5+1,FALSE)&amp;$A104,STUDENT!$A$2:$U$1002,6,FALSE),"")</f>
        <v>M</v>
      </c>
      <c r="E104" s="3" t="str">
        <f ca="1">IFERROR(VLOOKUP(INDIRECT("R"&amp;QUOTIENT(ROW()-1,41)*41+1&amp;"C"&amp;QUOTIENT(COLUMN()-1,5)*5+1,FALSE)&amp;$A104,STUDENT!$A$2:$U$1002,11,FALSE)&amp;"","")</f>
        <v/>
      </c>
      <c r="F104" s="3" t="str">
        <f t="shared" si="5"/>
        <v>21</v>
      </c>
      <c r="G104" s="7" t="str">
        <f ca="1">IFERROR(VLOOKUP(INDIRECT("R"&amp;QUOTIENT(ROW()-1,41)*41+1&amp;"C"&amp;QUOTIENT(COLUMN()-1,5)*5+1,FALSE)&amp;$A104,STUDENT!$A$2:$F$1002,12,FALSE)&amp;IF(VLOOKUP(INDIRECT("R"&amp;QUOTIENT(ROW()-1,41)*41+1&amp;"C"&amp;QUOTIENT(COLUMN()-1,5)*5+1,FALSE)&amp;$A104,STUDENT!$A$2:$U$1002,7,FALSE)="5","*",""),"")</f>
        <v/>
      </c>
      <c r="H104" s="2" t="str">
        <f ca="1">IFERROR(VLOOKUP(INDIRECT("R"&amp;QUOTIENT(ROW()-1,41)*41+1&amp;"C"&amp;QUOTIENT(COLUMN()-1,5)*5+1,FALSE)&amp;$A104,STUDENT!$A$2:$U$1002,5,FALSE),"")</f>
        <v>官泳樂</v>
      </c>
      <c r="I104" s="3" t="str">
        <f ca="1">IFERROR(VLOOKUP(INDIRECT("R"&amp;QUOTIENT(ROW()-1,41)*41+1&amp;"C"&amp;QUOTIENT(COLUMN()-1,5)*5+1,FALSE)&amp;$A104,STUDENT!$A$2:$U$1002,6,FALSE),"")</f>
        <v>M</v>
      </c>
      <c r="J104" s="3" t="str">
        <f ca="1">IFERROR(VLOOKUP(INDIRECT("R"&amp;QUOTIENT(ROW()-1,41)*41+1&amp;"C"&amp;QUOTIENT(COLUMN()-1,5)*5+1,FALSE)&amp;$A104,STUDENT!$A$2:$U$1002,11,FALSE)&amp;"","")</f>
        <v/>
      </c>
      <c r="K104" s="3" t="str">
        <f t="shared" si="6"/>
        <v>21</v>
      </c>
      <c r="L104" s="7" t="str">
        <f ca="1">IFERROR(VLOOKUP(INDIRECT("R"&amp;QUOTIENT(ROW()-1,41)*41+1&amp;"C"&amp;QUOTIENT(COLUMN()-1,5)*5+1,FALSE)&amp;$A104,STUDENT!$A$2:$F$1002,12,FALSE)&amp;IF(VLOOKUP(INDIRECT("R"&amp;QUOTIENT(ROW()-1,41)*41+1&amp;"C"&amp;QUOTIENT(COLUMN()-1,5)*5+1,FALSE)&amp;$A104,STUDENT!$A$2:$U$1002,7,FALSE)="5","*",""),"")</f>
        <v/>
      </c>
      <c r="M104" s="2" t="str">
        <f ca="1">IFERROR(VLOOKUP(INDIRECT("R"&amp;QUOTIENT(ROW()-1,41)*41+1&amp;"C"&amp;QUOTIENT(COLUMN()-1,5)*5+1,FALSE)&amp;$A104,STUDENT!$A$2:$U$1002,5,FALSE),"")</f>
        <v>李鈞渝</v>
      </c>
      <c r="N104" s="3" t="str">
        <f ca="1">IFERROR(VLOOKUP(INDIRECT("R"&amp;QUOTIENT(ROW()-1,41)*41+1&amp;"C"&amp;QUOTIENT(COLUMN()-1,5)*5+1,FALSE)&amp;$A104,STUDENT!$A$2:$U$1002,6,FALSE),"")</f>
        <v>M</v>
      </c>
      <c r="O104" s="3" t="str">
        <f ca="1">IFERROR(VLOOKUP(INDIRECT("R"&amp;QUOTIENT(ROW()-1,41)*41+1&amp;"C"&amp;QUOTIENT(COLUMN()-1,5)*5+1,FALSE)&amp;$A104,STUDENT!$A$2:$U$1002,11,FALSE)&amp;"","")</f>
        <v/>
      </c>
      <c r="P104" s="3" t="str">
        <f t="shared" si="7"/>
        <v>21</v>
      </c>
      <c r="Q104" s="7" t="str">
        <f ca="1">IFERROR(VLOOKUP(INDIRECT("R"&amp;QUOTIENT(ROW()-1,41)*41+1&amp;"C"&amp;QUOTIENT(COLUMN()-1,5)*5+1,FALSE)&amp;$A104,STUDENT!$A$2:$F$1002,12,FALSE)&amp;IF(VLOOKUP(INDIRECT("R"&amp;QUOTIENT(ROW()-1,41)*41+1&amp;"C"&amp;QUOTIENT(COLUMN()-1,5)*5+1,FALSE)&amp;$A104,STUDENT!$A$2:$U$1002,7,FALSE)="5","*",""),"")</f>
        <v/>
      </c>
      <c r="R104" s="2" t="str">
        <f ca="1">IFERROR(VLOOKUP(INDIRECT("R"&amp;QUOTIENT(ROW()-1,41)*41+1&amp;"C"&amp;QUOTIENT(COLUMN()-1,5)*5+1,FALSE)&amp;$A104,STUDENT!$A$2:$U$1002,5,FALSE),"")</f>
        <v>戴楚峻</v>
      </c>
      <c r="S104" s="3" t="str">
        <f ca="1">IFERROR(VLOOKUP(INDIRECT("R"&amp;QUOTIENT(ROW()-1,41)*41+1&amp;"C"&amp;QUOTIENT(COLUMN()-1,5)*5+1,FALSE)&amp;$A104,STUDENT!$A$2:$U$1002,6,FALSE),"")</f>
        <v>M</v>
      </c>
      <c r="T104" s="3" t="str">
        <f ca="1">IFERROR(VLOOKUP(INDIRECT("R"&amp;QUOTIENT(ROW()-1,41)*41+1&amp;"C"&amp;QUOTIENT(COLUMN()-1,5)*5+1,FALSE)&amp;$A104,STUDENT!$A$2:$U$1002,11,FALSE)&amp;"","")</f>
        <v/>
      </c>
    </row>
    <row r="105" spans="1:20" s="5" customFormat="1" ht="11.85" customHeight="1">
      <c r="A105" s="3" t="str">
        <f t="shared" si="4"/>
        <v>22</v>
      </c>
      <c r="B105" s="7" t="str">
        <f ca="1">IFERROR(VLOOKUP(INDIRECT("R"&amp;QUOTIENT(ROW()-1,41)*41+1&amp;"C"&amp;QUOTIENT(COLUMN()-1,5)*5+1,FALSE)&amp;$A105,STUDENT!$A$2:$F$1002,12,FALSE)&amp;IF(VLOOKUP(INDIRECT("R"&amp;QUOTIENT(ROW()-1,41)*41+1&amp;"C"&amp;QUOTIENT(COLUMN()-1,5)*5+1,FALSE)&amp;$A105,STUDENT!$A$2:$U$1002,7,FALSE)="5","*",""),"")</f>
        <v/>
      </c>
      <c r="C105" s="2" t="str">
        <f ca="1">IFERROR(VLOOKUP(INDIRECT("R"&amp;QUOTIENT(ROW()-1,41)*41+1&amp;"C"&amp;QUOTIENT(COLUMN()-1,5)*5+1,FALSE)&amp;$A105,STUDENT!$A$2:$U$1002,5,FALSE),"")</f>
        <v>葉致遠</v>
      </c>
      <c r="D105" s="3" t="str">
        <f ca="1">IFERROR(VLOOKUP(INDIRECT("R"&amp;QUOTIENT(ROW()-1,41)*41+1&amp;"C"&amp;QUOTIENT(COLUMN()-1,5)*5+1,FALSE)&amp;$A105,STUDENT!$A$2:$U$1002,6,FALSE),"")</f>
        <v>M</v>
      </c>
      <c r="E105" s="3" t="str">
        <f ca="1">IFERROR(VLOOKUP(INDIRECT("R"&amp;QUOTIENT(ROW()-1,41)*41+1&amp;"C"&amp;QUOTIENT(COLUMN()-1,5)*5+1,FALSE)&amp;$A105,STUDENT!$A$2:$U$1002,11,FALSE)&amp;"","")</f>
        <v/>
      </c>
      <c r="F105" s="3" t="str">
        <f t="shared" si="5"/>
        <v>22</v>
      </c>
      <c r="G105" s="7" t="str">
        <f ca="1">IFERROR(VLOOKUP(INDIRECT("R"&amp;QUOTIENT(ROW()-1,41)*41+1&amp;"C"&amp;QUOTIENT(COLUMN()-1,5)*5+1,FALSE)&amp;$A105,STUDENT!$A$2:$F$1002,12,FALSE)&amp;IF(VLOOKUP(INDIRECT("R"&amp;QUOTIENT(ROW()-1,41)*41+1&amp;"C"&amp;QUOTIENT(COLUMN()-1,5)*5+1,FALSE)&amp;$A105,STUDENT!$A$2:$U$1002,7,FALSE)="5","*",""),"")</f>
        <v/>
      </c>
      <c r="H105" s="2" t="str">
        <f ca="1">IFERROR(VLOOKUP(INDIRECT("R"&amp;QUOTIENT(ROW()-1,41)*41+1&amp;"C"&amp;QUOTIENT(COLUMN()-1,5)*5+1,FALSE)&amp;$A105,STUDENT!$A$2:$U$1002,5,FALSE),"")</f>
        <v>黎尚賢</v>
      </c>
      <c r="I105" s="3" t="str">
        <f ca="1">IFERROR(VLOOKUP(INDIRECT("R"&amp;QUOTIENT(ROW()-1,41)*41+1&amp;"C"&amp;QUOTIENT(COLUMN()-1,5)*5+1,FALSE)&amp;$A105,STUDENT!$A$2:$U$1002,6,FALSE),"")</f>
        <v>M</v>
      </c>
      <c r="J105" s="3" t="str">
        <f ca="1">IFERROR(VLOOKUP(INDIRECT("R"&amp;QUOTIENT(ROW()-1,41)*41+1&amp;"C"&amp;QUOTIENT(COLUMN()-1,5)*5+1,FALSE)&amp;$A105,STUDENT!$A$2:$U$1002,11,FALSE)&amp;"","")</f>
        <v/>
      </c>
      <c r="K105" s="3" t="str">
        <f t="shared" si="6"/>
        <v>22</v>
      </c>
      <c r="L105" s="7" t="str">
        <f ca="1">IFERROR(VLOOKUP(INDIRECT("R"&amp;QUOTIENT(ROW()-1,41)*41+1&amp;"C"&amp;QUOTIENT(COLUMN()-1,5)*5+1,FALSE)&amp;$A105,STUDENT!$A$2:$F$1002,12,FALSE)&amp;IF(VLOOKUP(INDIRECT("R"&amp;QUOTIENT(ROW()-1,41)*41+1&amp;"C"&amp;QUOTIENT(COLUMN()-1,5)*5+1,FALSE)&amp;$A105,STUDENT!$A$2:$U$1002,7,FALSE)="5","*",""),"")</f>
        <v/>
      </c>
      <c r="M105" s="2" t="str">
        <f ca="1">IFERROR(VLOOKUP(INDIRECT("R"&amp;QUOTIENT(ROW()-1,41)*41+1&amp;"C"&amp;QUOTIENT(COLUMN()-1,5)*5+1,FALSE)&amp;$A105,STUDENT!$A$2:$U$1002,5,FALSE),"")</f>
        <v>李恩樂</v>
      </c>
      <c r="N105" s="3" t="str">
        <f ca="1">IFERROR(VLOOKUP(INDIRECT("R"&amp;QUOTIENT(ROW()-1,41)*41+1&amp;"C"&amp;QUOTIENT(COLUMN()-1,5)*5+1,FALSE)&amp;$A105,STUDENT!$A$2:$U$1002,6,FALSE),"")</f>
        <v>M</v>
      </c>
      <c r="O105" s="3" t="str">
        <f ca="1">IFERROR(VLOOKUP(INDIRECT("R"&amp;QUOTIENT(ROW()-1,41)*41+1&amp;"C"&amp;QUOTIENT(COLUMN()-1,5)*5+1,FALSE)&amp;$A105,STUDENT!$A$2:$U$1002,11,FALSE)&amp;"","")</f>
        <v/>
      </c>
      <c r="P105" s="3" t="str">
        <f t="shared" si="7"/>
        <v>22</v>
      </c>
      <c r="Q105" s="7" t="str">
        <f ca="1">IFERROR(VLOOKUP(INDIRECT("R"&amp;QUOTIENT(ROW()-1,41)*41+1&amp;"C"&amp;QUOTIENT(COLUMN()-1,5)*5+1,FALSE)&amp;$A105,STUDENT!$A$2:$F$1002,12,FALSE)&amp;IF(VLOOKUP(INDIRECT("R"&amp;QUOTIENT(ROW()-1,41)*41+1&amp;"C"&amp;QUOTIENT(COLUMN()-1,5)*5+1,FALSE)&amp;$A105,STUDENT!$A$2:$U$1002,7,FALSE)="5","*",""),"")</f>
        <v/>
      </c>
      <c r="R105" s="2" t="str">
        <f ca="1">IFERROR(VLOOKUP(INDIRECT("R"&amp;QUOTIENT(ROW()-1,41)*41+1&amp;"C"&amp;QUOTIENT(COLUMN()-1,5)*5+1,FALSE)&amp;$A105,STUDENT!$A$2:$U$1002,5,FALSE),"")</f>
        <v>赫穆德</v>
      </c>
      <c r="S105" s="3" t="str">
        <f ca="1">IFERROR(VLOOKUP(INDIRECT("R"&amp;QUOTIENT(ROW()-1,41)*41+1&amp;"C"&amp;QUOTIENT(COLUMN()-1,5)*5+1,FALSE)&amp;$A105,STUDENT!$A$2:$U$1002,6,FALSE),"")</f>
        <v>M</v>
      </c>
      <c r="T105" s="3" t="str">
        <f ca="1">IFERROR(VLOOKUP(INDIRECT("R"&amp;QUOTIENT(ROW()-1,41)*41+1&amp;"C"&amp;QUOTIENT(COLUMN()-1,5)*5+1,FALSE)&amp;$A105,STUDENT!$A$2:$U$1002,11,FALSE)&amp;"","")</f>
        <v/>
      </c>
    </row>
    <row r="106" spans="1:20" s="5" customFormat="1" ht="11.85" customHeight="1">
      <c r="A106" s="3" t="str">
        <f t="shared" si="4"/>
        <v>23</v>
      </c>
      <c r="B106" s="7" t="str">
        <f ca="1">IFERROR(VLOOKUP(INDIRECT("R"&amp;QUOTIENT(ROW()-1,41)*41+1&amp;"C"&amp;QUOTIENT(COLUMN()-1,5)*5+1,FALSE)&amp;$A106,STUDENT!$A$2:$F$1002,12,FALSE)&amp;IF(VLOOKUP(INDIRECT("R"&amp;QUOTIENT(ROW()-1,41)*41+1&amp;"C"&amp;QUOTIENT(COLUMN()-1,5)*5+1,FALSE)&amp;$A106,STUDENT!$A$2:$U$1002,7,FALSE)="5","*",""),"")</f>
        <v/>
      </c>
      <c r="C106" s="2" t="str">
        <f ca="1">IFERROR(VLOOKUP(INDIRECT("R"&amp;QUOTIENT(ROW()-1,41)*41+1&amp;"C"&amp;QUOTIENT(COLUMN()-1,5)*5+1,FALSE)&amp;$A106,STUDENT!$A$2:$U$1002,5,FALSE),"")</f>
        <v>賴嘉濠</v>
      </c>
      <c r="D106" s="3" t="str">
        <f ca="1">IFERROR(VLOOKUP(INDIRECT("R"&amp;QUOTIENT(ROW()-1,41)*41+1&amp;"C"&amp;QUOTIENT(COLUMN()-1,5)*5+1,FALSE)&amp;$A106,STUDENT!$A$2:$U$1002,6,FALSE),"")</f>
        <v>M</v>
      </c>
      <c r="E106" s="3" t="str">
        <f ca="1">IFERROR(VLOOKUP(INDIRECT("R"&amp;QUOTIENT(ROW()-1,41)*41+1&amp;"C"&amp;QUOTIENT(COLUMN()-1,5)*5+1,FALSE)&amp;$A106,STUDENT!$A$2:$U$1002,11,FALSE)&amp;"","")</f>
        <v/>
      </c>
      <c r="F106" s="3" t="str">
        <f t="shared" si="5"/>
        <v>23</v>
      </c>
      <c r="G106" s="7" t="str">
        <f ca="1">IFERROR(VLOOKUP(INDIRECT("R"&amp;QUOTIENT(ROW()-1,41)*41+1&amp;"C"&amp;QUOTIENT(COLUMN()-1,5)*5+1,FALSE)&amp;$A106,STUDENT!$A$2:$F$1002,12,FALSE)&amp;IF(VLOOKUP(INDIRECT("R"&amp;QUOTIENT(ROW()-1,41)*41+1&amp;"C"&amp;QUOTIENT(COLUMN()-1,5)*5+1,FALSE)&amp;$A106,STUDENT!$A$2:$U$1002,7,FALSE)="5","*",""),"")</f>
        <v/>
      </c>
      <c r="H106" s="2" t="str">
        <f ca="1">IFERROR(VLOOKUP(INDIRECT("R"&amp;QUOTIENT(ROW()-1,41)*41+1&amp;"C"&amp;QUOTIENT(COLUMN()-1,5)*5+1,FALSE)&amp;$A106,STUDENT!$A$2:$U$1002,5,FALSE),"")</f>
        <v>林因信</v>
      </c>
      <c r="I106" s="3" t="str">
        <f ca="1">IFERROR(VLOOKUP(INDIRECT("R"&amp;QUOTIENT(ROW()-1,41)*41+1&amp;"C"&amp;QUOTIENT(COLUMN()-1,5)*5+1,FALSE)&amp;$A106,STUDENT!$A$2:$U$1002,6,FALSE),"")</f>
        <v>M</v>
      </c>
      <c r="J106" s="3" t="str">
        <f ca="1">IFERROR(VLOOKUP(INDIRECT("R"&amp;QUOTIENT(ROW()-1,41)*41+1&amp;"C"&amp;QUOTIENT(COLUMN()-1,5)*5+1,FALSE)&amp;$A106,STUDENT!$A$2:$U$1002,11,FALSE)&amp;"","")</f>
        <v/>
      </c>
      <c r="K106" s="3" t="str">
        <f t="shared" si="6"/>
        <v>23</v>
      </c>
      <c r="L106" s="7" t="str">
        <f ca="1">IFERROR(VLOOKUP(INDIRECT("R"&amp;QUOTIENT(ROW()-1,41)*41+1&amp;"C"&amp;QUOTIENT(COLUMN()-1,5)*5+1,FALSE)&amp;$A106,STUDENT!$A$2:$F$1002,12,FALSE)&amp;IF(VLOOKUP(INDIRECT("R"&amp;QUOTIENT(ROW()-1,41)*41+1&amp;"C"&amp;QUOTIENT(COLUMN()-1,5)*5+1,FALSE)&amp;$A106,STUDENT!$A$2:$U$1002,7,FALSE)="5","*",""),"")</f>
        <v/>
      </c>
      <c r="M106" s="2" t="str">
        <f ca="1">IFERROR(VLOOKUP(INDIRECT("R"&amp;QUOTIENT(ROW()-1,41)*41+1&amp;"C"&amp;QUOTIENT(COLUMN()-1,5)*5+1,FALSE)&amp;$A106,STUDENT!$A$2:$U$1002,5,FALSE),"")</f>
        <v>梁偉謙</v>
      </c>
      <c r="N106" s="3" t="str">
        <f ca="1">IFERROR(VLOOKUP(INDIRECT("R"&amp;QUOTIENT(ROW()-1,41)*41+1&amp;"C"&amp;QUOTIENT(COLUMN()-1,5)*5+1,FALSE)&amp;$A106,STUDENT!$A$2:$U$1002,6,FALSE),"")</f>
        <v>M</v>
      </c>
      <c r="O106" s="3" t="str">
        <f ca="1">IFERROR(VLOOKUP(INDIRECT("R"&amp;QUOTIENT(ROW()-1,41)*41+1&amp;"C"&amp;QUOTIENT(COLUMN()-1,5)*5+1,FALSE)&amp;$A106,STUDENT!$A$2:$U$1002,11,FALSE)&amp;"","")</f>
        <v/>
      </c>
      <c r="P106" s="3" t="str">
        <f t="shared" si="7"/>
        <v>23</v>
      </c>
      <c r="Q106" s="7" t="str">
        <f ca="1">IFERROR(VLOOKUP(INDIRECT("R"&amp;QUOTIENT(ROW()-1,41)*41+1&amp;"C"&amp;QUOTIENT(COLUMN()-1,5)*5+1,FALSE)&amp;$A106,STUDENT!$A$2:$F$1002,12,FALSE)&amp;IF(VLOOKUP(INDIRECT("R"&amp;QUOTIENT(ROW()-1,41)*41+1&amp;"C"&amp;QUOTIENT(COLUMN()-1,5)*5+1,FALSE)&amp;$A106,STUDENT!$A$2:$U$1002,7,FALSE)="5","*",""),"")</f>
        <v/>
      </c>
      <c r="R106" s="2" t="str">
        <f ca="1">IFERROR(VLOOKUP(INDIRECT("R"&amp;QUOTIENT(ROW()-1,41)*41+1&amp;"C"&amp;QUOTIENT(COLUMN()-1,5)*5+1,FALSE)&amp;$A106,STUDENT!$A$2:$U$1002,5,FALSE),"")</f>
        <v>關子樂</v>
      </c>
      <c r="S106" s="3" t="str">
        <f ca="1">IFERROR(VLOOKUP(INDIRECT("R"&amp;QUOTIENT(ROW()-1,41)*41+1&amp;"C"&amp;QUOTIENT(COLUMN()-1,5)*5+1,FALSE)&amp;$A106,STUDENT!$A$2:$U$1002,6,FALSE),"")</f>
        <v>M</v>
      </c>
      <c r="T106" s="3" t="str">
        <f ca="1">IFERROR(VLOOKUP(INDIRECT("R"&amp;QUOTIENT(ROW()-1,41)*41+1&amp;"C"&amp;QUOTIENT(COLUMN()-1,5)*5+1,FALSE)&amp;$A106,STUDENT!$A$2:$U$1002,11,FALSE)&amp;"","")</f>
        <v/>
      </c>
    </row>
    <row r="107" spans="1:20" s="5" customFormat="1" ht="11.85" customHeight="1">
      <c r="A107" s="3" t="str">
        <f t="shared" si="4"/>
        <v>24</v>
      </c>
      <c r="B107" s="7" t="str">
        <f ca="1">IFERROR(VLOOKUP(INDIRECT("R"&amp;QUOTIENT(ROW()-1,41)*41+1&amp;"C"&amp;QUOTIENT(COLUMN()-1,5)*5+1,FALSE)&amp;$A107,STUDENT!$A$2:$F$1002,12,FALSE)&amp;IF(VLOOKUP(INDIRECT("R"&amp;QUOTIENT(ROW()-1,41)*41+1&amp;"C"&amp;QUOTIENT(COLUMN()-1,5)*5+1,FALSE)&amp;$A107,STUDENT!$A$2:$U$1002,7,FALSE)="5","*",""),"")</f>
        <v/>
      </c>
      <c r="C107" s="2" t="str">
        <f ca="1">IFERROR(VLOOKUP(INDIRECT("R"&amp;QUOTIENT(ROW()-1,41)*41+1&amp;"C"&amp;QUOTIENT(COLUMN()-1,5)*5+1,FALSE)&amp;$A107,STUDENT!$A$2:$U$1002,5,FALSE),"")</f>
        <v>劉學謙</v>
      </c>
      <c r="D107" s="3" t="str">
        <f ca="1">IFERROR(VLOOKUP(INDIRECT("R"&amp;QUOTIENT(ROW()-1,41)*41+1&amp;"C"&amp;QUOTIENT(COLUMN()-1,5)*5+1,FALSE)&amp;$A107,STUDENT!$A$2:$U$1002,6,FALSE),"")</f>
        <v>M</v>
      </c>
      <c r="E107" s="3" t="str">
        <f ca="1">IFERROR(VLOOKUP(INDIRECT("R"&amp;QUOTIENT(ROW()-1,41)*41+1&amp;"C"&amp;QUOTIENT(COLUMN()-1,5)*5+1,FALSE)&amp;$A107,STUDENT!$A$2:$U$1002,11,FALSE)&amp;"","")</f>
        <v/>
      </c>
      <c r="F107" s="3" t="str">
        <f t="shared" si="5"/>
        <v>24</v>
      </c>
      <c r="G107" s="7" t="str">
        <f ca="1">IFERROR(VLOOKUP(INDIRECT("R"&amp;QUOTIENT(ROW()-1,41)*41+1&amp;"C"&amp;QUOTIENT(COLUMN()-1,5)*5+1,FALSE)&amp;$A107,STUDENT!$A$2:$F$1002,12,FALSE)&amp;IF(VLOOKUP(INDIRECT("R"&amp;QUOTIENT(ROW()-1,41)*41+1&amp;"C"&amp;QUOTIENT(COLUMN()-1,5)*5+1,FALSE)&amp;$A107,STUDENT!$A$2:$U$1002,7,FALSE)="5","*",""),"")</f>
        <v/>
      </c>
      <c r="H107" s="2" t="str">
        <f ca="1">IFERROR(VLOOKUP(INDIRECT("R"&amp;QUOTIENT(ROW()-1,41)*41+1&amp;"C"&amp;QUOTIENT(COLUMN()-1,5)*5+1,FALSE)&amp;$A107,STUDENT!$A$2:$U$1002,5,FALSE),"")</f>
        <v>劉瑋柏</v>
      </c>
      <c r="I107" s="3" t="str">
        <f ca="1">IFERROR(VLOOKUP(INDIRECT("R"&amp;QUOTIENT(ROW()-1,41)*41+1&amp;"C"&amp;QUOTIENT(COLUMN()-1,5)*5+1,FALSE)&amp;$A107,STUDENT!$A$2:$U$1002,6,FALSE),"")</f>
        <v>M</v>
      </c>
      <c r="J107" s="3" t="str">
        <f ca="1">IFERROR(VLOOKUP(INDIRECT("R"&amp;QUOTIENT(ROW()-1,41)*41+1&amp;"C"&amp;QUOTIENT(COLUMN()-1,5)*5+1,FALSE)&amp;$A107,STUDENT!$A$2:$U$1002,11,FALSE)&amp;"","")</f>
        <v/>
      </c>
      <c r="K107" s="3" t="str">
        <f t="shared" si="6"/>
        <v>24</v>
      </c>
      <c r="L107" s="7" t="str">
        <f ca="1">IFERROR(VLOOKUP(INDIRECT("R"&amp;QUOTIENT(ROW()-1,41)*41+1&amp;"C"&amp;QUOTIENT(COLUMN()-1,5)*5+1,FALSE)&amp;$A107,STUDENT!$A$2:$F$1002,12,FALSE)&amp;IF(VLOOKUP(INDIRECT("R"&amp;QUOTIENT(ROW()-1,41)*41+1&amp;"C"&amp;QUOTIENT(COLUMN()-1,5)*5+1,FALSE)&amp;$A107,STUDENT!$A$2:$U$1002,7,FALSE)="5","*",""),"")</f>
        <v/>
      </c>
      <c r="M107" s="2" t="str">
        <f ca="1">IFERROR(VLOOKUP(INDIRECT("R"&amp;QUOTIENT(ROW()-1,41)*41+1&amp;"C"&amp;QUOTIENT(COLUMN()-1,5)*5+1,FALSE)&amp;$A107,STUDENT!$A$2:$U$1002,5,FALSE),"")</f>
        <v>李坤陽</v>
      </c>
      <c r="N107" s="3" t="str">
        <f ca="1">IFERROR(VLOOKUP(INDIRECT("R"&amp;QUOTIENT(ROW()-1,41)*41+1&amp;"C"&amp;QUOTIENT(COLUMN()-1,5)*5+1,FALSE)&amp;$A107,STUDENT!$A$2:$U$1002,6,FALSE),"")</f>
        <v>M</v>
      </c>
      <c r="O107" s="3" t="str">
        <f ca="1">IFERROR(VLOOKUP(INDIRECT("R"&amp;QUOTIENT(ROW()-1,41)*41+1&amp;"C"&amp;QUOTIENT(COLUMN()-1,5)*5+1,FALSE)&amp;$A107,STUDENT!$A$2:$U$1002,11,FALSE)&amp;"","")</f>
        <v/>
      </c>
      <c r="P107" s="3" t="str">
        <f t="shared" si="7"/>
        <v>24</v>
      </c>
      <c r="Q107" s="7" t="str">
        <f ca="1">IFERROR(VLOOKUP(INDIRECT("R"&amp;QUOTIENT(ROW()-1,41)*41+1&amp;"C"&amp;QUOTIENT(COLUMN()-1,5)*5+1,FALSE)&amp;$A107,STUDENT!$A$2:$F$1002,12,FALSE)&amp;IF(VLOOKUP(INDIRECT("R"&amp;QUOTIENT(ROW()-1,41)*41+1&amp;"C"&amp;QUOTIENT(COLUMN()-1,5)*5+1,FALSE)&amp;$A107,STUDENT!$A$2:$U$1002,7,FALSE)="5","*",""),"")</f>
        <v/>
      </c>
      <c r="R107" s="2" t="str">
        <f ca="1">IFERROR(VLOOKUP(INDIRECT("R"&amp;QUOTIENT(ROW()-1,41)*41+1&amp;"C"&amp;QUOTIENT(COLUMN()-1,5)*5+1,FALSE)&amp;$A107,STUDENT!$A$2:$U$1002,5,FALSE),"")</f>
        <v>賴旻暄</v>
      </c>
      <c r="S107" s="3" t="str">
        <f ca="1">IFERROR(VLOOKUP(INDIRECT("R"&amp;QUOTIENT(ROW()-1,41)*41+1&amp;"C"&amp;QUOTIENT(COLUMN()-1,5)*5+1,FALSE)&amp;$A107,STUDENT!$A$2:$U$1002,6,FALSE),"")</f>
        <v>M</v>
      </c>
      <c r="T107" s="3" t="str">
        <f ca="1">IFERROR(VLOOKUP(INDIRECT("R"&amp;QUOTIENT(ROW()-1,41)*41+1&amp;"C"&amp;QUOTIENT(COLUMN()-1,5)*5+1,FALSE)&amp;$A107,STUDENT!$A$2:$U$1002,11,FALSE)&amp;"","")</f>
        <v/>
      </c>
    </row>
    <row r="108" spans="1:20" s="5" customFormat="1" ht="11.85" customHeight="1">
      <c r="A108" s="3" t="str">
        <f t="shared" si="4"/>
        <v>25</v>
      </c>
      <c r="B108" s="7" t="str">
        <f ca="1">IFERROR(VLOOKUP(INDIRECT("R"&amp;QUOTIENT(ROW()-1,41)*41+1&amp;"C"&amp;QUOTIENT(COLUMN()-1,5)*5+1,FALSE)&amp;$A108,STUDENT!$A$2:$F$1002,12,FALSE)&amp;IF(VLOOKUP(INDIRECT("R"&amp;QUOTIENT(ROW()-1,41)*41+1&amp;"C"&amp;QUOTIENT(COLUMN()-1,5)*5+1,FALSE)&amp;$A108,STUDENT!$A$2:$U$1002,7,FALSE)="5","*",""),"")</f>
        <v/>
      </c>
      <c r="C108" s="2" t="str">
        <f ca="1">IFERROR(VLOOKUP(INDIRECT("R"&amp;QUOTIENT(ROW()-1,41)*41+1&amp;"C"&amp;QUOTIENT(COLUMN()-1,5)*5+1,FALSE)&amp;$A108,STUDENT!$A$2:$U$1002,5,FALSE),"")</f>
        <v>羅旨信</v>
      </c>
      <c r="D108" s="3" t="str">
        <f ca="1">IFERROR(VLOOKUP(INDIRECT("R"&amp;QUOTIENT(ROW()-1,41)*41+1&amp;"C"&amp;QUOTIENT(COLUMN()-1,5)*5+1,FALSE)&amp;$A108,STUDENT!$A$2:$U$1002,6,FALSE),"")</f>
        <v>M</v>
      </c>
      <c r="E108" s="3" t="str">
        <f ca="1">IFERROR(VLOOKUP(INDIRECT("R"&amp;QUOTIENT(ROW()-1,41)*41+1&amp;"C"&amp;QUOTIENT(COLUMN()-1,5)*5+1,FALSE)&amp;$A108,STUDENT!$A$2:$U$1002,11,FALSE)&amp;"","")</f>
        <v/>
      </c>
      <c r="F108" s="3" t="str">
        <f t="shared" si="5"/>
        <v>25</v>
      </c>
      <c r="G108" s="7" t="str">
        <f ca="1">IFERROR(VLOOKUP(INDIRECT("R"&amp;QUOTIENT(ROW()-1,41)*41+1&amp;"C"&amp;QUOTIENT(COLUMN()-1,5)*5+1,FALSE)&amp;$A108,STUDENT!$A$2:$F$1002,12,FALSE)&amp;IF(VLOOKUP(INDIRECT("R"&amp;QUOTIENT(ROW()-1,41)*41+1&amp;"C"&amp;QUOTIENT(COLUMN()-1,5)*5+1,FALSE)&amp;$A108,STUDENT!$A$2:$U$1002,7,FALSE)="5","*",""),"")</f>
        <v/>
      </c>
      <c r="H108" s="2" t="str">
        <f ca="1">IFERROR(VLOOKUP(INDIRECT("R"&amp;QUOTIENT(ROW()-1,41)*41+1&amp;"C"&amp;QUOTIENT(COLUMN()-1,5)*5+1,FALSE)&amp;$A108,STUDENT!$A$2:$U$1002,5,FALSE),"")</f>
        <v>陸耀枝</v>
      </c>
      <c r="I108" s="3" t="str">
        <f ca="1">IFERROR(VLOOKUP(INDIRECT("R"&amp;QUOTIENT(ROW()-1,41)*41+1&amp;"C"&amp;QUOTIENT(COLUMN()-1,5)*5+1,FALSE)&amp;$A108,STUDENT!$A$2:$U$1002,6,FALSE),"")</f>
        <v>M</v>
      </c>
      <c r="J108" s="3" t="str">
        <f ca="1">IFERROR(VLOOKUP(INDIRECT("R"&amp;QUOTIENT(ROW()-1,41)*41+1&amp;"C"&amp;QUOTIENT(COLUMN()-1,5)*5+1,FALSE)&amp;$A108,STUDENT!$A$2:$U$1002,11,FALSE)&amp;"","")</f>
        <v/>
      </c>
      <c r="K108" s="3" t="str">
        <f t="shared" si="6"/>
        <v>25</v>
      </c>
      <c r="L108" s="7" t="str">
        <f ca="1">IFERROR(VLOOKUP(INDIRECT("R"&amp;QUOTIENT(ROW()-1,41)*41+1&amp;"C"&amp;QUOTIENT(COLUMN()-1,5)*5+1,FALSE)&amp;$A108,STUDENT!$A$2:$F$1002,12,FALSE)&amp;IF(VLOOKUP(INDIRECT("R"&amp;QUOTIENT(ROW()-1,41)*41+1&amp;"C"&amp;QUOTIENT(COLUMN()-1,5)*5+1,FALSE)&amp;$A108,STUDENT!$A$2:$U$1002,7,FALSE)="5","*",""),"")</f>
        <v/>
      </c>
      <c r="M108" s="2" t="str">
        <f ca="1">IFERROR(VLOOKUP(INDIRECT("R"&amp;QUOTIENT(ROW()-1,41)*41+1&amp;"C"&amp;QUOTIENT(COLUMN()-1,5)*5+1,FALSE)&amp;$A108,STUDENT!$A$2:$U$1002,5,FALSE),"")</f>
        <v>李肇航</v>
      </c>
      <c r="N108" s="3" t="str">
        <f ca="1">IFERROR(VLOOKUP(INDIRECT("R"&amp;QUOTIENT(ROW()-1,41)*41+1&amp;"C"&amp;QUOTIENT(COLUMN()-1,5)*5+1,FALSE)&amp;$A108,STUDENT!$A$2:$U$1002,6,FALSE),"")</f>
        <v>M</v>
      </c>
      <c r="O108" s="3" t="str">
        <f ca="1">IFERROR(VLOOKUP(INDIRECT("R"&amp;QUOTIENT(ROW()-1,41)*41+1&amp;"C"&amp;QUOTIENT(COLUMN()-1,5)*5+1,FALSE)&amp;$A108,STUDENT!$A$2:$U$1002,11,FALSE)&amp;"","")</f>
        <v/>
      </c>
      <c r="P108" s="3" t="str">
        <f t="shared" si="7"/>
        <v>25</v>
      </c>
      <c r="Q108" s="7" t="str">
        <f ca="1">IFERROR(VLOOKUP(INDIRECT("R"&amp;QUOTIENT(ROW()-1,41)*41+1&amp;"C"&amp;QUOTIENT(COLUMN()-1,5)*5+1,FALSE)&amp;$A108,STUDENT!$A$2:$F$1002,12,FALSE)&amp;IF(VLOOKUP(INDIRECT("R"&amp;QUOTIENT(ROW()-1,41)*41+1&amp;"C"&amp;QUOTIENT(COLUMN()-1,5)*5+1,FALSE)&amp;$A108,STUDENT!$A$2:$U$1002,7,FALSE)="5","*",""),"")</f>
        <v/>
      </c>
      <c r="R108" s="2" t="str">
        <f ca="1">IFERROR(VLOOKUP(INDIRECT("R"&amp;QUOTIENT(ROW()-1,41)*41+1&amp;"C"&amp;QUOTIENT(COLUMN()-1,5)*5+1,FALSE)&amp;$A108,STUDENT!$A$2:$U$1002,5,FALSE),"")</f>
        <v>林靖朗</v>
      </c>
      <c r="S108" s="3" t="str">
        <f ca="1">IFERROR(VLOOKUP(INDIRECT("R"&amp;QUOTIENT(ROW()-1,41)*41+1&amp;"C"&amp;QUOTIENT(COLUMN()-1,5)*5+1,FALSE)&amp;$A108,STUDENT!$A$2:$U$1002,6,FALSE),"")</f>
        <v>M</v>
      </c>
      <c r="T108" s="3" t="str">
        <f ca="1">IFERROR(VLOOKUP(INDIRECT("R"&amp;QUOTIENT(ROW()-1,41)*41+1&amp;"C"&amp;QUOTIENT(COLUMN()-1,5)*5+1,FALSE)&amp;$A108,STUDENT!$A$2:$U$1002,11,FALSE)&amp;"","")</f>
        <v/>
      </c>
    </row>
    <row r="109" spans="1:20" s="5" customFormat="1" ht="11.85" customHeight="1">
      <c r="A109" s="3" t="str">
        <f t="shared" si="4"/>
        <v>26</v>
      </c>
      <c r="B109" s="7" t="str">
        <f ca="1">IFERROR(VLOOKUP(INDIRECT("R"&amp;QUOTIENT(ROW()-1,41)*41+1&amp;"C"&amp;QUOTIENT(COLUMN()-1,5)*5+1,FALSE)&amp;$A109,STUDENT!$A$2:$F$1002,12,FALSE)&amp;IF(VLOOKUP(INDIRECT("R"&amp;QUOTIENT(ROW()-1,41)*41+1&amp;"C"&amp;QUOTIENT(COLUMN()-1,5)*5+1,FALSE)&amp;$A109,STUDENT!$A$2:$U$1002,7,FALSE)="5","*",""),"")</f>
        <v/>
      </c>
      <c r="C109" s="2" t="str">
        <f ca="1">IFERROR(VLOOKUP(INDIRECT("R"&amp;QUOTIENT(ROW()-1,41)*41+1&amp;"C"&amp;QUOTIENT(COLUMN()-1,5)*5+1,FALSE)&amp;$A109,STUDENT!$A$2:$U$1002,5,FALSE),"")</f>
        <v>梁洛羲</v>
      </c>
      <c r="D109" s="3" t="str">
        <f ca="1">IFERROR(VLOOKUP(INDIRECT("R"&amp;QUOTIENT(ROW()-1,41)*41+1&amp;"C"&amp;QUOTIENT(COLUMN()-1,5)*5+1,FALSE)&amp;$A109,STUDENT!$A$2:$U$1002,6,FALSE),"")</f>
        <v>M</v>
      </c>
      <c r="E109" s="3" t="str">
        <f ca="1">IFERROR(VLOOKUP(INDIRECT("R"&amp;QUOTIENT(ROW()-1,41)*41+1&amp;"C"&amp;QUOTIENT(COLUMN()-1,5)*5+1,FALSE)&amp;$A109,STUDENT!$A$2:$U$1002,11,FALSE)&amp;"","")</f>
        <v/>
      </c>
      <c r="F109" s="3" t="str">
        <f t="shared" si="5"/>
        <v>26</v>
      </c>
      <c r="G109" s="7" t="str">
        <f ca="1">IFERROR(VLOOKUP(INDIRECT("R"&amp;QUOTIENT(ROW()-1,41)*41+1&amp;"C"&amp;QUOTIENT(COLUMN()-1,5)*5+1,FALSE)&amp;$A109,STUDENT!$A$2:$F$1002,12,FALSE)&amp;IF(VLOOKUP(INDIRECT("R"&amp;QUOTIENT(ROW()-1,41)*41+1&amp;"C"&amp;QUOTIENT(COLUMN()-1,5)*5+1,FALSE)&amp;$A109,STUDENT!$A$2:$U$1002,7,FALSE)="5","*",""),"")</f>
        <v/>
      </c>
      <c r="H109" s="2" t="str">
        <f ca="1">IFERROR(VLOOKUP(INDIRECT("R"&amp;QUOTIENT(ROW()-1,41)*41+1&amp;"C"&amp;QUOTIENT(COLUMN()-1,5)*5+1,FALSE)&amp;$A109,STUDENT!$A$2:$U$1002,5,FALSE),"")</f>
        <v>梅家睿</v>
      </c>
      <c r="I109" s="3" t="str">
        <f ca="1">IFERROR(VLOOKUP(INDIRECT("R"&amp;QUOTIENT(ROW()-1,41)*41+1&amp;"C"&amp;QUOTIENT(COLUMN()-1,5)*5+1,FALSE)&amp;$A109,STUDENT!$A$2:$U$1002,6,FALSE),"")</f>
        <v>M</v>
      </c>
      <c r="J109" s="3" t="str">
        <f ca="1">IFERROR(VLOOKUP(INDIRECT("R"&amp;QUOTIENT(ROW()-1,41)*41+1&amp;"C"&amp;QUOTIENT(COLUMN()-1,5)*5+1,FALSE)&amp;$A109,STUDENT!$A$2:$U$1002,11,FALSE)&amp;"","")</f>
        <v/>
      </c>
      <c r="K109" s="3" t="str">
        <f t="shared" si="6"/>
        <v>26</v>
      </c>
      <c r="L109" s="7" t="str">
        <f ca="1">IFERROR(VLOOKUP(INDIRECT("R"&amp;QUOTIENT(ROW()-1,41)*41+1&amp;"C"&amp;QUOTIENT(COLUMN()-1,5)*5+1,FALSE)&amp;$A109,STUDENT!$A$2:$F$1002,12,FALSE)&amp;IF(VLOOKUP(INDIRECT("R"&amp;QUOTIENT(ROW()-1,41)*41+1&amp;"C"&amp;QUOTIENT(COLUMN()-1,5)*5+1,FALSE)&amp;$A109,STUDENT!$A$2:$U$1002,7,FALSE)="5","*",""),"")</f>
        <v/>
      </c>
      <c r="M109" s="2" t="str">
        <f ca="1">IFERROR(VLOOKUP(INDIRECT("R"&amp;QUOTIENT(ROW()-1,41)*41+1&amp;"C"&amp;QUOTIENT(COLUMN()-1,5)*5+1,FALSE)&amp;$A109,STUDENT!$A$2:$U$1002,5,FALSE),"")</f>
        <v>李悅天</v>
      </c>
      <c r="N109" s="3" t="str">
        <f ca="1">IFERROR(VLOOKUP(INDIRECT("R"&amp;QUOTIENT(ROW()-1,41)*41+1&amp;"C"&amp;QUOTIENT(COLUMN()-1,5)*5+1,FALSE)&amp;$A109,STUDENT!$A$2:$U$1002,6,FALSE),"")</f>
        <v>M</v>
      </c>
      <c r="O109" s="3" t="str">
        <f ca="1">IFERROR(VLOOKUP(INDIRECT("R"&amp;QUOTIENT(ROW()-1,41)*41+1&amp;"C"&amp;QUOTIENT(COLUMN()-1,5)*5+1,FALSE)&amp;$A109,STUDENT!$A$2:$U$1002,11,FALSE)&amp;"","")</f>
        <v/>
      </c>
      <c r="P109" s="3" t="str">
        <f t="shared" si="7"/>
        <v>26</v>
      </c>
      <c r="Q109" s="7" t="str">
        <f ca="1">IFERROR(VLOOKUP(INDIRECT("R"&amp;QUOTIENT(ROW()-1,41)*41+1&amp;"C"&amp;QUOTIENT(COLUMN()-1,5)*5+1,FALSE)&amp;$A109,STUDENT!$A$2:$F$1002,12,FALSE)&amp;IF(VLOOKUP(INDIRECT("R"&amp;QUOTIENT(ROW()-1,41)*41+1&amp;"C"&amp;QUOTIENT(COLUMN()-1,5)*5+1,FALSE)&amp;$A109,STUDENT!$A$2:$U$1002,7,FALSE)="5","*",""),"")</f>
        <v/>
      </c>
      <c r="R109" s="2" t="str">
        <f ca="1">IFERROR(VLOOKUP(INDIRECT("R"&amp;QUOTIENT(ROW()-1,41)*41+1&amp;"C"&amp;QUOTIENT(COLUMN()-1,5)*5+1,FALSE)&amp;$A109,STUDENT!$A$2:$U$1002,5,FALSE),"")</f>
        <v>劉展僑</v>
      </c>
      <c r="S109" s="3" t="str">
        <f ca="1">IFERROR(VLOOKUP(INDIRECT("R"&amp;QUOTIENT(ROW()-1,41)*41+1&amp;"C"&amp;QUOTIENT(COLUMN()-1,5)*5+1,FALSE)&amp;$A109,STUDENT!$A$2:$U$1002,6,FALSE),"")</f>
        <v>M</v>
      </c>
      <c r="T109" s="3" t="str">
        <f ca="1">IFERROR(VLOOKUP(INDIRECT("R"&amp;QUOTIENT(ROW()-1,41)*41+1&amp;"C"&amp;QUOTIENT(COLUMN()-1,5)*5+1,FALSE)&amp;$A109,STUDENT!$A$2:$U$1002,11,FALSE)&amp;"","")</f>
        <v/>
      </c>
    </row>
    <row r="110" spans="1:20" s="5" customFormat="1" ht="11.85" customHeight="1">
      <c r="A110" s="3" t="str">
        <f t="shared" si="4"/>
        <v>27</v>
      </c>
      <c r="B110" s="7" t="str">
        <f ca="1">IFERROR(VLOOKUP(INDIRECT("R"&amp;QUOTIENT(ROW()-1,41)*41+1&amp;"C"&amp;QUOTIENT(COLUMN()-1,5)*5+1,FALSE)&amp;$A110,STUDENT!$A$2:$F$1002,12,FALSE)&amp;IF(VLOOKUP(INDIRECT("R"&amp;QUOTIENT(ROW()-1,41)*41+1&amp;"C"&amp;QUOTIENT(COLUMN()-1,5)*5+1,FALSE)&amp;$A110,STUDENT!$A$2:$U$1002,7,FALSE)="5","*",""),"")</f>
        <v/>
      </c>
      <c r="C110" s="2" t="str">
        <f ca="1">IFERROR(VLOOKUP(INDIRECT("R"&amp;QUOTIENT(ROW()-1,41)*41+1&amp;"C"&amp;QUOTIENT(COLUMN()-1,5)*5+1,FALSE)&amp;$A110,STUDENT!$A$2:$U$1002,5,FALSE),"")</f>
        <v>伍凱東</v>
      </c>
      <c r="D110" s="3" t="str">
        <f ca="1">IFERROR(VLOOKUP(INDIRECT("R"&amp;QUOTIENT(ROW()-1,41)*41+1&amp;"C"&amp;QUOTIENT(COLUMN()-1,5)*5+1,FALSE)&amp;$A110,STUDENT!$A$2:$U$1002,6,FALSE),"")</f>
        <v>M</v>
      </c>
      <c r="E110" s="3" t="str">
        <f ca="1">IFERROR(VLOOKUP(INDIRECT("R"&amp;QUOTIENT(ROW()-1,41)*41+1&amp;"C"&amp;QUOTIENT(COLUMN()-1,5)*5+1,FALSE)&amp;$A110,STUDENT!$A$2:$U$1002,11,FALSE)&amp;"","")</f>
        <v/>
      </c>
      <c r="F110" s="3" t="str">
        <f t="shared" si="5"/>
        <v>27</v>
      </c>
      <c r="G110" s="7" t="str">
        <f ca="1">IFERROR(VLOOKUP(INDIRECT("R"&amp;QUOTIENT(ROW()-1,41)*41+1&amp;"C"&amp;QUOTIENT(COLUMN()-1,5)*5+1,FALSE)&amp;$A110,STUDENT!$A$2:$F$1002,12,FALSE)&amp;IF(VLOOKUP(INDIRECT("R"&amp;QUOTIENT(ROW()-1,41)*41+1&amp;"C"&amp;QUOTIENT(COLUMN()-1,5)*5+1,FALSE)&amp;$A110,STUDENT!$A$2:$U$1002,7,FALSE)="5","*",""),"")</f>
        <v/>
      </c>
      <c r="H110" s="2" t="str">
        <f ca="1">IFERROR(VLOOKUP(INDIRECT("R"&amp;QUOTIENT(ROW()-1,41)*41+1&amp;"C"&amp;QUOTIENT(COLUMN()-1,5)*5+1,FALSE)&amp;$A110,STUDENT!$A$2:$U$1002,5,FALSE),"")</f>
        <v>蕭浩揚</v>
      </c>
      <c r="I110" s="3" t="str">
        <f ca="1">IFERROR(VLOOKUP(INDIRECT("R"&amp;QUOTIENT(ROW()-1,41)*41+1&amp;"C"&amp;QUOTIENT(COLUMN()-1,5)*5+1,FALSE)&amp;$A110,STUDENT!$A$2:$U$1002,6,FALSE),"")</f>
        <v>M</v>
      </c>
      <c r="J110" s="3" t="str">
        <f ca="1">IFERROR(VLOOKUP(INDIRECT("R"&amp;QUOTIENT(ROW()-1,41)*41+1&amp;"C"&amp;QUOTIENT(COLUMN()-1,5)*5+1,FALSE)&amp;$A110,STUDENT!$A$2:$U$1002,11,FALSE)&amp;"","")</f>
        <v/>
      </c>
      <c r="K110" s="3" t="str">
        <f t="shared" si="6"/>
        <v>27</v>
      </c>
      <c r="L110" s="7" t="str">
        <f ca="1">IFERROR(VLOOKUP(INDIRECT("R"&amp;QUOTIENT(ROW()-1,41)*41+1&amp;"C"&amp;QUOTIENT(COLUMN()-1,5)*5+1,FALSE)&amp;$A110,STUDENT!$A$2:$F$1002,12,FALSE)&amp;IF(VLOOKUP(INDIRECT("R"&amp;QUOTIENT(ROW()-1,41)*41+1&amp;"C"&amp;QUOTIENT(COLUMN()-1,5)*5+1,FALSE)&amp;$A110,STUDENT!$A$2:$U$1002,7,FALSE)="5","*",""),"")</f>
        <v/>
      </c>
      <c r="M110" s="2" t="str">
        <f ca="1">IFERROR(VLOOKUP(INDIRECT("R"&amp;QUOTIENT(ROW()-1,41)*41+1&amp;"C"&amp;QUOTIENT(COLUMN()-1,5)*5+1,FALSE)&amp;$A110,STUDENT!$A$2:$U$1002,5,FALSE),"")</f>
        <v>黃曦然</v>
      </c>
      <c r="N110" s="3" t="str">
        <f ca="1">IFERROR(VLOOKUP(INDIRECT("R"&amp;QUOTIENT(ROW()-1,41)*41+1&amp;"C"&amp;QUOTIENT(COLUMN()-1,5)*5+1,FALSE)&amp;$A110,STUDENT!$A$2:$U$1002,6,FALSE),"")</f>
        <v>M</v>
      </c>
      <c r="O110" s="3" t="str">
        <f ca="1">IFERROR(VLOOKUP(INDIRECT("R"&amp;QUOTIENT(ROW()-1,41)*41+1&amp;"C"&amp;QUOTIENT(COLUMN()-1,5)*5+1,FALSE)&amp;$A110,STUDENT!$A$2:$U$1002,11,FALSE)&amp;"","")</f>
        <v/>
      </c>
      <c r="P110" s="3" t="str">
        <f t="shared" si="7"/>
        <v>27</v>
      </c>
      <c r="Q110" s="7" t="str">
        <f ca="1">IFERROR(VLOOKUP(INDIRECT("R"&amp;QUOTIENT(ROW()-1,41)*41+1&amp;"C"&amp;QUOTIENT(COLUMN()-1,5)*5+1,FALSE)&amp;$A110,STUDENT!$A$2:$F$1002,12,FALSE)&amp;IF(VLOOKUP(INDIRECT("R"&amp;QUOTIENT(ROW()-1,41)*41+1&amp;"C"&amp;QUOTIENT(COLUMN()-1,5)*5+1,FALSE)&amp;$A110,STUDENT!$A$2:$U$1002,7,FALSE)="5","*",""),"")</f>
        <v/>
      </c>
      <c r="R110" s="2" t="str">
        <f ca="1">IFERROR(VLOOKUP(INDIRECT("R"&amp;QUOTIENT(ROW()-1,41)*41+1&amp;"C"&amp;QUOTIENT(COLUMN()-1,5)*5+1,FALSE)&amp;$A110,STUDENT!$A$2:$U$1002,5,FALSE),"")</f>
        <v>李景林</v>
      </c>
      <c r="S110" s="3" t="str">
        <f ca="1">IFERROR(VLOOKUP(INDIRECT("R"&amp;QUOTIENT(ROW()-1,41)*41+1&amp;"C"&amp;QUOTIENT(COLUMN()-1,5)*5+1,FALSE)&amp;$A110,STUDENT!$A$2:$U$1002,6,FALSE),"")</f>
        <v>M</v>
      </c>
      <c r="T110" s="3" t="str">
        <f ca="1">IFERROR(VLOOKUP(INDIRECT("R"&amp;QUOTIENT(ROW()-1,41)*41+1&amp;"C"&amp;QUOTIENT(COLUMN()-1,5)*5+1,FALSE)&amp;$A110,STUDENT!$A$2:$U$1002,11,FALSE)&amp;"","")</f>
        <v/>
      </c>
    </row>
    <row r="111" spans="1:20" s="5" customFormat="1" ht="11.85" customHeight="1">
      <c r="A111" s="3" t="str">
        <f t="shared" si="4"/>
        <v>28</v>
      </c>
      <c r="B111" s="7" t="str">
        <f ca="1">IFERROR(VLOOKUP(INDIRECT("R"&amp;QUOTIENT(ROW()-1,41)*41+1&amp;"C"&amp;QUOTIENT(COLUMN()-1,5)*5+1,FALSE)&amp;$A111,STUDENT!$A$2:$F$1002,12,FALSE)&amp;IF(VLOOKUP(INDIRECT("R"&amp;QUOTIENT(ROW()-1,41)*41+1&amp;"C"&amp;QUOTIENT(COLUMN()-1,5)*5+1,FALSE)&amp;$A111,STUDENT!$A$2:$U$1002,7,FALSE)="5","*",""),"")</f>
        <v/>
      </c>
      <c r="C111" s="2" t="str">
        <f ca="1">IFERROR(VLOOKUP(INDIRECT("R"&amp;QUOTIENT(ROW()-1,41)*41+1&amp;"C"&amp;QUOTIENT(COLUMN()-1,5)*5+1,FALSE)&amp;$A111,STUDENT!$A$2:$U$1002,5,FALSE),"")</f>
        <v>顏梓匡</v>
      </c>
      <c r="D111" s="3" t="str">
        <f ca="1">IFERROR(VLOOKUP(INDIRECT("R"&amp;QUOTIENT(ROW()-1,41)*41+1&amp;"C"&amp;QUOTIENT(COLUMN()-1,5)*5+1,FALSE)&amp;$A111,STUDENT!$A$2:$U$1002,6,FALSE),"")</f>
        <v>M</v>
      </c>
      <c r="E111" s="3" t="str">
        <f ca="1">IFERROR(VLOOKUP(INDIRECT("R"&amp;QUOTIENT(ROW()-1,41)*41+1&amp;"C"&amp;QUOTIENT(COLUMN()-1,5)*5+1,FALSE)&amp;$A111,STUDENT!$A$2:$U$1002,11,FALSE)&amp;"","")</f>
        <v/>
      </c>
      <c r="F111" s="3" t="str">
        <f t="shared" si="5"/>
        <v>28</v>
      </c>
      <c r="G111" s="7" t="str">
        <f ca="1">IFERROR(VLOOKUP(INDIRECT("R"&amp;QUOTIENT(ROW()-1,41)*41+1&amp;"C"&amp;QUOTIENT(COLUMN()-1,5)*5+1,FALSE)&amp;$A111,STUDENT!$A$2:$F$1002,12,FALSE)&amp;IF(VLOOKUP(INDIRECT("R"&amp;QUOTIENT(ROW()-1,41)*41+1&amp;"C"&amp;QUOTIENT(COLUMN()-1,5)*5+1,FALSE)&amp;$A111,STUDENT!$A$2:$U$1002,7,FALSE)="5","*",""),"")</f>
        <v/>
      </c>
      <c r="H111" s="2" t="str">
        <f ca="1">IFERROR(VLOOKUP(INDIRECT("R"&amp;QUOTIENT(ROW()-1,41)*41+1&amp;"C"&amp;QUOTIENT(COLUMN()-1,5)*5+1,FALSE)&amp;$A111,STUDENT!$A$2:$U$1002,5,FALSE),"")</f>
        <v>譚丞智</v>
      </c>
      <c r="I111" s="3" t="str">
        <f ca="1">IFERROR(VLOOKUP(INDIRECT("R"&amp;QUOTIENT(ROW()-1,41)*41+1&amp;"C"&amp;QUOTIENT(COLUMN()-1,5)*5+1,FALSE)&amp;$A111,STUDENT!$A$2:$U$1002,6,FALSE),"")</f>
        <v>M</v>
      </c>
      <c r="J111" s="3" t="str">
        <f ca="1">IFERROR(VLOOKUP(INDIRECT("R"&amp;QUOTIENT(ROW()-1,41)*41+1&amp;"C"&amp;QUOTIENT(COLUMN()-1,5)*5+1,FALSE)&amp;$A111,STUDENT!$A$2:$U$1002,11,FALSE)&amp;"","")</f>
        <v/>
      </c>
      <c r="K111" s="3" t="str">
        <f t="shared" si="6"/>
        <v>28</v>
      </c>
      <c r="L111" s="7" t="str">
        <f ca="1">IFERROR(VLOOKUP(INDIRECT("R"&amp;QUOTIENT(ROW()-1,41)*41+1&amp;"C"&amp;QUOTIENT(COLUMN()-1,5)*5+1,FALSE)&amp;$A111,STUDENT!$A$2:$F$1002,12,FALSE)&amp;IF(VLOOKUP(INDIRECT("R"&amp;QUOTIENT(ROW()-1,41)*41+1&amp;"C"&amp;QUOTIENT(COLUMN()-1,5)*5+1,FALSE)&amp;$A111,STUDENT!$A$2:$U$1002,7,FALSE)="5","*",""),"")</f>
        <v/>
      </c>
      <c r="M111" s="2" t="str">
        <f ca="1">IFERROR(VLOOKUP(INDIRECT("R"&amp;QUOTIENT(ROW()-1,41)*41+1&amp;"C"&amp;QUOTIENT(COLUMN()-1,5)*5+1,FALSE)&amp;$A111,STUDENT!$A$2:$U$1002,5,FALSE),"")</f>
        <v>黃濼希</v>
      </c>
      <c r="N111" s="3" t="str">
        <f ca="1">IFERROR(VLOOKUP(INDIRECT("R"&amp;QUOTIENT(ROW()-1,41)*41+1&amp;"C"&amp;QUOTIENT(COLUMN()-1,5)*5+1,FALSE)&amp;$A111,STUDENT!$A$2:$U$1002,6,FALSE),"")</f>
        <v>M</v>
      </c>
      <c r="O111" s="3" t="str">
        <f ca="1">IFERROR(VLOOKUP(INDIRECT("R"&amp;QUOTIENT(ROW()-1,41)*41+1&amp;"C"&amp;QUOTIENT(COLUMN()-1,5)*5+1,FALSE)&amp;$A111,STUDENT!$A$2:$U$1002,11,FALSE)&amp;"","")</f>
        <v/>
      </c>
      <c r="P111" s="3" t="str">
        <f t="shared" si="7"/>
        <v>28</v>
      </c>
      <c r="Q111" s="7" t="str">
        <f ca="1">IFERROR(VLOOKUP(INDIRECT("R"&amp;QUOTIENT(ROW()-1,41)*41+1&amp;"C"&amp;QUOTIENT(COLUMN()-1,5)*5+1,FALSE)&amp;$A111,STUDENT!$A$2:$F$1002,12,FALSE)&amp;IF(VLOOKUP(INDIRECT("R"&amp;QUOTIENT(ROW()-1,41)*41+1&amp;"C"&amp;QUOTIENT(COLUMN()-1,5)*5+1,FALSE)&amp;$A111,STUDENT!$A$2:$U$1002,7,FALSE)="5","*",""),"")</f>
        <v/>
      </c>
      <c r="R111" s="2" t="str">
        <f ca="1">IFERROR(VLOOKUP(INDIRECT("R"&amp;QUOTIENT(ROW()-1,41)*41+1&amp;"C"&amp;QUOTIENT(COLUMN()-1,5)*5+1,FALSE)&amp;$A111,STUDENT!$A$2:$U$1002,5,FALSE),"")</f>
        <v>李柏騫</v>
      </c>
      <c r="S111" s="3" t="str">
        <f ca="1">IFERROR(VLOOKUP(INDIRECT("R"&amp;QUOTIENT(ROW()-1,41)*41+1&amp;"C"&amp;QUOTIENT(COLUMN()-1,5)*5+1,FALSE)&amp;$A111,STUDENT!$A$2:$U$1002,6,FALSE),"")</f>
        <v>M</v>
      </c>
      <c r="T111" s="3" t="str">
        <f ca="1">IFERROR(VLOOKUP(INDIRECT("R"&amp;QUOTIENT(ROW()-1,41)*41+1&amp;"C"&amp;QUOTIENT(COLUMN()-1,5)*5+1,FALSE)&amp;$A111,STUDENT!$A$2:$U$1002,11,FALSE)&amp;"","")</f>
        <v/>
      </c>
    </row>
    <row r="112" spans="1:20" s="5" customFormat="1" ht="11.85" customHeight="1">
      <c r="A112" s="3" t="str">
        <f t="shared" si="4"/>
        <v>29</v>
      </c>
      <c r="B112" s="7" t="str">
        <f ca="1">IFERROR(VLOOKUP(INDIRECT("R"&amp;QUOTIENT(ROW()-1,41)*41+1&amp;"C"&amp;QUOTIENT(COLUMN()-1,5)*5+1,FALSE)&amp;$A112,STUDENT!$A$2:$F$1002,12,FALSE)&amp;IF(VLOOKUP(INDIRECT("R"&amp;QUOTIENT(ROW()-1,41)*41+1&amp;"C"&amp;QUOTIENT(COLUMN()-1,5)*5+1,FALSE)&amp;$A112,STUDENT!$A$2:$U$1002,7,FALSE)="5","*",""),"")</f>
        <v/>
      </c>
      <c r="C112" s="2" t="str">
        <f ca="1">IFERROR(VLOOKUP(INDIRECT("R"&amp;QUOTIENT(ROW()-1,41)*41+1&amp;"C"&amp;QUOTIENT(COLUMN()-1,5)*5+1,FALSE)&amp;$A112,STUDENT!$A$2:$U$1002,5,FALSE),"")</f>
        <v>唐竣亨</v>
      </c>
      <c r="D112" s="3" t="str">
        <f ca="1">IFERROR(VLOOKUP(INDIRECT("R"&amp;QUOTIENT(ROW()-1,41)*41+1&amp;"C"&amp;QUOTIENT(COLUMN()-1,5)*5+1,FALSE)&amp;$A112,STUDENT!$A$2:$U$1002,6,FALSE),"")</f>
        <v>M</v>
      </c>
      <c r="E112" s="3" t="str">
        <f ca="1">IFERROR(VLOOKUP(INDIRECT("R"&amp;QUOTIENT(ROW()-1,41)*41+1&amp;"C"&amp;QUOTIENT(COLUMN()-1,5)*5+1,FALSE)&amp;$A112,STUDENT!$A$2:$U$1002,11,FALSE)&amp;"","")</f>
        <v/>
      </c>
      <c r="F112" s="3" t="str">
        <f t="shared" si="5"/>
        <v>29</v>
      </c>
      <c r="G112" s="7" t="str">
        <f ca="1">IFERROR(VLOOKUP(INDIRECT("R"&amp;QUOTIENT(ROW()-1,41)*41+1&amp;"C"&amp;QUOTIENT(COLUMN()-1,5)*5+1,FALSE)&amp;$A112,STUDENT!$A$2:$F$1002,12,FALSE)&amp;IF(VLOOKUP(INDIRECT("R"&amp;QUOTIENT(ROW()-1,41)*41+1&amp;"C"&amp;QUOTIENT(COLUMN()-1,5)*5+1,FALSE)&amp;$A112,STUDENT!$A$2:$U$1002,7,FALSE)="5","*",""),"")</f>
        <v/>
      </c>
      <c r="H112" s="2" t="str">
        <f ca="1">IFERROR(VLOOKUP(INDIRECT("R"&amp;QUOTIENT(ROW()-1,41)*41+1&amp;"C"&amp;QUOTIENT(COLUMN()-1,5)*5+1,FALSE)&amp;$A112,STUDENT!$A$2:$U$1002,5,FALSE),"")</f>
        <v>鄧凱澄</v>
      </c>
      <c r="I112" s="3" t="str">
        <f ca="1">IFERROR(VLOOKUP(INDIRECT("R"&amp;QUOTIENT(ROW()-1,41)*41+1&amp;"C"&amp;QUOTIENT(COLUMN()-1,5)*5+1,FALSE)&amp;$A112,STUDENT!$A$2:$U$1002,6,FALSE),"")</f>
        <v>M</v>
      </c>
      <c r="J112" s="3" t="str">
        <f ca="1">IFERROR(VLOOKUP(INDIRECT("R"&amp;QUOTIENT(ROW()-1,41)*41+1&amp;"C"&amp;QUOTIENT(COLUMN()-1,5)*5+1,FALSE)&amp;$A112,STUDENT!$A$2:$U$1002,11,FALSE)&amp;"","")</f>
        <v/>
      </c>
      <c r="K112" s="3" t="str">
        <f t="shared" si="6"/>
        <v>29</v>
      </c>
      <c r="L112" s="7" t="str">
        <f ca="1">IFERROR(VLOOKUP(INDIRECT("R"&amp;QUOTIENT(ROW()-1,41)*41+1&amp;"C"&amp;QUOTIENT(COLUMN()-1,5)*5+1,FALSE)&amp;$A112,STUDENT!$A$2:$F$1002,12,FALSE)&amp;IF(VLOOKUP(INDIRECT("R"&amp;QUOTIENT(ROW()-1,41)*41+1&amp;"C"&amp;QUOTIENT(COLUMN()-1,5)*5+1,FALSE)&amp;$A112,STUDENT!$A$2:$U$1002,7,FALSE)="5","*",""),"")</f>
        <v/>
      </c>
      <c r="M112" s="2" t="str">
        <f ca="1">IFERROR(VLOOKUP(INDIRECT("R"&amp;QUOTIENT(ROW()-1,41)*41+1&amp;"C"&amp;QUOTIENT(COLUMN()-1,5)*5+1,FALSE)&amp;$A112,STUDENT!$A$2:$U$1002,5,FALSE),"")</f>
        <v>黃天予</v>
      </c>
      <c r="N112" s="3" t="str">
        <f ca="1">IFERROR(VLOOKUP(INDIRECT("R"&amp;QUOTIENT(ROW()-1,41)*41+1&amp;"C"&amp;QUOTIENT(COLUMN()-1,5)*5+1,FALSE)&amp;$A112,STUDENT!$A$2:$U$1002,6,FALSE),"")</f>
        <v>M</v>
      </c>
      <c r="O112" s="3" t="str">
        <f ca="1">IFERROR(VLOOKUP(INDIRECT("R"&amp;QUOTIENT(ROW()-1,41)*41+1&amp;"C"&amp;QUOTIENT(COLUMN()-1,5)*5+1,FALSE)&amp;$A112,STUDENT!$A$2:$U$1002,11,FALSE)&amp;"","")</f>
        <v/>
      </c>
      <c r="P112" s="3" t="str">
        <f t="shared" si="7"/>
        <v>29</v>
      </c>
      <c r="Q112" s="7" t="str">
        <f ca="1">IFERROR(VLOOKUP(INDIRECT("R"&amp;QUOTIENT(ROW()-1,41)*41+1&amp;"C"&amp;QUOTIENT(COLUMN()-1,5)*5+1,FALSE)&amp;$A112,STUDENT!$A$2:$F$1002,12,FALSE)&amp;IF(VLOOKUP(INDIRECT("R"&amp;QUOTIENT(ROW()-1,41)*41+1&amp;"C"&amp;QUOTIENT(COLUMN()-1,5)*5+1,FALSE)&amp;$A112,STUDENT!$A$2:$U$1002,7,FALSE)="5","*",""),"")</f>
        <v/>
      </c>
      <c r="R112" s="2" t="str">
        <f ca="1">IFERROR(VLOOKUP(INDIRECT("R"&amp;QUOTIENT(ROW()-1,41)*41+1&amp;"C"&amp;QUOTIENT(COLUMN()-1,5)*5+1,FALSE)&amp;$A112,STUDENT!$A$2:$U$1002,5,FALSE),"")</f>
        <v>曾子軒</v>
      </c>
      <c r="S112" s="3" t="str">
        <f ca="1">IFERROR(VLOOKUP(INDIRECT("R"&amp;QUOTIENT(ROW()-1,41)*41+1&amp;"C"&amp;QUOTIENT(COLUMN()-1,5)*5+1,FALSE)&amp;$A112,STUDENT!$A$2:$U$1002,6,FALSE),"")</f>
        <v>M</v>
      </c>
      <c r="T112" s="3" t="str">
        <f ca="1">IFERROR(VLOOKUP(INDIRECT("R"&amp;QUOTIENT(ROW()-1,41)*41+1&amp;"C"&amp;QUOTIENT(COLUMN()-1,5)*5+1,FALSE)&amp;$A112,STUDENT!$A$2:$U$1002,11,FALSE)&amp;"","")</f>
        <v/>
      </c>
    </row>
    <row r="113" spans="1:20" s="5" customFormat="1" ht="11.85" customHeight="1">
      <c r="A113" s="3" t="str">
        <f t="shared" si="4"/>
        <v>30</v>
      </c>
      <c r="B113" s="7" t="str">
        <f ca="1">IFERROR(VLOOKUP(INDIRECT("R"&amp;QUOTIENT(ROW()-1,41)*41+1&amp;"C"&amp;QUOTIENT(COLUMN()-1,5)*5+1,FALSE)&amp;$A113,STUDENT!$A$2:$F$1002,12,FALSE)&amp;IF(VLOOKUP(INDIRECT("R"&amp;QUOTIENT(ROW()-1,41)*41+1&amp;"C"&amp;QUOTIENT(COLUMN()-1,5)*5+1,FALSE)&amp;$A113,STUDENT!$A$2:$U$1002,7,FALSE)="5","*",""),"")</f>
        <v/>
      </c>
      <c r="C113" s="2" t="str">
        <f ca="1">IFERROR(VLOOKUP(INDIRECT("R"&amp;QUOTIENT(ROW()-1,41)*41+1&amp;"C"&amp;QUOTIENT(COLUMN()-1,5)*5+1,FALSE)&amp;$A113,STUDENT!$A$2:$U$1002,5,FALSE),"")</f>
        <v>徐梓耀</v>
      </c>
      <c r="D113" s="3" t="str">
        <f ca="1">IFERROR(VLOOKUP(INDIRECT("R"&amp;QUOTIENT(ROW()-1,41)*41+1&amp;"C"&amp;QUOTIENT(COLUMN()-1,5)*5+1,FALSE)&amp;$A113,STUDENT!$A$2:$U$1002,6,FALSE),"")</f>
        <v>M</v>
      </c>
      <c r="E113" s="3" t="str">
        <f ca="1">IFERROR(VLOOKUP(INDIRECT("R"&amp;QUOTIENT(ROW()-1,41)*41+1&amp;"C"&amp;QUOTIENT(COLUMN()-1,5)*5+1,FALSE)&amp;$A113,STUDENT!$A$2:$U$1002,11,FALSE)&amp;"","")</f>
        <v/>
      </c>
      <c r="F113" s="3" t="str">
        <f t="shared" si="5"/>
        <v>30</v>
      </c>
      <c r="G113" s="7" t="str">
        <f ca="1">IFERROR(VLOOKUP(INDIRECT("R"&amp;QUOTIENT(ROW()-1,41)*41+1&amp;"C"&amp;QUOTIENT(COLUMN()-1,5)*5+1,FALSE)&amp;$A113,STUDENT!$A$2:$F$1002,12,FALSE)&amp;IF(VLOOKUP(INDIRECT("R"&amp;QUOTIENT(ROW()-1,41)*41+1&amp;"C"&amp;QUOTIENT(COLUMN()-1,5)*5+1,FALSE)&amp;$A113,STUDENT!$A$2:$U$1002,7,FALSE)="5","*",""),"")</f>
        <v/>
      </c>
      <c r="H113" s="2" t="str">
        <f ca="1">IFERROR(VLOOKUP(INDIRECT("R"&amp;QUOTIENT(ROW()-1,41)*41+1&amp;"C"&amp;QUOTIENT(COLUMN()-1,5)*5+1,FALSE)&amp;$A113,STUDENT!$A$2:$U$1002,5,FALSE),"")</f>
        <v>黃傢恒</v>
      </c>
      <c r="I113" s="3" t="str">
        <f ca="1">IFERROR(VLOOKUP(INDIRECT("R"&amp;QUOTIENT(ROW()-1,41)*41+1&amp;"C"&amp;QUOTIENT(COLUMN()-1,5)*5+1,FALSE)&amp;$A113,STUDENT!$A$2:$U$1002,6,FALSE),"")</f>
        <v>M</v>
      </c>
      <c r="J113" s="3" t="str">
        <f ca="1">IFERROR(VLOOKUP(INDIRECT("R"&amp;QUOTIENT(ROW()-1,41)*41+1&amp;"C"&amp;QUOTIENT(COLUMN()-1,5)*5+1,FALSE)&amp;$A113,STUDENT!$A$2:$U$1002,11,FALSE)&amp;"","")</f>
        <v/>
      </c>
      <c r="K113" s="3" t="str">
        <f t="shared" si="6"/>
        <v>30</v>
      </c>
      <c r="L113" s="7" t="str">
        <f ca="1">IFERROR(VLOOKUP(INDIRECT("R"&amp;QUOTIENT(ROW()-1,41)*41+1&amp;"C"&amp;QUOTIENT(COLUMN()-1,5)*5+1,FALSE)&amp;$A113,STUDENT!$A$2:$F$1002,12,FALSE)&amp;IF(VLOOKUP(INDIRECT("R"&amp;QUOTIENT(ROW()-1,41)*41+1&amp;"C"&amp;QUOTIENT(COLUMN()-1,5)*5+1,FALSE)&amp;$A113,STUDENT!$A$2:$U$1002,7,FALSE)="5","*",""),"")</f>
        <v/>
      </c>
      <c r="M113" s="2" t="str">
        <f ca="1">IFERROR(VLOOKUP(INDIRECT("R"&amp;QUOTIENT(ROW()-1,41)*41+1&amp;"C"&amp;QUOTIENT(COLUMN()-1,5)*5+1,FALSE)&amp;$A113,STUDENT!$A$2:$U$1002,5,FALSE),"")</f>
        <v>黃浚樂</v>
      </c>
      <c r="N113" s="3" t="str">
        <f ca="1">IFERROR(VLOOKUP(INDIRECT("R"&amp;QUOTIENT(ROW()-1,41)*41+1&amp;"C"&amp;QUOTIENT(COLUMN()-1,5)*5+1,FALSE)&amp;$A113,STUDENT!$A$2:$U$1002,6,FALSE),"")</f>
        <v>M</v>
      </c>
      <c r="O113" s="3" t="str">
        <f ca="1">IFERROR(VLOOKUP(INDIRECT("R"&amp;QUOTIENT(ROW()-1,41)*41+1&amp;"C"&amp;QUOTIENT(COLUMN()-1,5)*5+1,FALSE)&amp;$A113,STUDENT!$A$2:$U$1002,11,FALSE)&amp;"","")</f>
        <v/>
      </c>
      <c r="P113" s="3" t="str">
        <f t="shared" si="7"/>
        <v>30</v>
      </c>
      <c r="Q113" s="7" t="str">
        <f ca="1">IFERROR(VLOOKUP(INDIRECT("R"&amp;QUOTIENT(ROW()-1,41)*41+1&amp;"C"&amp;QUOTIENT(COLUMN()-1,5)*5+1,FALSE)&amp;$A113,STUDENT!$A$2:$F$1002,12,FALSE)&amp;IF(VLOOKUP(INDIRECT("R"&amp;QUOTIENT(ROW()-1,41)*41+1&amp;"C"&amp;QUOTIENT(COLUMN()-1,5)*5+1,FALSE)&amp;$A113,STUDENT!$A$2:$U$1002,7,FALSE)="5","*",""),"")</f>
        <v/>
      </c>
      <c r="R113" s="2" t="str">
        <f ca="1">IFERROR(VLOOKUP(INDIRECT("R"&amp;QUOTIENT(ROW()-1,41)*41+1&amp;"C"&amp;QUOTIENT(COLUMN()-1,5)*5+1,FALSE)&amp;$A113,STUDENT!$A$2:$U$1002,5,FALSE),"")</f>
        <v>黃雋軒</v>
      </c>
      <c r="S113" s="3" t="str">
        <f ca="1">IFERROR(VLOOKUP(INDIRECT("R"&amp;QUOTIENT(ROW()-1,41)*41+1&amp;"C"&amp;QUOTIENT(COLUMN()-1,5)*5+1,FALSE)&amp;$A113,STUDENT!$A$2:$U$1002,6,FALSE),"")</f>
        <v>M</v>
      </c>
      <c r="T113" s="3" t="str">
        <f ca="1">IFERROR(VLOOKUP(INDIRECT("R"&amp;QUOTIENT(ROW()-1,41)*41+1&amp;"C"&amp;QUOTIENT(COLUMN()-1,5)*5+1,FALSE)&amp;$A113,STUDENT!$A$2:$U$1002,11,FALSE)&amp;"","")</f>
        <v/>
      </c>
    </row>
    <row r="114" spans="1:20" s="5" customFormat="1" ht="11.85" customHeight="1">
      <c r="A114" s="3" t="str">
        <f t="shared" si="4"/>
        <v>31</v>
      </c>
      <c r="B114" s="7" t="str">
        <f ca="1">IFERROR(VLOOKUP(INDIRECT("R"&amp;QUOTIENT(ROW()-1,41)*41+1&amp;"C"&amp;QUOTIENT(COLUMN()-1,5)*5+1,FALSE)&amp;$A114,STUDENT!$A$2:$F$1002,12,FALSE)&amp;IF(VLOOKUP(INDIRECT("R"&amp;QUOTIENT(ROW()-1,41)*41+1&amp;"C"&amp;QUOTIENT(COLUMN()-1,5)*5+1,FALSE)&amp;$A114,STUDENT!$A$2:$U$1002,7,FALSE)="5","*",""),"")</f>
        <v/>
      </c>
      <c r="C114" s="2" t="str">
        <f ca="1">IFERROR(VLOOKUP(INDIRECT("R"&amp;QUOTIENT(ROW()-1,41)*41+1&amp;"C"&amp;QUOTIENT(COLUMN()-1,5)*5+1,FALSE)&amp;$A114,STUDENT!$A$2:$U$1002,5,FALSE),"")</f>
        <v>黃梓軒</v>
      </c>
      <c r="D114" s="3" t="str">
        <f ca="1">IFERROR(VLOOKUP(INDIRECT("R"&amp;QUOTIENT(ROW()-1,41)*41+1&amp;"C"&amp;QUOTIENT(COLUMN()-1,5)*5+1,FALSE)&amp;$A114,STUDENT!$A$2:$U$1002,6,FALSE),"")</f>
        <v>M</v>
      </c>
      <c r="E114" s="3" t="str">
        <f ca="1">IFERROR(VLOOKUP(INDIRECT("R"&amp;QUOTIENT(ROW()-1,41)*41+1&amp;"C"&amp;QUOTIENT(COLUMN()-1,5)*5+1,FALSE)&amp;$A114,STUDENT!$A$2:$U$1002,11,FALSE)&amp;"","")</f>
        <v/>
      </c>
      <c r="F114" s="3" t="str">
        <f t="shared" si="5"/>
        <v>31</v>
      </c>
      <c r="G114" s="7" t="str">
        <f ca="1">IFERROR(VLOOKUP(INDIRECT("R"&amp;QUOTIENT(ROW()-1,41)*41+1&amp;"C"&amp;QUOTIENT(COLUMN()-1,5)*5+1,FALSE)&amp;$A114,STUDENT!$A$2:$F$1002,12,FALSE)&amp;IF(VLOOKUP(INDIRECT("R"&amp;QUOTIENT(ROW()-1,41)*41+1&amp;"C"&amp;QUOTIENT(COLUMN()-1,5)*5+1,FALSE)&amp;$A114,STUDENT!$A$2:$U$1002,7,FALSE)="5","*",""),"")</f>
        <v/>
      </c>
      <c r="H114" s="2" t="str">
        <f ca="1">IFERROR(VLOOKUP(INDIRECT("R"&amp;QUOTIENT(ROW()-1,41)*41+1&amp;"C"&amp;QUOTIENT(COLUMN()-1,5)*5+1,FALSE)&amp;$A114,STUDENT!$A$2:$U$1002,5,FALSE),"")</f>
        <v>楊偉順</v>
      </c>
      <c r="I114" s="3" t="str">
        <f ca="1">IFERROR(VLOOKUP(INDIRECT("R"&amp;QUOTIENT(ROW()-1,41)*41+1&amp;"C"&amp;QUOTIENT(COLUMN()-1,5)*5+1,FALSE)&amp;$A114,STUDENT!$A$2:$U$1002,6,FALSE),"")</f>
        <v>M</v>
      </c>
      <c r="J114" s="3" t="str">
        <f ca="1">IFERROR(VLOOKUP(INDIRECT("R"&amp;QUOTIENT(ROW()-1,41)*41+1&amp;"C"&amp;QUOTIENT(COLUMN()-1,5)*5+1,FALSE)&amp;$A114,STUDENT!$A$2:$U$1002,11,FALSE)&amp;"","")</f>
        <v/>
      </c>
      <c r="K114" s="3" t="str">
        <f t="shared" si="6"/>
        <v>31</v>
      </c>
      <c r="L114" s="7" t="str">
        <f ca="1">IFERROR(VLOOKUP(INDIRECT("R"&amp;QUOTIENT(ROW()-1,41)*41+1&amp;"C"&amp;QUOTIENT(COLUMN()-1,5)*5+1,FALSE)&amp;$A114,STUDENT!$A$2:$F$1002,12,FALSE)&amp;IF(VLOOKUP(INDIRECT("R"&amp;QUOTIENT(ROW()-1,41)*41+1&amp;"C"&amp;QUOTIENT(COLUMN()-1,5)*5+1,FALSE)&amp;$A114,STUDENT!$A$2:$U$1002,7,FALSE)="5","*",""),"")</f>
        <v/>
      </c>
      <c r="M114" s="2" t="str">
        <f ca="1">IFERROR(VLOOKUP(INDIRECT("R"&amp;QUOTIENT(ROW()-1,41)*41+1&amp;"C"&amp;QUOTIENT(COLUMN()-1,5)*5+1,FALSE)&amp;$A114,STUDENT!$A$2:$U$1002,5,FALSE),"")</f>
        <v>吳泓毅</v>
      </c>
      <c r="N114" s="3" t="str">
        <f ca="1">IFERROR(VLOOKUP(INDIRECT("R"&amp;QUOTIENT(ROW()-1,41)*41+1&amp;"C"&amp;QUOTIENT(COLUMN()-1,5)*5+1,FALSE)&amp;$A114,STUDENT!$A$2:$U$1002,6,FALSE),"")</f>
        <v>M</v>
      </c>
      <c r="O114" s="3" t="str">
        <f ca="1">IFERROR(VLOOKUP(INDIRECT("R"&amp;QUOTIENT(ROW()-1,41)*41+1&amp;"C"&amp;QUOTIENT(COLUMN()-1,5)*5+1,FALSE)&amp;$A114,STUDENT!$A$2:$U$1002,11,FALSE)&amp;"","")</f>
        <v/>
      </c>
      <c r="P114" s="3" t="str">
        <f t="shared" si="7"/>
        <v>31</v>
      </c>
      <c r="Q114" s="7" t="str">
        <f ca="1">IFERROR(VLOOKUP(INDIRECT("R"&amp;QUOTIENT(ROW()-1,41)*41+1&amp;"C"&amp;QUOTIENT(COLUMN()-1,5)*5+1,FALSE)&amp;$A114,STUDENT!$A$2:$F$1002,12,FALSE)&amp;IF(VLOOKUP(INDIRECT("R"&amp;QUOTIENT(ROW()-1,41)*41+1&amp;"C"&amp;QUOTIENT(COLUMN()-1,5)*5+1,FALSE)&amp;$A114,STUDENT!$A$2:$U$1002,7,FALSE)="5","*",""),"")</f>
        <v/>
      </c>
      <c r="R114" s="2" t="str">
        <f ca="1">IFERROR(VLOOKUP(INDIRECT("R"&amp;QUOTIENT(ROW()-1,41)*41+1&amp;"C"&amp;QUOTIENT(COLUMN()-1,5)*5+1,FALSE)&amp;$A114,STUDENT!$A$2:$U$1002,5,FALSE),"")</f>
        <v>蕭懿城</v>
      </c>
      <c r="S114" s="3" t="str">
        <f ca="1">IFERROR(VLOOKUP(INDIRECT("R"&amp;QUOTIENT(ROW()-1,41)*41+1&amp;"C"&amp;QUOTIENT(COLUMN()-1,5)*5+1,FALSE)&amp;$A114,STUDENT!$A$2:$U$1002,6,FALSE),"")</f>
        <v>M</v>
      </c>
      <c r="T114" s="3" t="str">
        <f ca="1">IFERROR(VLOOKUP(INDIRECT("R"&amp;QUOTIENT(ROW()-1,41)*41+1&amp;"C"&amp;QUOTIENT(COLUMN()-1,5)*5+1,FALSE)&amp;$A114,STUDENT!$A$2:$U$1002,11,FALSE)&amp;"","")</f>
        <v/>
      </c>
    </row>
    <row r="115" spans="1:20" s="5" customFormat="1" ht="11.85" customHeight="1">
      <c r="A115" s="3" t="str">
        <f t="shared" si="4"/>
        <v>32</v>
      </c>
      <c r="B115" s="7" t="str">
        <f ca="1">IFERROR(VLOOKUP(INDIRECT("R"&amp;QUOTIENT(ROW()-1,41)*41+1&amp;"C"&amp;QUOTIENT(COLUMN()-1,5)*5+1,FALSE)&amp;$A115,STUDENT!$A$2:$F$1002,12,FALSE)&amp;IF(VLOOKUP(INDIRECT("R"&amp;QUOTIENT(ROW()-1,41)*41+1&amp;"C"&amp;QUOTIENT(COLUMN()-1,5)*5+1,FALSE)&amp;$A115,STUDENT!$A$2:$U$1002,7,FALSE)="5","*",""),"")</f>
        <v/>
      </c>
      <c r="C115" s="2" t="str">
        <f ca="1">IFERROR(VLOOKUP(INDIRECT("R"&amp;QUOTIENT(ROW()-1,41)*41+1&amp;"C"&amp;QUOTIENT(COLUMN()-1,5)*5+1,FALSE)&amp;$A115,STUDENT!$A$2:$U$1002,5,FALSE),"")</f>
        <v>黃錦鋌</v>
      </c>
      <c r="D115" s="3" t="str">
        <f ca="1">IFERROR(VLOOKUP(INDIRECT("R"&amp;QUOTIENT(ROW()-1,41)*41+1&amp;"C"&amp;QUOTIENT(COLUMN()-1,5)*5+1,FALSE)&amp;$A115,STUDENT!$A$2:$U$1002,6,FALSE),"")</f>
        <v>M</v>
      </c>
      <c r="E115" s="3" t="str">
        <f ca="1">IFERROR(VLOOKUP(INDIRECT("R"&amp;QUOTIENT(ROW()-1,41)*41+1&amp;"C"&amp;QUOTIENT(COLUMN()-1,5)*5+1,FALSE)&amp;$A115,STUDENT!$A$2:$U$1002,11,FALSE)&amp;"","")</f>
        <v/>
      </c>
      <c r="F115" s="3" t="str">
        <f t="shared" si="5"/>
        <v>32</v>
      </c>
      <c r="G115" s="7" t="str">
        <f ca="1">IFERROR(VLOOKUP(INDIRECT("R"&amp;QUOTIENT(ROW()-1,41)*41+1&amp;"C"&amp;QUOTIENT(COLUMN()-1,5)*5+1,FALSE)&amp;$A115,STUDENT!$A$2:$F$1002,12,FALSE)&amp;IF(VLOOKUP(INDIRECT("R"&amp;QUOTIENT(ROW()-1,41)*41+1&amp;"C"&amp;QUOTIENT(COLUMN()-1,5)*5+1,FALSE)&amp;$A115,STUDENT!$A$2:$U$1002,7,FALSE)="5","*",""),"")</f>
        <v/>
      </c>
      <c r="H115" s="2" t="str">
        <f ca="1">IFERROR(VLOOKUP(INDIRECT("R"&amp;QUOTIENT(ROW()-1,41)*41+1&amp;"C"&amp;QUOTIENT(COLUMN()-1,5)*5+1,FALSE)&amp;$A115,STUDENT!$A$2:$U$1002,5,FALSE),"")</f>
        <v/>
      </c>
      <c r="I115" s="3" t="str">
        <f ca="1">IFERROR(VLOOKUP(INDIRECT("R"&amp;QUOTIENT(ROW()-1,41)*41+1&amp;"C"&amp;QUOTIENT(COLUMN()-1,5)*5+1,FALSE)&amp;$A115,STUDENT!$A$2:$U$1002,6,FALSE),"")</f>
        <v/>
      </c>
      <c r="J115" s="3" t="str">
        <f ca="1">IFERROR(VLOOKUP(INDIRECT("R"&amp;QUOTIENT(ROW()-1,41)*41+1&amp;"C"&amp;QUOTIENT(COLUMN()-1,5)*5+1,FALSE)&amp;$A115,STUDENT!$A$2:$U$1002,11,FALSE)&amp;"","")</f>
        <v/>
      </c>
      <c r="K115" s="3" t="str">
        <f t="shared" si="6"/>
        <v>32</v>
      </c>
      <c r="L115" s="7" t="str">
        <f ca="1">IFERROR(VLOOKUP(INDIRECT("R"&amp;QUOTIENT(ROW()-1,41)*41+1&amp;"C"&amp;QUOTIENT(COLUMN()-1,5)*5+1,FALSE)&amp;$A115,STUDENT!$A$2:$F$1002,12,FALSE)&amp;IF(VLOOKUP(INDIRECT("R"&amp;QUOTIENT(ROW()-1,41)*41+1&amp;"C"&amp;QUOTIENT(COLUMN()-1,5)*5+1,FALSE)&amp;$A115,STUDENT!$A$2:$U$1002,7,FALSE)="5","*",""),"")</f>
        <v/>
      </c>
      <c r="M115" s="2" t="str">
        <f ca="1">IFERROR(VLOOKUP(INDIRECT("R"&amp;QUOTIENT(ROW()-1,41)*41+1&amp;"C"&amp;QUOTIENT(COLUMN()-1,5)*5+1,FALSE)&amp;$A115,STUDENT!$A$2:$U$1002,5,FALSE),"")</f>
        <v>楊子軒</v>
      </c>
      <c r="N115" s="3" t="str">
        <f ca="1">IFERROR(VLOOKUP(INDIRECT("R"&amp;QUOTIENT(ROW()-1,41)*41+1&amp;"C"&amp;QUOTIENT(COLUMN()-1,5)*5+1,FALSE)&amp;$A115,STUDENT!$A$2:$U$1002,6,FALSE),"")</f>
        <v>M</v>
      </c>
      <c r="O115" s="3" t="str">
        <f ca="1">IFERROR(VLOOKUP(INDIRECT("R"&amp;QUOTIENT(ROW()-1,41)*41+1&amp;"C"&amp;QUOTIENT(COLUMN()-1,5)*5+1,FALSE)&amp;$A115,STUDENT!$A$2:$U$1002,11,FALSE)&amp;"","")</f>
        <v/>
      </c>
      <c r="P115" s="3" t="str">
        <f t="shared" si="7"/>
        <v>32</v>
      </c>
      <c r="Q115" s="7" t="str">
        <f ca="1">IFERROR(VLOOKUP(INDIRECT("R"&amp;QUOTIENT(ROW()-1,41)*41+1&amp;"C"&amp;QUOTIENT(COLUMN()-1,5)*5+1,FALSE)&amp;$A115,STUDENT!$A$2:$F$1002,12,FALSE)&amp;IF(VLOOKUP(INDIRECT("R"&amp;QUOTIENT(ROW()-1,41)*41+1&amp;"C"&amp;QUOTIENT(COLUMN()-1,5)*5+1,FALSE)&amp;$A115,STUDENT!$A$2:$U$1002,7,FALSE)="5","*",""),"")</f>
        <v/>
      </c>
      <c r="R115" s="2" t="str">
        <f ca="1">IFERROR(VLOOKUP(INDIRECT("R"&amp;QUOTIENT(ROW()-1,41)*41+1&amp;"C"&amp;QUOTIENT(COLUMN()-1,5)*5+1,FALSE)&amp;$A115,STUDENT!$A$2:$U$1002,5,FALSE),"")</f>
        <v>袁樂彤</v>
      </c>
      <c r="S115" s="3" t="str">
        <f ca="1">IFERROR(VLOOKUP(INDIRECT("R"&amp;QUOTIENT(ROW()-1,41)*41+1&amp;"C"&amp;QUOTIENT(COLUMN()-1,5)*5+1,FALSE)&amp;$A115,STUDENT!$A$2:$U$1002,6,FALSE),"")</f>
        <v>M</v>
      </c>
      <c r="T115" s="3" t="str">
        <f ca="1">IFERROR(VLOOKUP(INDIRECT("R"&amp;QUOTIENT(ROW()-1,41)*41+1&amp;"C"&amp;QUOTIENT(COLUMN()-1,5)*5+1,FALSE)&amp;$A115,STUDENT!$A$2:$U$1002,11,FALSE)&amp;"","")</f>
        <v/>
      </c>
    </row>
    <row r="116" spans="1:20" s="5" customFormat="1" ht="11.85" customHeight="1">
      <c r="A116" s="3" t="str">
        <f t="shared" si="4"/>
        <v>33</v>
      </c>
      <c r="B116" s="7" t="str">
        <f ca="1">IFERROR(VLOOKUP(INDIRECT("R"&amp;QUOTIENT(ROW()-1,41)*41+1&amp;"C"&amp;QUOTIENT(COLUMN()-1,5)*5+1,FALSE)&amp;$A116,STUDENT!$A$2:$F$1002,12,FALSE)&amp;IF(VLOOKUP(INDIRECT("R"&amp;QUOTIENT(ROW()-1,41)*41+1&amp;"C"&amp;QUOTIENT(COLUMN()-1,5)*5+1,FALSE)&amp;$A116,STUDENT!$A$2:$U$1002,7,FALSE)="5","*",""),"")</f>
        <v/>
      </c>
      <c r="C116" s="2" t="str">
        <f ca="1">IFERROR(VLOOKUP(INDIRECT("R"&amp;QUOTIENT(ROW()-1,41)*41+1&amp;"C"&amp;QUOTIENT(COLUMN()-1,5)*5+1,FALSE)&amp;$A116,STUDENT!$A$2:$U$1002,5,FALSE),"")</f>
        <v>黃朗爾</v>
      </c>
      <c r="D116" s="3" t="str">
        <f ca="1">IFERROR(VLOOKUP(INDIRECT("R"&amp;QUOTIENT(ROW()-1,41)*41+1&amp;"C"&amp;QUOTIENT(COLUMN()-1,5)*5+1,FALSE)&amp;$A116,STUDENT!$A$2:$U$1002,6,FALSE),"")</f>
        <v>M</v>
      </c>
      <c r="E116" s="3" t="str">
        <f ca="1">IFERROR(VLOOKUP(INDIRECT("R"&amp;QUOTIENT(ROW()-1,41)*41+1&amp;"C"&amp;QUOTIENT(COLUMN()-1,5)*5+1,FALSE)&amp;$A116,STUDENT!$A$2:$U$1002,11,FALSE)&amp;"","")</f>
        <v/>
      </c>
      <c r="F116" s="3" t="str">
        <f t="shared" si="5"/>
        <v>33</v>
      </c>
      <c r="G116" s="7" t="str">
        <f ca="1">IFERROR(VLOOKUP(INDIRECT("R"&amp;QUOTIENT(ROW()-1,41)*41+1&amp;"C"&amp;QUOTIENT(COLUMN()-1,5)*5+1,FALSE)&amp;$A116,STUDENT!$A$2:$F$1002,12,FALSE)&amp;IF(VLOOKUP(INDIRECT("R"&amp;QUOTIENT(ROW()-1,41)*41+1&amp;"C"&amp;QUOTIENT(COLUMN()-1,5)*5+1,FALSE)&amp;$A116,STUDENT!$A$2:$U$1002,7,FALSE)="5","*",""),"")</f>
        <v/>
      </c>
      <c r="H116" s="2" t="str">
        <f ca="1">IFERROR(VLOOKUP(INDIRECT("R"&amp;QUOTIENT(ROW()-1,41)*41+1&amp;"C"&amp;QUOTIENT(COLUMN()-1,5)*5+1,FALSE)&amp;$A116,STUDENT!$A$2:$U$1002,5,FALSE),"")</f>
        <v/>
      </c>
      <c r="I116" s="3" t="str">
        <f ca="1">IFERROR(VLOOKUP(INDIRECT("R"&amp;QUOTIENT(ROW()-1,41)*41+1&amp;"C"&amp;QUOTIENT(COLUMN()-1,5)*5+1,FALSE)&amp;$A116,STUDENT!$A$2:$U$1002,6,FALSE),"")</f>
        <v/>
      </c>
      <c r="J116" s="3" t="str">
        <f ca="1">IFERROR(VLOOKUP(INDIRECT("R"&amp;QUOTIENT(ROW()-1,41)*41+1&amp;"C"&amp;QUOTIENT(COLUMN()-1,5)*5+1,FALSE)&amp;$A116,STUDENT!$A$2:$U$1002,11,FALSE)&amp;"","")</f>
        <v/>
      </c>
      <c r="K116" s="3" t="str">
        <f t="shared" si="6"/>
        <v>33</v>
      </c>
      <c r="L116" s="7" t="str">
        <f ca="1">IFERROR(VLOOKUP(INDIRECT("R"&amp;QUOTIENT(ROW()-1,41)*41+1&amp;"C"&amp;QUOTIENT(COLUMN()-1,5)*5+1,FALSE)&amp;$A116,STUDENT!$A$2:$F$1002,12,FALSE)&amp;IF(VLOOKUP(INDIRECT("R"&amp;QUOTIENT(ROW()-1,41)*41+1&amp;"C"&amp;QUOTIENT(COLUMN()-1,5)*5+1,FALSE)&amp;$A116,STUDENT!$A$2:$U$1002,7,FALSE)="5","*",""),"")</f>
        <v/>
      </c>
      <c r="M116" s="2" t="str">
        <f ca="1">IFERROR(VLOOKUP(INDIRECT("R"&amp;QUOTIENT(ROW()-1,41)*41+1&amp;"C"&amp;QUOTIENT(COLUMN()-1,5)*5+1,FALSE)&amp;$A116,STUDENT!$A$2:$U$1002,5,FALSE),"")</f>
        <v>鍾梓希</v>
      </c>
      <c r="N116" s="3" t="str">
        <f ca="1">IFERROR(VLOOKUP(INDIRECT("R"&amp;QUOTIENT(ROW()-1,41)*41+1&amp;"C"&amp;QUOTIENT(COLUMN()-1,5)*5+1,FALSE)&amp;$A116,STUDENT!$A$2:$U$1002,6,FALSE),"")</f>
        <v>M</v>
      </c>
      <c r="O116" s="3" t="str">
        <f ca="1">IFERROR(VLOOKUP(INDIRECT("R"&amp;QUOTIENT(ROW()-1,41)*41+1&amp;"C"&amp;QUOTIENT(COLUMN()-1,5)*5+1,FALSE)&amp;$A116,STUDENT!$A$2:$U$1002,11,FALSE)&amp;"","")</f>
        <v/>
      </c>
      <c r="P116" s="3" t="str">
        <f t="shared" si="7"/>
        <v>33</v>
      </c>
      <c r="Q116" s="7" t="str">
        <f ca="1">IFERROR(VLOOKUP(INDIRECT("R"&amp;QUOTIENT(ROW()-1,41)*41+1&amp;"C"&amp;QUOTIENT(COLUMN()-1,5)*5+1,FALSE)&amp;$A116,STUDENT!$A$2:$F$1002,12,FALSE)&amp;IF(VLOOKUP(INDIRECT("R"&amp;QUOTIENT(ROW()-1,41)*41+1&amp;"C"&amp;QUOTIENT(COLUMN()-1,5)*5+1,FALSE)&amp;$A116,STUDENT!$A$2:$U$1002,7,FALSE)="5","*",""),"")</f>
        <v/>
      </c>
      <c r="R116" s="2" t="str">
        <f ca="1">IFERROR(VLOOKUP(INDIRECT("R"&amp;QUOTIENT(ROW()-1,41)*41+1&amp;"C"&amp;QUOTIENT(COLUMN()-1,5)*5+1,FALSE)&amp;$A116,STUDENT!$A$2:$U$1002,5,FALSE),"")</f>
        <v>朱萬裕</v>
      </c>
      <c r="S116" s="3" t="str">
        <f ca="1">IFERROR(VLOOKUP(INDIRECT("R"&amp;QUOTIENT(ROW()-1,41)*41+1&amp;"C"&amp;QUOTIENT(COLUMN()-1,5)*5+1,FALSE)&amp;$A116,STUDENT!$A$2:$U$1002,6,FALSE),"")</f>
        <v>M</v>
      </c>
      <c r="T116" s="3" t="str">
        <f ca="1">IFERROR(VLOOKUP(INDIRECT("R"&amp;QUOTIENT(ROW()-1,41)*41+1&amp;"C"&amp;QUOTIENT(COLUMN()-1,5)*5+1,FALSE)&amp;$A116,STUDENT!$A$2:$U$1002,11,FALSE)&amp;"","")</f>
        <v/>
      </c>
    </row>
    <row r="117" spans="1:20" s="5" customFormat="1" ht="11.85" customHeight="1">
      <c r="A117" s="3" t="str">
        <f t="shared" si="4"/>
        <v>34</v>
      </c>
      <c r="B117" s="7" t="str">
        <f ca="1">IFERROR(VLOOKUP(INDIRECT("R"&amp;QUOTIENT(ROW()-1,41)*41+1&amp;"C"&amp;QUOTIENT(COLUMN()-1,5)*5+1,FALSE)&amp;$A117,STUDENT!$A$2:$F$1002,12,FALSE)&amp;IF(VLOOKUP(INDIRECT("R"&amp;QUOTIENT(ROW()-1,41)*41+1&amp;"C"&amp;QUOTIENT(COLUMN()-1,5)*5+1,FALSE)&amp;$A117,STUDENT!$A$2:$U$1002,7,FALSE)="5","*",""),"")</f>
        <v/>
      </c>
      <c r="C117" s="2" t="str">
        <f ca="1">IFERROR(VLOOKUP(INDIRECT("R"&amp;QUOTIENT(ROW()-1,41)*41+1&amp;"C"&amp;QUOTIENT(COLUMN()-1,5)*5+1,FALSE)&amp;$A117,STUDENT!$A$2:$U$1002,5,FALSE),"")</f>
        <v/>
      </c>
      <c r="D117" s="3" t="str">
        <f ca="1">IFERROR(VLOOKUP(INDIRECT("R"&amp;QUOTIENT(ROW()-1,41)*41+1&amp;"C"&amp;QUOTIENT(COLUMN()-1,5)*5+1,FALSE)&amp;$A117,STUDENT!$A$2:$U$1002,6,FALSE),"")</f>
        <v/>
      </c>
      <c r="E117" s="3" t="str">
        <f ca="1">IFERROR(VLOOKUP(INDIRECT("R"&amp;QUOTIENT(ROW()-1,41)*41+1&amp;"C"&amp;QUOTIENT(COLUMN()-1,5)*5+1,FALSE)&amp;$A117,STUDENT!$A$2:$U$1002,11,FALSE)&amp;"","")</f>
        <v/>
      </c>
      <c r="F117" s="3" t="str">
        <f t="shared" si="5"/>
        <v>34</v>
      </c>
      <c r="G117" s="7" t="str">
        <f ca="1">IFERROR(VLOOKUP(INDIRECT("R"&amp;QUOTIENT(ROW()-1,41)*41+1&amp;"C"&amp;QUOTIENT(COLUMN()-1,5)*5+1,FALSE)&amp;$A117,STUDENT!$A$2:$F$1002,12,FALSE)&amp;IF(VLOOKUP(INDIRECT("R"&amp;QUOTIENT(ROW()-1,41)*41+1&amp;"C"&amp;QUOTIENT(COLUMN()-1,5)*5+1,FALSE)&amp;$A117,STUDENT!$A$2:$U$1002,7,FALSE)="5","*",""),"")</f>
        <v/>
      </c>
      <c r="H117" s="2" t="str">
        <f ca="1">IFERROR(VLOOKUP(INDIRECT("R"&amp;QUOTIENT(ROW()-1,41)*41+1&amp;"C"&amp;QUOTIENT(COLUMN()-1,5)*5+1,FALSE)&amp;$A117,STUDENT!$A$2:$U$1002,5,FALSE),"")</f>
        <v/>
      </c>
      <c r="I117" s="3" t="str">
        <f ca="1">IFERROR(VLOOKUP(INDIRECT("R"&amp;QUOTIENT(ROW()-1,41)*41+1&amp;"C"&amp;QUOTIENT(COLUMN()-1,5)*5+1,FALSE)&amp;$A117,STUDENT!$A$2:$U$1002,6,FALSE),"")</f>
        <v/>
      </c>
      <c r="J117" s="3" t="str">
        <f ca="1">IFERROR(VLOOKUP(INDIRECT("R"&amp;QUOTIENT(ROW()-1,41)*41+1&amp;"C"&amp;QUOTIENT(COLUMN()-1,5)*5+1,FALSE)&amp;$A117,STUDENT!$A$2:$U$1002,11,FALSE)&amp;"","")</f>
        <v/>
      </c>
      <c r="K117" s="3" t="str">
        <f t="shared" si="6"/>
        <v>34</v>
      </c>
      <c r="L117" s="7" t="str">
        <f ca="1">IFERROR(VLOOKUP(INDIRECT("R"&amp;QUOTIENT(ROW()-1,41)*41+1&amp;"C"&amp;QUOTIENT(COLUMN()-1,5)*5+1,FALSE)&amp;$A117,STUDENT!$A$2:$F$1002,12,FALSE)&amp;IF(VLOOKUP(INDIRECT("R"&amp;QUOTIENT(ROW()-1,41)*41+1&amp;"C"&amp;QUOTIENT(COLUMN()-1,5)*5+1,FALSE)&amp;$A117,STUDENT!$A$2:$U$1002,7,FALSE)="5","*",""),"")</f>
        <v/>
      </c>
      <c r="M117" s="2" t="str">
        <f ca="1">IFERROR(VLOOKUP(INDIRECT("R"&amp;QUOTIENT(ROW()-1,41)*41+1&amp;"C"&amp;QUOTIENT(COLUMN()-1,5)*5+1,FALSE)&amp;$A117,STUDENT!$A$2:$U$1002,5,FALSE),"")</f>
        <v/>
      </c>
      <c r="N117" s="3" t="str">
        <f ca="1">IFERROR(VLOOKUP(INDIRECT("R"&amp;QUOTIENT(ROW()-1,41)*41+1&amp;"C"&amp;QUOTIENT(COLUMN()-1,5)*5+1,FALSE)&amp;$A117,STUDENT!$A$2:$U$1002,6,FALSE),"")</f>
        <v/>
      </c>
      <c r="O117" s="3" t="str">
        <f ca="1">IFERROR(VLOOKUP(INDIRECT("R"&amp;QUOTIENT(ROW()-1,41)*41+1&amp;"C"&amp;QUOTIENT(COLUMN()-1,5)*5+1,FALSE)&amp;$A117,STUDENT!$A$2:$U$1002,11,FALSE)&amp;"","")</f>
        <v/>
      </c>
      <c r="P117" s="3" t="str">
        <f t="shared" si="7"/>
        <v>34</v>
      </c>
      <c r="Q117" s="7" t="str">
        <f ca="1">IFERROR(VLOOKUP(INDIRECT("R"&amp;QUOTIENT(ROW()-1,41)*41+1&amp;"C"&amp;QUOTIENT(COLUMN()-1,5)*5+1,FALSE)&amp;$A117,STUDENT!$A$2:$F$1002,12,FALSE)&amp;IF(VLOOKUP(INDIRECT("R"&amp;QUOTIENT(ROW()-1,41)*41+1&amp;"C"&amp;QUOTIENT(COLUMN()-1,5)*5+1,FALSE)&amp;$A117,STUDENT!$A$2:$U$1002,7,FALSE)="5","*",""),"")</f>
        <v/>
      </c>
      <c r="R117" s="2" t="str">
        <f ca="1">IFERROR(VLOOKUP(INDIRECT("R"&amp;QUOTIENT(ROW()-1,41)*41+1&amp;"C"&amp;QUOTIENT(COLUMN()-1,5)*5+1,FALSE)&amp;$A117,STUDENT!$A$2:$U$1002,5,FALSE),"")</f>
        <v/>
      </c>
      <c r="S117" s="3" t="str">
        <f ca="1">IFERROR(VLOOKUP(INDIRECT("R"&amp;QUOTIENT(ROW()-1,41)*41+1&amp;"C"&amp;QUOTIENT(COLUMN()-1,5)*5+1,FALSE)&amp;$A117,STUDENT!$A$2:$U$1002,6,FALSE),"")</f>
        <v/>
      </c>
      <c r="T117" s="3" t="str">
        <f ca="1">IFERROR(VLOOKUP(INDIRECT("R"&amp;QUOTIENT(ROW()-1,41)*41+1&amp;"C"&amp;QUOTIENT(COLUMN()-1,5)*5+1,FALSE)&amp;$A117,STUDENT!$A$2:$U$1002,11,FALSE)&amp;"","")</f>
        <v/>
      </c>
    </row>
    <row r="118" spans="1:20" s="5" customFormat="1" ht="11.85" customHeight="1">
      <c r="A118" s="3" t="str">
        <f t="shared" si="4"/>
        <v>35</v>
      </c>
      <c r="B118" s="7" t="str">
        <f ca="1">IFERROR(VLOOKUP(INDIRECT("R"&amp;QUOTIENT(ROW()-1,41)*41+1&amp;"C"&amp;QUOTIENT(COLUMN()-1,5)*5+1,FALSE)&amp;$A118,STUDENT!$A$2:$F$1002,12,FALSE)&amp;IF(VLOOKUP(INDIRECT("R"&amp;QUOTIENT(ROW()-1,41)*41+1&amp;"C"&amp;QUOTIENT(COLUMN()-1,5)*5+1,FALSE)&amp;$A118,STUDENT!$A$2:$U$1002,7,FALSE)="5","*",""),"")</f>
        <v/>
      </c>
      <c r="C118" s="2" t="str">
        <f ca="1">IFERROR(VLOOKUP(INDIRECT("R"&amp;QUOTIENT(ROW()-1,41)*41+1&amp;"C"&amp;QUOTIENT(COLUMN()-1,5)*5+1,FALSE)&amp;$A118,STUDENT!$A$2:$U$1002,5,FALSE),"")</f>
        <v/>
      </c>
      <c r="D118" s="3" t="str">
        <f ca="1">IFERROR(VLOOKUP(INDIRECT("R"&amp;QUOTIENT(ROW()-1,41)*41+1&amp;"C"&amp;QUOTIENT(COLUMN()-1,5)*5+1,FALSE)&amp;$A118,STUDENT!$A$2:$U$1002,6,FALSE),"")</f>
        <v/>
      </c>
      <c r="E118" s="3" t="str">
        <f ca="1">IFERROR(VLOOKUP(INDIRECT("R"&amp;QUOTIENT(ROW()-1,41)*41+1&amp;"C"&amp;QUOTIENT(COLUMN()-1,5)*5+1,FALSE)&amp;$A118,STUDENT!$A$2:$U$1002,11,FALSE)&amp;"","")</f>
        <v/>
      </c>
      <c r="F118" s="3" t="str">
        <f t="shared" si="5"/>
        <v>35</v>
      </c>
      <c r="G118" s="7" t="str">
        <f ca="1">IFERROR(VLOOKUP(INDIRECT("R"&amp;QUOTIENT(ROW()-1,41)*41+1&amp;"C"&amp;QUOTIENT(COLUMN()-1,5)*5+1,FALSE)&amp;$A118,STUDENT!$A$2:$F$1002,12,FALSE)&amp;IF(VLOOKUP(INDIRECT("R"&amp;QUOTIENT(ROW()-1,41)*41+1&amp;"C"&amp;QUOTIENT(COLUMN()-1,5)*5+1,FALSE)&amp;$A118,STUDENT!$A$2:$U$1002,7,FALSE)="5","*",""),"")</f>
        <v/>
      </c>
      <c r="H118" s="2" t="str">
        <f ca="1">IFERROR(VLOOKUP(INDIRECT("R"&amp;QUOTIENT(ROW()-1,41)*41+1&amp;"C"&amp;QUOTIENT(COLUMN()-1,5)*5+1,FALSE)&amp;$A118,STUDENT!$A$2:$U$1002,5,FALSE),"")</f>
        <v/>
      </c>
      <c r="I118" s="3" t="str">
        <f ca="1">IFERROR(VLOOKUP(INDIRECT("R"&amp;QUOTIENT(ROW()-1,41)*41+1&amp;"C"&amp;QUOTIENT(COLUMN()-1,5)*5+1,FALSE)&amp;$A118,STUDENT!$A$2:$U$1002,6,FALSE),"")</f>
        <v/>
      </c>
      <c r="J118" s="3" t="str">
        <f ca="1">IFERROR(VLOOKUP(INDIRECT("R"&amp;QUOTIENT(ROW()-1,41)*41+1&amp;"C"&amp;QUOTIENT(COLUMN()-1,5)*5+1,FALSE)&amp;$A118,STUDENT!$A$2:$U$1002,11,FALSE)&amp;"","")</f>
        <v/>
      </c>
      <c r="K118" s="3" t="str">
        <f t="shared" si="6"/>
        <v>35</v>
      </c>
      <c r="L118" s="7" t="str">
        <f ca="1">IFERROR(VLOOKUP(INDIRECT("R"&amp;QUOTIENT(ROW()-1,41)*41+1&amp;"C"&amp;QUOTIENT(COLUMN()-1,5)*5+1,FALSE)&amp;$A118,STUDENT!$A$2:$F$1002,12,FALSE)&amp;IF(VLOOKUP(INDIRECT("R"&amp;QUOTIENT(ROW()-1,41)*41+1&amp;"C"&amp;QUOTIENT(COLUMN()-1,5)*5+1,FALSE)&amp;$A118,STUDENT!$A$2:$U$1002,7,FALSE)="5","*",""),"")</f>
        <v/>
      </c>
      <c r="M118" s="2" t="str">
        <f ca="1">IFERROR(VLOOKUP(INDIRECT("R"&amp;QUOTIENT(ROW()-1,41)*41+1&amp;"C"&amp;QUOTIENT(COLUMN()-1,5)*5+1,FALSE)&amp;$A118,STUDENT!$A$2:$U$1002,5,FALSE),"")</f>
        <v/>
      </c>
      <c r="N118" s="3" t="str">
        <f ca="1">IFERROR(VLOOKUP(INDIRECT("R"&amp;QUOTIENT(ROW()-1,41)*41+1&amp;"C"&amp;QUOTIENT(COLUMN()-1,5)*5+1,FALSE)&amp;$A118,STUDENT!$A$2:$U$1002,6,FALSE),"")</f>
        <v/>
      </c>
      <c r="O118" s="3" t="str">
        <f ca="1">IFERROR(VLOOKUP(INDIRECT("R"&amp;QUOTIENT(ROW()-1,41)*41+1&amp;"C"&amp;QUOTIENT(COLUMN()-1,5)*5+1,FALSE)&amp;$A118,STUDENT!$A$2:$U$1002,11,FALSE)&amp;"","")</f>
        <v/>
      </c>
      <c r="P118" s="3" t="str">
        <f t="shared" si="7"/>
        <v>35</v>
      </c>
      <c r="Q118" s="7" t="str">
        <f ca="1">IFERROR(VLOOKUP(INDIRECT("R"&amp;QUOTIENT(ROW()-1,41)*41+1&amp;"C"&amp;QUOTIENT(COLUMN()-1,5)*5+1,FALSE)&amp;$A118,STUDENT!$A$2:$F$1002,12,FALSE)&amp;IF(VLOOKUP(INDIRECT("R"&amp;QUOTIENT(ROW()-1,41)*41+1&amp;"C"&amp;QUOTIENT(COLUMN()-1,5)*5+1,FALSE)&amp;$A118,STUDENT!$A$2:$U$1002,7,FALSE)="5","*",""),"")</f>
        <v/>
      </c>
      <c r="R118" s="2" t="str">
        <f ca="1">IFERROR(VLOOKUP(INDIRECT("R"&amp;QUOTIENT(ROW()-1,41)*41+1&amp;"C"&amp;QUOTIENT(COLUMN()-1,5)*5+1,FALSE)&amp;$A118,STUDENT!$A$2:$U$1002,5,FALSE),"")</f>
        <v/>
      </c>
      <c r="S118" s="3" t="str">
        <f ca="1">IFERROR(VLOOKUP(INDIRECT("R"&amp;QUOTIENT(ROW()-1,41)*41+1&amp;"C"&amp;QUOTIENT(COLUMN()-1,5)*5+1,FALSE)&amp;$A118,STUDENT!$A$2:$U$1002,6,FALSE),"")</f>
        <v/>
      </c>
      <c r="T118" s="3" t="str">
        <f ca="1">IFERROR(VLOOKUP(INDIRECT("R"&amp;QUOTIENT(ROW()-1,41)*41+1&amp;"C"&amp;QUOTIENT(COLUMN()-1,5)*5+1,FALSE)&amp;$A118,STUDENT!$A$2:$U$1002,11,FALSE)&amp;"","")</f>
        <v/>
      </c>
    </row>
    <row r="119" spans="1:20" s="5" customFormat="1" ht="11.85" customHeight="1">
      <c r="A119" s="3" t="str">
        <f t="shared" si="4"/>
        <v>36</v>
      </c>
      <c r="B119" s="7" t="str">
        <f ca="1">IFERROR(VLOOKUP(INDIRECT("R"&amp;QUOTIENT(ROW()-1,41)*41+1&amp;"C"&amp;QUOTIENT(COLUMN()-1,5)*5+1,FALSE)&amp;$A119,STUDENT!$A$2:$F$1002,12,FALSE)&amp;IF(VLOOKUP(INDIRECT("R"&amp;QUOTIENT(ROW()-1,41)*41+1&amp;"C"&amp;QUOTIENT(COLUMN()-1,5)*5+1,FALSE)&amp;$A119,STUDENT!$A$2:$U$1002,7,FALSE)="5","*",""),"")</f>
        <v/>
      </c>
      <c r="C119" s="2" t="str">
        <f ca="1">IFERROR(VLOOKUP(INDIRECT("R"&amp;QUOTIENT(ROW()-1,41)*41+1&amp;"C"&amp;QUOTIENT(COLUMN()-1,5)*5+1,FALSE)&amp;$A119,STUDENT!$A$2:$U$1002,5,FALSE),"")</f>
        <v/>
      </c>
      <c r="D119" s="3" t="str">
        <f ca="1">IFERROR(VLOOKUP(INDIRECT("R"&amp;QUOTIENT(ROW()-1,41)*41+1&amp;"C"&amp;QUOTIENT(COLUMN()-1,5)*5+1,FALSE)&amp;$A119,STUDENT!$A$2:$U$1002,6,FALSE),"")</f>
        <v/>
      </c>
      <c r="E119" s="3" t="str">
        <f ca="1">IFERROR(VLOOKUP(INDIRECT("R"&amp;QUOTIENT(ROW()-1,41)*41+1&amp;"C"&amp;QUOTIENT(COLUMN()-1,5)*5+1,FALSE)&amp;$A119,STUDENT!$A$2:$U$1002,11,FALSE)&amp;"","")</f>
        <v/>
      </c>
      <c r="F119" s="3" t="str">
        <f t="shared" si="5"/>
        <v>36</v>
      </c>
      <c r="G119" s="7" t="str">
        <f ca="1">IFERROR(VLOOKUP(INDIRECT("R"&amp;QUOTIENT(ROW()-1,41)*41+1&amp;"C"&amp;QUOTIENT(COLUMN()-1,5)*5+1,FALSE)&amp;$A119,STUDENT!$A$2:$F$1002,12,FALSE)&amp;IF(VLOOKUP(INDIRECT("R"&amp;QUOTIENT(ROW()-1,41)*41+1&amp;"C"&amp;QUOTIENT(COLUMN()-1,5)*5+1,FALSE)&amp;$A119,STUDENT!$A$2:$U$1002,7,FALSE)="5","*",""),"")</f>
        <v/>
      </c>
      <c r="H119" s="2" t="str">
        <f ca="1">IFERROR(VLOOKUP(INDIRECT("R"&amp;QUOTIENT(ROW()-1,41)*41+1&amp;"C"&amp;QUOTIENT(COLUMN()-1,5)*5+1,FALSE)&amp;$A119,STUDENT!$A$2:$U$1002,5,FALSE),"")</f>
        <v/>
      </c>
      <c r="I119" s="3" t="str">
        <f ca="1">IFERROR(VLOOKUP(INDIRECT("R"&amp;QUOTIENT(ROW()-1,41)*41+1&amp;"C"&amp;QUOTIENT(COLUMN()-1,5)*5+1,FALSE)&amp;$A119,STUDENT!$A$2:$U$1002,6,FALSE),"")</f>
        <v/>
      </c>
      <c r="J119" s="3" t="str">
        <f ca="1">IFERROR(VLOOKUP(INDIRECT("R"&amp;QUOTIENT(ROW()-1,41)*41+1&amp;"C"&amp;QUOTIENT(COLUMN()-1,5)*5+1,FALSE)&amp;$A119,STUDENT!$A$2:$U$1002,11,FALSE)&amp;"","")</f>
        <v/>
      </c>
      <c r="K119" s="3" t="str">
        <f t="shared" si="6"/>
        <v>36</v>
      </c>
      <c r="L119" s="7" t="str">
        <f ca="1">IFERROR(VLOOKUP(INDIRECT("R"&amp;QUOTIENT(ROW()-1,41)*41+1&amp;"C"&amp;QUOTIENT(COLUMN()-1,5)*5+1,FALSE)&amp;$A119,STUDENT!$A$2:$F$1002,12,FALSE)&amp;IF(VLOOKUP(INDIRECT("R"&amp;QUOTIENT(ROW()-1,41)*41+1&amp;"C"&amp;QUOTIENT(COLUMN()-1,5)*5+1,FALSE)&amp;$A119,STUDENT!$A$2:$U$1002,7,FALSE)="5","*",""),"")</f>
        <v/>
      </c>
      <c r="M119" s="2" t="str">
        <f ca="1">IFERROR(VLOOKUP(INDIRECT("R"&amp;QUOTIENT(ROW()-1,41)*41+1&amp;"C"&amp;QUOTIENT(COLUMN()-1,5)*5+1,FALSE)&amp;$A119,STUDENT!$A$2:$U$1002,5,FALSE),"")</f>
        <v/>
      </c>
      <c r="N119" s="3" t="str">
        <f ca="1">IFERROR(VLOOKUP(INDIRECT("R"&amp;QUOTIENT(ROW()-1,41)*41+1&amp;"C"&amp;QUOTIENT(COLUMN()-1,5)*5+1,FALSE)&amp;$A119,STUDENT!$A$2:$U$1002,6,FALSE),"")</f>
        <v/>
      </c>
      <c r="O119" s="3" t="str">
        <f ca="1">IFERROR(VLOOKUP(INDIRECT("R"&amp;QUOTIENT(ROW()-1,41)*41+1&amp;"C"&amp;QUOTIENT(COLUMN()-1,5)*5+1,FALSE)&amp;$A119,STUDENT!$A$2:$U$1002,11,FALSE)&amp;"","")</f>
        <v/>
      </c>
      <c r="P119" s="3" t="str">
        <f t="shared" si="7"/>
        <v>36</v>
      </c>
      <c r="Q119" s="7" t="str">
        <f ca="1">IFERROR(VLOOKUP(INDIRECT("R"&amp;QUOTIENT(ROW()-1,41)*41+1&amp;"C"&amp;QUOTIENT(COLUMN()-1,5)*5+1,FALSE)&amp;$A119,STUDENT!$A$2:$F$1002,12,FALSE)&amp;IF(VLOOKUP(INDIRECT("R"&amp;QUOTIENT(ROW()-1,41)*41+1&amp;"C"&amp;QUOTIENT(COLUMN()-1,5)*5+1,FALSE)&amp;$A119,STUDENT!$A$2:$U$1002,7,FALSE)="5","*",""),"")</f>
        <v/>
      </c>
      <c r="R119" s="2" t="str">
        <f ca="1">IFERROR(VLOOKUP(INDIRECT("R"&amp;QUOTIENT(ROW()-1,41)*41+1&amp;"C"&amp;QUOTIENT(COLUMN()-1,5)*5+1,FALSE)&amp;$A119,STUDENT!$A$2:$U$1002,5,FALSE),"")</f>
        <v/>
      </c>
      <c r="S119" s="3" t="str">
        <f ca="1">IFERROR(VLOOKUP(INDIRECT("R"&amp;QUOTIENT(ROW()-1,41)*41+1&amp;"C"&amp;QUOTIENT(COLUMN()-1,5)*5+1,FALSE)&amp;$A119,STUDENT!$A$2:$U$1002,6,FALSE),"")</f>
        <v/>
      </c>
      <c r="T119" s="3" t="str">
        <f ca="1">IFERROR(VLOOKUP(INDIRECT("R"&amp;QUOTIENT(ROW()-1,41)*41+1&amp;"C"&amp;QUOTIENT(COLUMN()-1,5)*5+1,FALSE)&amp;$A119,STUDENT!$A$2:$U$1002,11,FALSE)&amp;"","")</f>
        <v/>
      </c>
    </row>
    <row r="120" spans="1:20" s="5" customFormat="1" ht="11.85" customHeight="1">
      <c r="A120" s="3" t="str">
        <f t="shared" si="4"/>
        <v>37</v>
      </c>
      <c r="B120" s="7" t="str">
        <f ca="1">IFERROR(VLOOKUP(INDIRECT("R"&amp;QUOTIENT(ROW()-1,41)*41+1&amp;"C"&amp;QUOTIENT(COLUMN()-1,5)*5+1,FALSE)&amp;$A120,STUDENT!$A$2:$F$1002,12,FALSE)&amp;IF(VLOOKUP(INDIRECT("R"&amp;QUOTIENT(ROW()-1,41)*41+1&amp;"C"&amp;QUOTIENT(COLUMN()-1,5)*5+1,FALSE)&amp;$A120,STUDENT!$A$2:$U$1002,7,FALSE)="5","*",""),"")</f>
        <v/>
      </c>
      <c r="C120" s="2" t="str">
        <f ca="1">IFERROR(VLOOKUP(INDIRECT("R"&amp;QUOTIENT(ROW()-1,41)*41+1&amp;"C"&amp;QUOTIENT(COLUMN()-1,5)*5+1,FALSE)&amp;$A120,STUDENT!$A$2:$U$1002,5,FALSE),"")</f>
        <v/>
      </c>
      <c r="D120" s="3" t="str">
        <f ca="1">IFERROR(VLOOKUP(INDIRECT("R"&amp;QUOTIENT(ROW()-1,41)*41+1&amp;"C"&amp;QUOTIENT(COLUMN()-1,5)*5+1,FALSE)&amp;$A120,STUDENT!$A$2:$U$1002,6,FALSE),"")</f>
        <v/>
      </c>
      <c r="E120" s="3" t="str">
        <f ca="1">IFERROR(VLOOKUP(INDIRECT("R"&amp;QUOTIENT(ROW()-1,41)*41+1&amp;"C"&amp;QUOTIENT(COLUMN()-1,5)*5+1,FALSE)&amp;$A120,STUDENT!$A$2:$U$1002,11,FALSE)&amp;"","")</f>
        <v/>
      </c>
      <c r="F120" s="3" t="str">
        <f t="shared" si="5"/>
        <v>37</v>
      </c>
      <c r="G120" s="7" t="str">
        <f ca="1">IFERROR(VLOOKUP(INDIRECT("R"&amp;QUOTIENT(ROW()-1,41)*41+1&amp;"C"&amp;QUOTIENT(COLUMN()-1,5)*5+1,FALSE)&amp;$A120,STUDENT!$A$2:$F$1002,12,FALSE)&amp;IF(VLOOKUP(INDIRECT("R"&amp;QUOTIENT(ROW()-1,41)*41+1&amp;"C"&amp;QUOTIENT(COLUMN()-1,5)*5+1,FALSE)&amp;$A120,STUDENT!$A$2:$U$1002,7,FALSE)="5","*",""),"")</f>
        <v/>
      </c>
      <c r="H120" s="2" t="str">
        <f ca="1">IFERROR(VLOOKUP(INDIRECT("R"&amp;QUOTIENT(ROW()-1,41)*41+1&amp;"C"&amp;QUOTIENT(COLUMN()-1,5)*5+1,FALSE)&amp;$A120,STUDENT!$A$2:$U$1002,5,FALSE),"")</f>
        <v/>
      </c>
      <c r="I120" s="3" t="str">
        <f ca="1">IFERROR(VLOOKUP(INDIRECT("R"&amp;QUOTIENT(ROW()-1,41)*41+1&amp;"C"&amp;QUOTIENT(COLUMN()-1,5)*5+1,FALSE)&amp;$A120,STUDENT!$A$2:$U$1002,6,FALSE),"")</f>
        <v/>
      </c>
      <c r="J120" s="3" t="str">
        <f ca="1">IFERROR(VLOOKUP(INDIRECT("R"&amp;QUOTIENT(ROW()-1,41)*41+1&amp;"C"&amp;QUOTIENT(COLUMN()-1,5)*5+1,FALSE)&amp;$A120,STUDENT!$A$2:$U$1002,11,FALSE)&amp;"","")</f>
        <v/>
      </c>
      <c r="K120" s="3" t="str">
        <f t="shared" si="6"/>
        <v>37</v>
      </c>
      <c r="L120" s="7" t="str">
        <f ca="1">IFERROR(VLOOKUP(INDIRECT("R"&amp;QUOTIENT(ROW()-1,41)*41+1&amp;"C"&amp;QUOTIENT(COLUMN()-1,5)*5+1,FALSE)&amp;$A120,STUDENT!$A$2:$F$1002,12,FALSE)&amp;IF(VLOOKUP(INDIRECT("R"&amp;QUOTIENT(ROW()-1,41)*41+1&amp;"C"&amp;QUOTIENT(COLUMN()-1,5)*5+1,FALSE)&amp;$A120,STUDENT!$A$2:$U$1002,7,FALSE)="5","*",""),"")</f>
        <v/>
      </c>
      <c r="M120" s="2" t="str">
        <f ca="1">IFERROR(VLOOKUP(INDIRECT("R"&amp;QUOTIENT(ROW()-1,41)*41+1&amp;"C"&amp;QUOTIENT(COLUMN()-1,5)*5+1,FALSE)&amp;$A120,STUDENT!$A$2:$U$1002,5,FALSE),"")</f>
        <v/>
      </c>
      <c r="N120" s="3" t="str">
        <f ca="1">IFERROR(VLOOKUP(INDIRECT("R"&amp;QUOTIENT(ROW()-1,41)*41+1&amp;"C"&amp;QUOTIENT(COLUMN()-1,5)*5+1,FALSE)&amp;$A120,STUDENT!$A$2:$U$1002,6,FALSE),"")</f>
        <v/>
      </c>
      <c r="O120" s="3" t="str">
        <f ca="1">IFERROR(VLOOKUP(INDIRECT("R"&amp;QUOTIENT(ROW()-1,41)*41+1&amp;"C"&amp;QUOTIENT(COLUMN()-1,5)*5+1,FALSE)&amp;$A120,STUDENT!$A$2:$U$1002,11,FALSE)&amp;"","")</f>
        <v/>
      </c>
      <c r="P120" s="3" t="str">
        <f t="shared" si="7"/>
        <v>37</v>
      </c>
      <c r="Q120" s="7" t="str">
        <f ca="1">IFERROR(VLOOKUP(INDIRECT("R"&amp;QUOTIENT(ROW()-1,41)*41+1&amp;"C"&amp;QUOTIENT(COLUMN()-1,5)*5+1,FALSE)&amp;$A120,STUDENT!$A$2:$F$1002,12,FALSE)&amp;IF(VLOOKUP(INDIRECT("R"&amp;QUOTIENT(ROW()-1,41)*41+1&amp;"C"&amp;QUOTIENT(COLUMN()-1,5)*5+1,FALSE)&amp;$A120,STUDENT!$A$2:$U$1002,7,FALSE)="5","*",""),"")</f>
        <v/>
      </c>
      <c r="R120" s="2" t="str">
        <f ca="1">IFERROR(VLOOKUP(INDIRECT("R"&amp;QUOTIENT(ROW()-1,41)*41+1&amp;"C"&amp;QUOTIENT(COLUMN()-1,5)*5+1,FALSE)&amp;$A120,STUDENT!$A$2:$U$1002,5,FALSE),"")</f>
        <v/>
      </c>
      <c r="S120" s="3" t="str">
        <f ca="1">IFERROR(VLOOKUP(INDIRECT("R"&amp;QUOTIENT(ROW()-1,41)*41+1&amp;"C"&amp;QUOTIENT(COLUMN()-1,5)*5+1,FALSE)&amp;$A120,STUDENT!$A$2:$U$1002,6,FALSE),"")</f>
        <v/>
      </c>
      <c r="T120" s="3" t="str">
        <f ca="1">IFERROR(VLOOKUP(INDIRECT("R"&amp;QUOTIENT(ROW()-1,41)*41+1&amp;"C"&amp;QUOTIENT(COLUMN()-1,5)*5+1,FALSE)&amp;$A120,STUDENT!$A$2:$U$1002,11,FALSE)&amp;"","")</f>
        <v/>
      </c>
    </row>
    <row r="121" spans="1:20" s="5" customFormat="1" ht="11.85" customHeight="1">
      <c r="A121" s="3" t="str">
        <f t="shared" si="4"/>
        <v>38</v>
      </c>
      <c r="B121" s="7" t="str">
        <f ca="1">IFERROR(VLOOKUP(INDIRECT("R"&amp;QUOTIENT(ROW()-1,41)*41+1&amp;"C"&amp;QUOTIENT(COLUMN()-1,5)*5+1,FALSE)&amp;$A121,STUDENT!$A$2:$F$1002,12,FALSE)&amp;IF(VLOOKUP(INDIRECT("R"&amp;QUOTIENT(ROW()-1,41)*41+1&amp;"C"&amp;QUOTIENT(COLUMN()-1,5)*5+1,FALSE)&amp;$A121,STUDENT!$A$2:$U$1002,7,FALSE)="5","*",""),"")</f>
        <v/>
      </c>
      <c r="C121" s="2" t="str">
        <f ca="1">IFERROR(VLOOKUP(INDIRECT("R"&amp;QUOTIENT(ROW()-1,41)*41+1&amp;"C"&amp;QUOTIENT(COLUMN()-1,5)*5+1,FALSE)&amp;$A121,STUDENT!$A$2:$U$1002,5,FALSE),"")</f>
        <v/>
      </c>
      <c r="D121" s="3" t="str">
        <f ca="1">IFERROR(VLOOKUP(INDIRECT("R"&amp;QUOTIENT(ROW()-1,41)*41+1&amp;"C"&amp;QUOTIENT(COLUMN()-1,5)*5+1,FALSE)&amp;$A121,STUDENT!$A$2:$U$1002,6,FALSE),"")</f>
        <v/>
      </c>
      <c r="E121" s="3" t="str">
        <f ca="1">IFERROR(VLOOKUP(INDIRECT("R"&amp;QUOTIENT(ROW()-1,41)*41+1&amp;"C"&amp;QUOTIENT(COLUMN()-1,5)*5+1,FALSE)&amp;$A121,STUDENT!$A$2:$U$1002,11,FALSE)&amp;"","")</f>
        <v/>
      </c>
      <c r="F121" s="3" t="str">
        <f t="shared" si="5"/>
        <v>38</v>
      </c>
      <c r="G121" s="7" t="str">
        <f ca="1">IFERROR(VLOOKUP(INDIRECT("R"&amp;QUOTIENT(ROW()-1,41)*41+1&amp;"C"&amp;QUOTIENT(COLUMN()-1,5)*5+1,FALSE)&amp;$A121,STUDENT!$A$2:$F$1002,12,FALSE)&amp;IF(VLOOKUP(INDIRECT("R"&amp;QUOTIENT(ROW()-1,41)*41+1&amp;"C"&amp;QUOTIENT(COLUMN()-1,5)*5+1,FALSE)&amp;$A121,STUDENT!$A$2:$U$1002,7,FALSE)="5","*",""),"")</f>
        <v/>
      </c>
      <c r="H121" s="2" t="str">
        <f ca="1">IFERROR(VLOOKUP(INDIRECT("R"&amp;QUOTIENT(ROW()-1,41)*41+1&amp;"C"&amp;QUOTIENT(COLUMN()-1,5)*5+1,FALSE)&amp;$A121,STUDENT!$A$2:$U$1002,5,FALSE),"")</f>
        <v/>
      </c>
      <c r="I121" s="3" t="str">
        <f ca="1">IFERROR(VLOOKUP(INDIRECT("R"&amp;QUOTIENT(ROW()-1,41)*41+1&amp;"C"&amp;QUOTIENT(COLUMN()-1,5)*5+1,FALSE)&amp;$A121,STUDENT!$A$2:$U$1002,6,FALSE),"")</f>
        <v/>
      </c>
      <c r="J121" s="3" t="str">
        <f ca="1">IFERROR(VLOOKUP(INDIRECT("R"&amp;QUOTIENT(ROW()-1,41)*41+1&amp;"C"&amp;QUOTIENT(COLUMN()-1,5)*5+1,FALSE)&amp;$A121,STUDENT!$A$2:$U$1002,11,FALSE)&amp;"","")</f>
        <v/>
      </c>
      <c r="K121" s="3" t="str">
        <f t="shared" si="6"/>
        <v>38</v>
      </c>
      <c r="L121" s="7" t="str">
        <f ca="1">IFERROR(VLOOKUP(INDIRECT("R"&amp;QUOTIENT(ROW()-1,41)*41+1&amp;"C"&amp;QUOTIENT(COLUMN()-1,5)*5+1,FALSE)&amp;$A121,STUDENT!$A$2:$F$1002,12,FALSE)&amp;IF(VLOOKUP(INDIRECT("R"&amp;QUOTIENT(ROW()-1,41)*41+1&amp;"C"&amp;QUOTIENT(COLUMN()-1,5)*5+1,FALSE)&amp;$A121,STUDENT!$A$2:$U$1002,7,FALSE)="5","*",""),"")</f>
        <v/>
      </c>
      <c r="M121" s="2" t="str">
        <f ca="1">IFERROR(VLOOKUP(INDIRECT("R"&amp;QUOTIENT(ROW()-1,41)*41+1&amp;"C"&amp;QUOTIENT(COLUMN()-1,5)*5+1,FALSE)&amp;$A121,STUDENT!$A$2:$U$1002,5,FALSE),"")</f>
        <v/>
      </c>
      <c r="N121" s="3" t="str">
        <f ca="1">IFERROR(VLOOKUP(INDIRECT("R"&amp;QUOTIENT(ROW()-1,41)*41+1&amp;"C"&amp;QUOTIENT(COLUMN()-1,5)*5+1,FALSE)&amp;$A121,STUDENT!$A$2:$U$1002,6,FALSE),"")</f>
        <v/>
      </c>
      <c r="O121" s="3" t="str">
        <f ca="1">IFERROR(VLOOKUP(INDIRECT("R"&amp;QUOTIENT(ROW()-1,41)*41+1&amp;"C"&amp;QUOTIENT(COLUMN()-1,5)*5+1,FALSE)&amp;$A121,STUDENT!$A$2:$U$1002,11,FALSE)&amp;"","")</f>
        <v/>
      </c>
      <c r="P121" s="3" t="str">
        <f t="shared" si="7"/>
        <v>38</v>
      </c>
      <c r="Q121" s="7" t="str">
        <f ca="1">IFERROR(VLOOKUP(INDIRECT("R"&amp;QUOTIENT(ROW()-1,41)*41+1&amp;"C"&amp;QUOTIENT(COLUMN()-1,5)*5+1,FALSE)&amp;$A121,STUDENT!$A$2:$F$1002,12,FALSE)&amp;IF(VLOOKUP(INDIRECT("R"&amp;QUOTIENT(ROW()-1,41)*41+1&amp;"C"&amp;QUOTIENT(COLUMN()-1,5)*5+1,FALSE)&amp;$A121,STUDENT!$A$2:$U$1002,7,FALSE)="5","*",""),"")</f>
        <v/>
      </c>
      <c r="R121" s="2" t="str">
        <f ca="1">IFERROR(VLOOKUP(INDIRECT("R"&amp;QUOTIENT(ROW()-1,41)*41+1&amp;"C"&amp;QUOTIENT(COLUMN()-1,5)*5+1,FALSE)&amp;$A121,STUDENT!$A$2:$U$1002,5,FALSE),"")</f>
        <v/>
      </c>
      <c r="S121" s="3" t="str">
        <f ca="1">IFERROR(VLOOKUP(INDIRECT("R"&amp;QUOTIENT(ROW()-1,41)*41+1&amp;"C"&amp;QUOTIENT(COLUMN()-1,5)*5+1,FALSE)&amp;$A121,STUDENT!$A$2:$U$1002,6,FALSE),"")</f>
        <v/>
      </c>
      <c r="T121" s="3" t="str">
        <f ca="1">IFERROR(VLOOKUP(INDIRECT("R"&amp;QUOTIENT(ROW()-1,41)*41+1&amp;"C"&amp;QUOTIENT(COLUMN()-1,5)*5+1,FALSE)&amp;$A121,STUDENT!$A$2:$U$1002,11,FALSE)&amp;"","")</f>
        <v/>
      </c>
    </row>
    <row r="122" spans="1:20" s="5" customFormat="1" ht="11.85" customHeight="1">
      <c r="A122" s="3" t="str">
        <f t="shared" si="4"/>
        <v>39</v>
      </c>
      <c r="B122" s="7" t="str">
        <f ca="1">IFERROR(VLOOKUP(INDIRECT("R"&amp;QUOTIENT(ROW()-1,41)*41+1&amp;"C"&amp;QUOTIENT(COLUMN()-1,5)*5+1,FALSE)&amp;$A122,STUDENT!$A$2:$F$1002,12,FALSE)&amp;IF(VLOOKUP(INDIRECT("R"&amp;QUOTIENT(ROW()-1,41)*41+1&amp;"C"&amp;QUOTIENT(COLUMN()-1,5)*5+1,FALSE)&amp;$A122,STUDENT!$A$2:$U$1002,7,FALSE)="5","*",""),"")</f>
        <v/>
      </c>
      <c r="C122" s="2" t="str">
        <f ca="1">IFERROR(VLOOKUP(INDIRECT("R"&amp;QUOTIENT(ROW()-1,41)*41+1&amp;"C"&amp;QUOTIENT(COLUMN()-1,5)*5+1,FALSE)&amp;$A122,STUDENT!$A$2:$U$1002,5,FALSE),"")</f>
        <v/>
      </c>
      <c r="D122" s="3" t="str">
        <f ca="1">IFERROR(VLOOKUP(INDIRECT("R"&amp;QUOTIENT(ROW()-1,41)*41+1&amp;"C"&amp;QUOTIENT(COLUMN()-1,5)*5+1,FALSE)&amp;$A122,STUDENT!$A$2:$U$1002,6,FALSE),"")</f>
        <v/>
      </c>
      <c r="E122" s="3" t="str">
        <f ca="1">IFERROR(VLOOKUP(INDIRECT("R"&amp;QUOTIENT(ROW()-1,41)*41+1&amp;"C"&amp;QUOTIENT(COLUMN()-1,5)*5+1,FALSE)&amp;$A122,STUDENT!$A$2:$U$1002,11,FALSE)&amp;"","")</f>
        <v/>
      </c>
      <c r="F122" s="3" t="str">
        <f t="shared" si="5"/>
        <v>39</v>
      </c>
      <c r="G122" s="7" t="str">
        <f ca="1">IFERROR(VLOOKUP(INDIRECT("R"&amp;QUOTIENT(ROW()-1,41)*41+1&amp;"C"&amp;QUOTIENT(COLUMN()-1,5)*5+1,FALSE)&amp;$A122,STUDENT!$A$2:$F$1002,12,FALSE)&amp;IF(VLOOKUP(INDIRECT("R"&amp;QUOTIENT(ROW()-1,41)*41+1&amp;"C"&amp;QUOTIENT(COLUMN()-1,5)*5+1,FALSE)&amp;$A122,STUDENT!$A$2:$U$1002,7,FALSE)="5","*",""),"")</f>
        <v/>
      </c>
      <c r="H122" s="2" t="str">
        <f ca="1">IFERROR(VLOOKUP(INDIRECT("R"&amp;QUOTIENT(ROW()-1,41)*41+1&amp;"C"&amp;QUOTIENT(COLUMN()-1,5)*5+1,FALSE)&amp;$A122,STUDENT!$A$2:$U$1002,5,FALSE),"")</f>
        <v/>
      </c>
      <c r="I122" s="3" t="str">
        <f ca="1">IFERROR(VLOOKUP(INDIRECT("R"&amp;QUOTIENT(ROW()-1,41)*41+1&amp;"C"&amp;QUOTIENT(COLUMN()-1,5)*5+1,FALSE)&amp;$A122,STUDENT!$A$2:$U$1002,6,FALSE),"")</f>
        <v/>
      </c>
      <c r="J122" s="3" t="str">
        <f ca="1">IFERROR(VLOOKUP(INDIRECT("R"&amp;QUOTIENT(ROW()-1,41)*41+1&amp;"C"&amp;QUOTIENT(COLUMN()-1,5)*5+1,FALSE)&amp;$A122,STUDENT!$A$2:$U$1002,11,FALSE)&amp;"","")</f>
        <v/>
      </c>
      <c r="K122" s="3" t="str">
        <f t="shared" si="6"/>
        <v>39</v>
      </c>
      <c r="L122" s="7" t="str">
        <f ca="1">IFERROR(VLOOKUP(INDIRECT("R"&amp;QUOTIENT(ROW()-1,41)*41+1&amp;"C"&amp;QUOTIENT(COLUMN()-1,5)*5+1,FALSE)&amp;$A122,STUDENT!$A$2:$F$1002,12,FALSE)&amp;IF(VLOOKUP(INDIRECT("R"&amp;QUOTIENT(ROW()-1,41)*41+1&amp;"C"&amp;QUOTIENT(COLUMN()-1,5)*5+1,FALSE)&amp;$A122,STUDENT!$A$2:$U$1002,7,FALSE)="5","*",""),"")</f>
        <v/>
      </c>
      <c r="M122" s="2" t="str">
        <f ca="1">IFERROR(VLOOKUP(INDIRECT("R"&amp;QUOTIENT(ROW()-1,41)*41+1&amp;"C"&amp;QUOTIENT(COLUMN()-1,5)*5+1,FALSE)&amp;$A122,STUDENT!$A$2:$U$1002,5,FALSE),"")</f>
        <v/>
      </c>
      <c r="N122" s="3" t="str">
        <f ca="1">IFERROR(VLOOKUP(INDIRECT("R"&amp;QUOTIENT(ROW()-1,41)*41+1&amp;"C"&amp;QUOTIENT(COLUMN()-1,5)*5+1,FALSE)&amp;$A122,STUDENT!$A$2:$U$1002,6,FALSE),"")</f>
        <v/>
      </c>
      <c r="O122" s="3" t="str">
        <f ca="1">IFERROR(VLOOKUP(INDIRECT("R"&amp;QUOTIENT(ROW()-1,41)*41+1&amp;"C"&amp;QUOTIENT(COLUMN()-1,5)*5+1,FALSE)&amp;$A122,STUDENT!$A$2:$U$1002,11,FALSE)&amp;"","")</f>
        <v/>
      </c>
      <c r="P122" s="3" t="str">
        <f t="shared" si="7"/>
        <v>39</v>
      </c>
      <c r="Q122" s="7" t="str">
        <f ca="1">IFERROR(VLOOKUP(INDIRECT("R"&amp;QUOTIENT(ROW()-1,41)*41+1&amp;"C"&amp;QUOTIENT(COLUMN()-1,5)*5+1,FALSE)&amp;$A122,STUDENT!$A$2:$F$1002,12,FALSE)&amp;IF(VLOOKUP(INDIRECT("R"&amp;QUOTIENT(ROW()-1,41)*41+1&amp;"C"&amp;QUOTIENT(COLUMN()-1,5)*5+1,FALSE)&amp;$A122,STUDENT!$A$2:$U$1002,7,FALSE)="5","*",""),"")</f>
        <v/>
      </c>
      <c r="R122" s="2" t="str">
        <f ca="1">IFERROR(VLOOKUP(INDIRECT("R"&amp;QUOTIENT(ROW()-1,41)*41+1&amp;"C"&amp;QUOTIENT(COLUMN()-1,5)*5+1,FALSE)&amp;$A122,STUDENT!$A$2:$U$1002,5,FALSE),"")</f>
        <v/>
      </c>
      <c r="S122" s="3" t="str">
        <f ca="1">IFERROR(VLOOKUP(INDIRECT("R"&amp;QUOTIENT(ROW()-1,41)*41+1&amp;"C"&amp;QUOTIENT(COLUMN()-1,5)*5+1,FALSE)&amp;$A122,STUDENT!$A$2:$U$1002,6,FALSE),"")</f>
        <v/>
      </c>
      <c r="T122" s="3" t="str">
        <f ca="1">IFERROR(VLOOKUP(INDIRECT("R"&amp;QUOTIENT(ROW()-1,41)*41+1&amp;"C"&amp;QUOTIENT(COLUMN()-1,5)*5+1,FALSE)&amp;$A122,STUDENT!$A$2:$U$1002,11,FALSE)&amp;"","")</f>
        <v/>
      </c>
    </row>
    <row r="123" spans="1:20" s="5" customFormat="1" ht="11.85" customHeight="1">
      <c r="A123" s="3" t="str">
        <f t="shared" si="4"/>
        <v>40</v>
      </c>
      <c r="B123" s="7" t="str">
        <f ca="1">IFERROR(VLOOKUP(INDIRECT("R"&amp;QUOTIENT(ROW()-1,41)*41+1&amp;"C"&amp;QUOTIENT(COLUMN()-1,5)*5+1,FALSE)&amp;$A123,STUDENT!$A$2:$F$1002,12,FALSE)&amp;IF(VLOOKUP(INDIRECT("R"&amp;QUOTIENT(ROW()-1,41)*41+1&amp;"C"&amp;QUOTIENT(COLUMN()-1,5)*5+1,FALSE)&amp;$A123,STUDENT!$A$2:$U$1002,7,FALSE)="5","*",""),"")</f>
        <v/>
      </c>
      <c r="C123" s="2" t="str">
        <f ca="1">IFERROR(VLOOKUP(INDIRECT("R"&amp;QUOTIENT(ROW()-1,41)*41+1&amp;"C"&amp;QUOTIENT(COLUMN()-1,5)*5+1,FALSE)&amp;$A123,STUDENT!$A$2:$U$1002,5,FALSE),"")</f>
        <v/>
      </c>
      <c r="D123" s="3" t="str">
        <f ca="1">IFERROR(VLOOKUP(INDIRECT("R"&amp;QUOTIENT(ROW()-1,41)*41+1&amp;"C"&amp;QUOTIENT(COLUMN()-1,5)*5+1,FALSE)&amp;$A123,STUDENT!$A$2:$U$1002,6,FALSE),"")</f>
        <v/>
      </c>
      <c r="E123" s="3" t="str">
        <f ca="1">IFERROR(VLOOKUP(INDIRECT("R"&amp;QUOTIENT(ROW()-1,41)*41+1&amp;"C"&amp;QUOTIENT(COLUMN()-1,5)*5+1,FALSE)&amp;$A123,STUDENT!$A$2:$U$1002,11,FALSE)&amp;"","")</f>
        <v/>
      </c>
      <c r="F123" s="3" t="str">
        <f t="shared" si="5"/>
        <v>40</v>
      </c>
      <c r="G123" s="7" t="str">
        <f ca="1">IFERROR(VLOOKUP(INDIRECT("R"&amp;QUOTIENT(ROW()-1,41)*41+1&amp;"C"&amp;QUOTIENT(COLUMN()-1,5)*5+1,FALSE)&amp;$A123,STUDENT!$A$2:$F$1002,12,FALSE)&amp;IF(VLOOKUP(INDIRECT("R"&amp;QUOTIENT(ROW()-1,41)*41+1&amp;"C"&amp;QUOTIENT(COLUMN()-1,5)*5+1,FALSE)&amp;$A123,STUDENT!$A$2:$U$1002,7,FALSE)="5","*",""),"")</f>
        <v/>
      </c>
      <c r="H123" s="2" t="str">
        <f ca="1">IFERROR(VLOOKUP(INDIRECT("R"&amp;QUOTIENT(ROW()-1,41)*41+1&amp;"C"&amp;QUOTIENT(COLUMN()-1,5)*5+1,FALSE)&amp;$A123,STUDENT!$A$2:$U$1002,5,FALSE),"")</f>
        <v/>
      </c>
      <c r="I123" s="3" t="str">
        <f ca="1">IFERROR(VLOOKUP(INDIRECT("R"&amp;QUOTIENT(ROW()-1,41)*41+1&amp;"C"&amp;QUOTIENT(COLUMN()-1,5)*5+1,FALSE)&amp;$A123,STUDENT!$A$2:$U$1002,6,FALSE),"")</f>
        <v/>
      </c>
      <c r="J123" s="3" t="str">
        <f ca="1">IFERROR(VLOOKUP(INDIRECT("R"&amp;QUOTIENT(ROW()-1,41)*41+1&amp;"C"&amp;QUOTIENT(COLUMN()-1,5)*5+1,FALSE)&amp;$A123,STUDENT!$A$2:$U$1002,11,FALSE)&amp;"","")</f>
        <v/>
      </c>
      <c r="K123" s="3" t="str">
        <f t="shared" si="6"/>
        <v>40</v>
      </c>
      <c r="L123" s="7" t="str">
        <f ca="1">IFERROR(VLOOKUP(INDIRECT("R"&amp;QUOTIENT(ROW()-1,41)*41+1&amp;"C"&amp;QUOTIENT(COLUMN()-1,5)*5+1,FALSE)&amp;$A123,STUDENT!$A$2:$F$1002,12,FALSE)&amp;IF(VLOOKUP(INDIRECT("R"&amp;QUOTIENT(ROW()-1,41)*41+1&amp;"C"&amp;QUOTIENT(COLUMN()-1,5)*5+1,FALSE)&amp;$A123,STUDENT!$A$2:$U$1002,7,FALSE)="5","*",""),"")</f>
        <v/>
      </c>
      <c r="M123" s="2" t="str">
        <f ca="1">IFERROR(VLOOKUP(INDIRECT("R"&amp;QUOTIENT(ROW()-1,41)*41+1&amp;"C"&amp;QUOTIENT(COLUMN()-1,5)*5+1,FALSE)&amp;$A123,STUDENT!$A$2:$U$1002,5,FALSE),"")</f>
        <v/>
      </c>
      <c r="N123" s="3" t="str">
        <f ca="1">IFERROR(VLOOKUP(INDIRECT("R"&amp;QUOTIENT(ROW()-1,41)*41+1&amp;"C"&amp;QUOTIENT(COLUMN()-1,5)*5+1,FALSE)&amp;$A123,STUDENT!$A$2:$U$1002,6,FALSE),"")</f>
        <v/>
      </c>
      <c r="O123" s="3" t="str">
        <f ca="1">IFERROR(VLOOKUP(INDIRECT("R"&amp;QUOTIENT(ROW()-1,41)*41+1&amp;"C"&amp;QUOTIENT(COLUMN()-1,5)*5+1,FALSE)&amp;$A123,STUDENT!$A$2:$U$1002,11,FALSE)&amp;"","")</f>
        <v/>
      </c>
      <c r="P123" s="3" t="str">
        <f t="shared" si="7"/>
        <v>40</v>
      </c>
      <c r="Q123" s="7" t="str">
        <f ca="1">IFERROR(VLOOKUP(INDIRECT("R"&amp;QUOTIENT(ROW()-1,41)*41+1&amp;"C"&amp;QUOTIENT(COLUMN()-1,5)*5+1,FALSE)&amp;$A123,STUDENT!$A$2:$F$1002,12,FALSE)&amp;IF(VLOOKUP(INDIRECT("R"&amp;QUOTIENT(ROW()-1,41)*41+1&amp;"C"&amp;QUOTIENT(COLUMN()-1,5)*5+1,FALSE)&amp;$A123,STUDENT!$A$2:$U$1002,7,FALSE)="5","*",""),"")</f>
        <v/>
      </c>
      <c r="R123" s="2" t="str">
        <f ca="1">IFERROR(VLOOKUP(INDIRECT("R"&amp;QUOTIENT(ROW()-1,41)*41+1&amp;"C"&amp;QUOTIENT(COLUMN()-1,5)*5+1,FALSE)&amp;$A123,STUDENT!$A$2:$U$1002,5,FALSE),"")</f>
        <v/>
      </c>
      <c r="S123" s="3" t="str">
        <f ca="1">IFERROR(VLOOKUP(INDIRECT("R"&amp;QUOTIENT(ROW()-1,41)*41+1&amp;"C"&amp;QUOTIENT(COLUMN()-1,5)*5+1,FALSE)&amp;$A123,STUDENT!$A$2:$U$1002,6,FALSE),"")</f>
        <v/>
      </c>
      <c r="T123" s="3" t="str">
        <f ca="1">IFERROR(VLOOKUP(INDIRECT("R"&amp;QUOTIENT(ROW()-1,41)*41+1&amp;"C"&amp;QUOTIENT(COLUMN()-1,5)*5+1,FALSE)&amp;$A123,STUDENT!$A$2:$U$1002,11,FALSE)&amp;"","")</f>
        <v/>
      </c>
    </row>
    <row r="124" spans="1:20" ht="11.85" customHeight="1">
      <c r="A124" s="8" t="str">
        <f t="shared" si="4"/>
        <v>4B</v>
      </c>
      <c r="B124" s="7" t="str">
        <f ca="1">IFERROR(VLOOKUP(INDIRECT("R"&amp;QUOTIENT(ROW()-1,41)*41+1&amp;"C"&amp;QUOTIENT(COLUMN()-1,5)*5+1,FALSE)&amp;$A124,STUDENT!$A$2:$F$1002,12,FALSE)&amp;IF(VLOOKUP(INDIRECT("R"&amp;QUOTIENT(ROW()-1,41)*41+1&amp;"C"&amp;QUOTIENT(COLUMN()-1,5)*5+1,FALSE)&amp;$A124,STUDENT!$A$2:$U$1002,7,FALSE)="5","*",""),"")</f>
        <v/>
      </c>
      <c r="C124" s="2" t="str">
        <f ca="1">IFERROR(VLOOKUP(INDIRECT("R"&amp;QUOTIENT(ROW()-1,41)*41+1&amp;"C"&amp;QUOTIENT(COLUMN()-1,5)*5+1,FALSE)&amp;$A124,STUDENT!$A$2:$U$1002,5,FALSE),"")</f>
        <v/>
      </c>
      <c r="D124" s="3" t="str">
        <f ca="1">IFERROR(VLOOKUP(INDIRECT("R"&amp;QUOTIENT(ROW()-1,41)*41+1&amp;"C"&amp;QUOTIENT(COLUMN()-1,5)*5+1,FALSE)&amp;$A124,STUDENT!$A$2:$U$1002,6,FALSE),"")</f>
        <v/>
      </c>
      <c r="E124" s="8" t="str">
        <f ca="1">IFERROR(VLOOKUP(INDIRECT("R"&amp;QUOTIENT(ROW()-1,41)*41+1&amp;"C"&amp;QUOTIENT(COLUMN()-1,5)*5+1,FALSE)&amp;$A124,STUDENT!$A$2:$U$1002,11,FALSE)&amp;"","")</f>
        <v/>
      </c>
      <c r="F124" s="8" t="str">
        <f t="shared" si="5"/>
        <v>4G</v>
      </c>
      <c r="G124" s="7" t="str">
        <f ca="1">IFERROR(VLOOKUP(INDIRECT("R"&amp;QUOTIENT(ROW()-1,41)*41+1&amp;"C"&amp;QUOTIENT(COLUMN()-1,5)*5+1,FALSE)&amp;$A124,STUDENT!$A$2:$F$1002,12,FALSE)&amp;IF(VLOOKUP(INDIRECT("R"&amp;QUOTIENT(ROW()-1,41)*41+1&amp;"C"&amp;QUOTIENT(COLUMN()-1,5)*5+1,FALSE)&amp;$A124,STUDENT!$A$2:$U$1002,7,FALSE)="5","*",""),"")</f>
        <v/>
      </c>
      <c r="H124" s="2" t="str">
        <f ca="1">IFERROR(VLOOKUP(INDIRECT("R"&amp;QUOTIENT(ROW()-1,41)*41+1&amp;"C"&amp;QUOTIENT(COLUMN()-1,5)*5+1,FALSE)&amp;$A124,STUDENT!$A$2:$U$1002,5,FALSE),"")</f>
        <v/>
      </c>
      <c r="I124" s="3" t="str">
        <f ca="1">IFERROR(VLOOKUP(INDIRECT("R"&amp;QUOTIENT(ROW()-1,41)*41+1&amp;"C"&amp;QUOTIENT(COLUMN()-1,5)*5+1,FALSE)&amp;$A124,STUDENT!$A$2:$U$1002,6,FALSE),"")</f>
        <v/>
      </c>
      <c r="J124" s="8" t="str">
        <f ca="1">IFERROR(VLOOKUP(INDIRECT("R"&amp;QUOTIENT(ROW()-1,41)*41+1&amp;"C"&amp;QUOTIENT(COLUMN()-1,5)*5+1,FALSE)&amp;$A124,STUDENT!$A$2:$U$1002,11,FALSE)&amp;"","")</f>
        <v/>
      </c>
      <c r="K124" s="8" t="str">
        <f t="shared" si="6"/>
        <v>4R</v>
      </c>
      <c r="L124" s="7" t="str">
        <f ca="1">IFERROR(VLOOKUP(INDIRECT("R"&amp;QUOTIENT(ROW()-1,41)*41+1&amp;"C"&amp;QUOTIENT(COLUMN()-1,5)*5+1,FALSE)&amp;$A124,STUDENT!$A$2:$F$1002,12,FALSE)&amp;IF(VLOOKUP(INDIRECT("R"&amp;QUOTIENT(ROW()-1,41)*41+1&amp;"C"&amp;QUOTIENT(COLUMN()-1,5)*5+1,FALSE)&amp;$A124,STUDENT!$A$2:$U$1002,7,FALSE)="5","*",""),"")</f>
        <v/>
      </c>
      <c r="M124" s="2" t="str">
        <f ca="1">IFERROR(VLOOKUP(INDIRECT("R"&amp;QUOTIENT(ROW()-1,41)*41+1&amp;"C"&amp;QUOTIENT(COLUMN()-1,5)*5+1,FALSE)&amp;$A124,STUDENT!$A$2:$U$1002,5,FALSE),"")</f>
        <v/>
      </c>
      <c r="N124" s="3" t="str">
        <f ca="1">IFERROR(VLOOKUP(INDIRECT("R"&amp;QUOTIENT(ROW()-1,41)*41+1&amp;"C"&amp;QUOTIENT(COLUMN()-1,5)*5+1,FALSE)&amp;$A124,STUDENT!$A$2:$U$1002,6,FALSE),"")</f>
        <v/>
      </c>
      <c r="O124" s="8" t="str">
        <f ca="1">IFERROR(VLOOKUP(INDIRECT("R"&amp;QUOTIENT(ROW()-1,41)*41+1&amp;"C"&amp;QUOTIENT(COLUMN()-1,5)*5+1,FALSE)&amp;$A124,STUDENT!$A$2:$U$1002,11,FALSE)&amp;"","")</f>
        <v/>
      </c>
      <c r="P124" s="8" t="str">
        <f t="shared" si="7"/>
        <v>4W</v>
      </c>
      <c r="Q124" s="7" t="str">
        <f ca="1">IFERROR(VLOOKUP(INDIRECT("R"&amp;QUOTIENT(ROW()-1,41)*41+1&amp;"C"&amp;QUOTIENT(COLUMN()-1,5)*5+1,FALSE)&amp;$A124,STUDENT!$A$2:$F$1002,12,FALSE)&amp;IF(VLOOKUP(INDIRECT("R"&amp;QUOTIENT(ROW()-1,41)*41+1&amp;"C"&amp;QUOTIENT(COLUMN()-1,5)*5+1,FALSE)&amp;$A124,STUDENT!$A$2:$U$1002,7,FALSE)="5","*",""),"")</f>
        <v/>
      </c>
      <c r="R124" s="2" t="str">
        <f ca="1">IFERROR(VLOOKUP(INDIRECT("R"&amp;QUOTIENT(ROW()-1,41)*41+1&amp;"C"&amp;QUOTIENT(COLUMN()-1,5)*5+1,FALSE)&amp;$A124,STUDENT!$A$2:$U$1002,5,FALSE),"")</f>
        <v/>
      </c>
      <c r="S124" s="3" t="str">
        <f ca="1">IFERROR(VLOOKUP(INDIRECT("R"&amp;QUOTIENT(ROW()-1,41)*41+1&amp;"C"&amp;QUOTIENT(COLUMN()-1,5)*5+1,FALSE)&amp;$A124,STUDENT!$A$2:$U$1002,6,FALSE),"")</f>
        <v/>
      </c>
      <c r="T124" s="8" t="str">
        <f ca="1">IFERROR(VLOOKUP(INDIRECT("R"&amp;QUOTIENT(ROW()-1,41)*41+1&amp;"C"&amp;QUOTIENT(COLUMN()-1,5)*5+1,FALSE)&amp;$A124,STUDENT!$A$2:$U$1002,11,FALSE)&amp;"","")</f>
        <v/>
      </c>
    </row>
    <row r="125" spans="1:20" s="5" customFormat="1" ht="11.85" customHeight="1">
      <c r="A125" s="8" t="str">
        <f t="shared" si="4"/>
        <v>1</v>
      </c>
      <c r="B125" s="7" t="str">
        <f ca="1">IFERROR(VLOOKUP(INDIRECT("R"&amp;QUOTIENT(ROW()-1,41)*41+1&amp;"C"&amp;QUOTIENT(COLUMN()-1,5)*5+1,FALSE)&amp;$A125,STUDENT!$A$2:$F$1002,12,FALSE)&amp;IF(VLOOKUP(INDIRECT("R"&amp;QUOTIENT(ROW()-1,41)*41+1&amp;"C"&amp;QUOTIENT(COLUMN()-1,5)*5+1,FALSE)&amp;$A125,STUDENT!$A$2:$U$1002,7,FALSE)="5","*",""),"")</f>
        <v/>
      </c>
      <c r="C125" s="2" t="str">
        <f ca="1">IFERROR(VLOOKUP(INDIRECT("R"&amp;QUOTIENT(ROW()-1,41)*41+1&amp;"C"&amp;QUOTIENT(COLUMN()-1,5)*5+1,FALSE)&amp;$A125,STUDENT!$A$2:$U$1002,5,FALSE),"")</f>
        <v>區芷榕</v>
      </c>
      <c r="D125" s="3" t="str">
        <f ca="1">IFERROR(VLOOKUP(INDIRECT("R"&amp;QUOTIENT(ROW()-1,41)*41+1&amp;"C"&amp;QUOTIENT(COLUMN()-1,5)*5+1,FALSE)&amp;$A125,STUDENT!$A$2:$U$1002,6,FALSE),"")</f>
        <v>F</v>
      </c>
      <c r="E125" s="8" t="str">
        <f ca="1">IFERROR(VLOOKUP(INDIRECT("R"&amp;QUOTIENT(ROW()-1,41)*41+1&amp;"C"&amp;QUOTIENT(COLUMN()-1,5)*5+1,FALSE)&amp;$A125,STUDENT!$A$2:$U$1002,11,FALSE)&amp;"","")</f>
        <v/>
      </c>
      <c r="F125" s="8" t="str">
        <f t="shared" si="5"/>
        <v>1</v>
      </c>
      <c r="G125" s="7" t="str">
        <f ca="1">IFERROR(VLOOKUP(INDIRECT("R"&amp;QUOTIENT(ROW()-1,41)*41+1&amp;"C"&amp;QUOTIENT(COLUMN()-1,5)*5+1,FALSE)&amp;$A125,STUDENT!$A$2:$F$1002,12,FALSE)&amp;IF(VLOOKUP(INDIRECT("R"&amp;QUOTIENT(ROW()-1,41)*41+1&amp;"C"&amp;QUOTIENT(COLUMN()-1,5)*5+1,FALSE)&amp;$A125,STUDENT!$A$2:$U$1002,7,FALSE)="5","*",""),"")</f>
        <v/>
      </c>
      <c r="H125" s="2" t="str">
        <f ca="1">IFERROR(VLOOKUP(INDIRECT("R"&amp;QUOTIENT(ROW()-1,41)*41+1&amp;"C"&amp;QUOTIENT(COLUMN()-1,5)*5+1,FALSE)&amp;$A125,STUDENT!$A$2:$U$1002,5,FALSE),"")</f>
        <v>陳康瑤</v>
      </c>
      <c r="I125" s="3" t="str">
        <f ca="1">IFERROR(VLOOKUP(INDIRECT("R"&amp;QUOTIENT(ROW()-1,41)*41+1&amp;"C"&amp;QUOTIENT(COLUMN()-1,5)*5+1,FALSE)&amp;$A125,STUDENT!$A$2:$U$1002,6,FALSE),"")</f>
        <v>F</v>
      </c>
      <c r="J125" s="8" t="str">
        <f ca="1">IFERROR(VLOOKUP(INDIRECT("R"&amp;QUOTIENT(ROW()-1,41)*41+1&amp;"C"&amp;QUOTIENT(COLUMN()-1,5)*5+1,FALSE)&amp;$A125,STUDENT!$A$2:$U$1002,11,FALSE)&amp;"","")</f>
        <v/>
      </c>
      <c r="K125" s="8" t="str">
        <f t="shared" si="6"/>
        <v>1</v>
      </c>
      <c r="L125" s="7" t="str">
        <f ca="1">IFERROR(VLOOKUP(INDIRECT("R"&amp;QUOTIENT(ROW()-1,41)*41+1&amp;"C"&amp;QUOTIENT(COLUMN()-1,5)*5+1,FALSE)&amp;$A125,STUDENT!$A$2:$F$1002,12,FALSE)&amp;IF(VLOOKUP(INDIRECT("R"&amp;QUOTIENT(ROW()-1,41)*41+1&amp;"C"&amp;QUOTIENT(COLUMN()-1,5)*5+1,FALSE)&amp;$A125,STUDENT!$A$2:$U$1002,7,FALSE)="5","*",""),"")</f>
        <v/>
      </c>
      <c r="M125" s="2" t="str">
        <f ca="1">IFERROR(VLOOKUP(INDIRECT("R"&amp;QUOTIENT(ROW()-1,41)*41+1&amp;"C"&amp;QUOTIENT(COLUMN()-1,5)*5+1,FALSE)&amp;$A125,STUDENT!$A$2:$U$1002,5,FALSE),"")</f>
        <v>陳卓妮</v>
      </c>
      <c r="N125" s="3" t="str">
        <f ca="1">IFERROR(VLOOKUP(INDIRECT("R"&amp;QUOTIENT(ROW()-1,41)*41+1&amp;"C"&amp;QUOTIENT(COLUMN()-1,5)*5+1,FALSE)&amp;$A125,STUDENT!$A$2:$U$1002,6,FALSE),"")</f>
        <v>F</v>
      </c>
      <c r="O125" s="8" t="str">
        <f ca="1">IFERROR(VLOOKUP(INDIRECT("R"&amp;QUOTIENT(ROW()-1,41)*41+1&amp;"C"&amp;QUOTIENT(COLUMN()-1,5)*5+1,FALSE)&amp;$A125,STUDENT!$A$2:$U$1002,11,FALSE)&amp;"","")</f>
        <v/>
      </c>
      <c r="P125" s="8" t="str">
        <f t="shared" si="7"/>
        <v>1</v>
      </c>
      <c r="Q125" s="7" t="str">
        <f ca="1">IFERROR(VLOOKUP(INDIRECT("R"&amp;QUOTIENT(ROW()-1,41)*41+1&amp;"C"&amp;QUOTIENT(COLUMN()-1,5)*5+1,FALSE)&amp;$A125,STUDENT!$A$2:$F$1002,12,FALSE)&amp;IF(VLOOKUP(INDIRECT("R"&amp;QUOTIENT(ROW()-1,41)*41+1&amp;"C"&amp;QUOTIENT(COLUMN()-1,5)*5+1,FALSE)&amp;$A125,STUDENT!$A$2:$U$1002,7,FALSE)="5","*",""),"")</f>
        <v/>
      </c>
      <c r="R125" s="2" t="str">
        <f ca="1">IFERROR(VLOOKUP(INDIRECT("R"&amp;QUOTIENT(ROW()-1,41)*41+1&amp;"C"&amp;QUOTIENT(COLUMN()-1,5)*5+1,FALSE)&amp;$A125,STUDENT!$A$2:$U$1002,5,FALSE),"")</f>
        <v>程一希</v>
      </c>
      <c r="S125" s="3" t="str">
        <f ca="1">IFERROR(VLOOKUP(INDIRECT("R"&amp;QUOTIENT(ROW()-1,41)*41+1&amp;"C"&amp;QUOTIENT(COLUMN()-1,5)*5+1,FALSE)&amp;$A125,STUDENT!$A$2:$U$1002,6,FALSE),"")</f>
        <v>F</v>
      </c>
      <c r="T125" s="8" t="str">
        <f ca="1">IFERROR(VLOOKUP(INDIRECT("R"&amp;QUOTIENT(ROW()-1,41)*41+1&amp;"C"&amp;QUOTIENT(COLUMN()-1,5)*5+1,FALSE)&amp;$A125,STUDENT!$A$2:$U$1002,11,FALSE)&amp;"","")</f>
        <v/>
      </c>
    </row>
    <row r="126" spans="1:20" s="5" customFormat="1" ht="11.85" customHeight="1">
      <c r="A126" s="8" t="str">
        <f t="shared" si="4"/>
        <v>2</v>
      </c>
      <c r="B126" s="7" t="str">
        <f ca="1">IFERROR(VLOOKUP(INDIRECT("R"&amp;QUOTIENT(ROW()-1,41)*41+1&amp;"C"&amp;QUOTIENT(COLUMN()-1,5)*5+1,FALSE)&amp;$A126,STUDENT!$A$2:$F$1002,12,FALSE)&amp;IF(VLOOKUP(INDIRECT("R"&amp;QUOTIENT(ROW()-1,41)*41+1&amp;"C"&amp;QUOTIENT(COLUMN()-1,5)*5+1,FALSE)&amp;$A126,STUDENT!$A$2:$U$1002,7,FALSE)="5","*",""),"")</f>
        <v/>
      </c>
      <c r="C126" s="2" t="str">
        <f ca="1">IFERROR(VLOOKUP(INDIRECT("R"&amp;QUOTIENT(ROW()-1,41)*41+1&amp;"C"&amp;QUOTIENT(COLUMN()-1,5)*5+1,FALSE)&amp;$A126,STUDENT!$A$2:$U$1002,5,FALSE),"")</f>
        <v>陳康晴</v>
      </c>
      <c r="D126" s="3" t="str">
        <f ca="1">IFERROR(VLOOKUP(INDIRECT("R"&amp;QUOTIENT(ROW()-1,41)*41+1&amp;"C"&amp;QUOTIENT(COLUMN()-1,5)*5+1,FALSE)&amp;$A126,STUDENT!$A$2:$U$1002,6,FALSE),"")</f>
        <v>F</v>
      </c>
      <c r="E126" s="8" t="str">
        <f ca="1">IFERROR(VLOOKUP(INDIRECT("R"&amp;QUOTIENT(ROW()-1,41)*41+1&amp;"C"&amp;QUOTIENT(COLUMN()-1,5)*5+1,FALSE)&amp;$A126,STUDENT!$A$2:$U$1002,11,FALSE)&amp;"","")</f>
        <v/>
      </c>
      <c r="F126" s="8" t="str">
        <f t="shared" si="5"/>
        <v>2</v>
      </c>
      <c r="G126" s="7" t="str">
        <f ca="1">IFERROR(VLOOKUP(INDIRECT("R"&amp;QUOTIENT(ROW()-1,41)*41+1&amp;"C"&amp;QUOTIENT(COLUMN()-1,5)*5+1,FALSE)&amp;$A126,STUDENT!$A$2:$F$1002,12,FALSE)&amp;IF(VLOOKUP(INDIRECT("R"&amp;QUOTIENT(ROW()-1,41)*41+1&amp;"C"&amp;QUOTIENT(COLUMN()-1,5)*5+1,FALSE)&amp;$A126,STUDENT!$A$2:$U$1002,7,FALSE)="5","*",""),"")</f>
        <v/>
      </c>
      <c r="H126" s="2" t="str">
        <f ca="1">IFERROR(VLOOKUP(INDIRECT("R"&amp;QUOTIENT(ROW()-1,41)*41+1&amp;"C"&amp;QUOTIENT(COLUMN()-1,5)*5+1,FALSE)&amp;$A126,STUDENT!$A$2:$U$1002,5,FALSE),"")</f>
        <v>陳怡蓁</v>
      </c>
      <c r="I126" s="3" t="str">
        <f ca="1">IFERROR(VLOOKUP(INDIRECT("R"&amp;QUOTIENT(ROW()-1,41)*41+1&amp;"C"&amp;QUOTIENT(COLUMN()-1,5)*5+1,FALSE)&amp;$A126,STUDENT!$A$2:$U$1002,6,FALSE),"")</f>
        <v>F</v>
      </c>
      <c r="J126" s="8" t="str">
        <f ca="1">IFERROR(VLOOKUP(INDIRECT("R"&amp;QUOTIENT(ROW()-1,41)*41+1&amp;"C"&amp;QUOTIENT(COLUMN()-1,5)*5+1,FALSE)&amp;$A126,STUDENT!$A$2:$U$1002,11,FALSE)&amp;"","")</f>
        <v/>
      </c>
      <c r="K126" s="8" t="str">
        <f t="shared" si="6"/>
        <v>2</v>
      </c>
      <c r="L126" s="7" t="str">
        <f ca="1">IFERROR(VLOOKUP(INDIRECT("R"&amp;QUOTIENT(ROW()-1,41)*41+1&amp;"C"&amp;QUOTIENT(COLUMN()-1,5)*5+1,FALSE)&amp;$A126,STUDENT!$A$2:$F$1002,12,FALSE)&amp;IF(VLOOKUP(INDIRECT("R"&amp;QUOTIENT(ROW()-1,41)*41+1&amp;"C"&amp;QUOTIENT(COLUMN()-1,5)*5+1,FALSE)&amp;$A126,STUDENT!$A$2:$U$1002,7,FALSE)="5","*",""),"")</f>
        <v/>
      </c>
      <c r="M126" s="2" t="str">
        <f ca="1">IFERROR(VLOOKUP(INDIRECT("R"&amp;QUOTIENT(ROW()-1,41)*41+1&amp;"C"&amp;QUOTIENT(COLUMN()-1,5)*5+1,FALSE)&amp;$A126,STUDENT!$A$2:$U$1002,5,FALSE),"")</f>
        <v>張紫陶</v>
      </c>
      <c r="N126" s="3" t="str">
        <f ca="1">IFERROR(VLOOKUP(INDIRECT("R"&amp;QUOTIENT(ROW()-1,41)*41+1&amp;"C"&amp;QUOTIENT(COLUMN()-1,5)*5+1,FALSE)&amp;$A126,STUDENT!$A$2:$U$1002,6,FALSE),"")</f>
        <v>F</v>
      </c>
      <c r="O126" s="8" t="str">
        <f ca="1">IFERROR(VLOOKUP(INDIRECT("R"&amp;QUOTIENT(ROW()-1,41)*41+1&amp;"C"&amp;QUOTIENT(COLUMN()-1,5)*5+1,FALSE)&amp;$A126,STUDENT!$A$2:$U$1002,11,FALSE)&amp;"","")</f>
        <v/>
      </c>
      <c r="P126" s="8" t="str">
        <f t="shared" si="7"/>
        <v>2</v>
      </c>
      <c r="Q126" s="7" t="str">
        <f ca="1">IFERROR(VLOOKUP(INDIRECT("R"&amp;QUOTIENT(ROW()-1,41)*41+1&amp;"C"&amp;QUOTIENT(COLUMN()-1,5)*5+1,FALSE)&amp;$A126,STUDENT!$A$2:$F$1002,12,FALSE)&amp;IF(VLOOKUP(INDIRECT("R"&amp;QUOTIENT(ROW()-1,41)*41+1&amp;"C"&amp;QUOTIENT(COLUMN()-1,5)*5+1,FALSE)&amp;$A126,STUDENT!$A$2:$U$1002,7,FALSE)="5","*",""),"")</f>
        <v/>
      </c>
      <c r="R126" s="2" t="str">
        <f ca="1">IFERROR(VLOOKUP(INDIRECT("R"&amp;QUOTIENT(ROW()-1,41)*41+1&amp;"C"&amp;QUOTIENT(COLUMN()-1,5)*5+1,FALSE)&amp;$A126,STUDENT!$A$2:$U$1002,5,FALSE),"")</f>
        <v>洪婉怡</v>
      </c>
      <c r="S126" s="3" t="str">
        <f ca="1">IFERROR(VLOOKUP(INDIRECT("R"&amp;QUOTIENT(ROW()-1,41)*41+1&amp;"C"&amp;QUOTIENT(COLUMN()-1,5)*5+1,FALSE)&amp;$A126,STUDENT!$A$2:$U$1002,6,FALSE),"")</f>
        <v>F</v>
      </c>
      <c r="T126" s="8" t="str">
        <f ca="1">IFERROR(VLOOKUP(INDIRECT("R"&amp;QUOTIENT(ROW()-1,41)*41+1&amp;"C"&amp;QUOTIENT(COLUMN()-1,5)*5+1,FALSE)&amp;$A126,STUDENT!$A$2:$U$1002,11,FALSE)&amp;"","")</f>
        <v/>
      </c>
    </row>
    <row r="127" spans="1:20" s="5" customFormat="1" ht="11.85" customHeight="1">
      <c r="A127" s="8" t="str">
        <f t="shared" si="4"/>
        <v>3</v>
      </c>
      <c r="B127" s="7" t="str">
        <f ca="1">IFERROR(VLOOKUP(INDIRECT("R"&amp;QUOTIENT(ROW()-1,41)*41+1&amp;"C"&amp;QUOTIENT(COLUMN()-1,5)*5+1,FALSE)&amp;$A127,STUDENT!$A$2:$F$1002,12,FALSE)&amp;IF(VLOOKUP(INDIRECT("R"&amp;QUOTIENT(ROW()-1,41)*41+1&amp;"C"&amp;QUOTIENT(COLUMN()-1,5)*5+1,FALSE)&amp;$A127,STUDENT!$A$2:$U$1002,7,FALSE)="5","*",""),"")</f>
        <v/>
      </c>
      <c r="C127" s="2" t="str">
        <f ca="1">IFERROR(VLOOKUP(INDIRECT("R"&amp;QUOTIENT(ROW()-1,41)*41+1&amp;"C"&amp;QUOTIENT(COLUMN()-1,5)*5+1,FALSE)&amp;$A127,STUDENT!$A$2:$U$1002,5,FALSE),"")</f>
        <v>陳嘉雯</v>
      </c>
      <c r="D127" s="3" t="str">
        <f ca="1">IFERROR(VLOOKUP(INDIRECT("R"&amp;QUOTIENT(ROW()-1,41)*41+1&amp;"C"&amp;QUOTIENT(COLUMN()-1,5)*5+1,FALSE)&amp;$A127,STUDENT!$A$2:$U$1002,6,FALSE),"")</f>
        <v>F</v>
      </c>
      <c r="E127" s="8" t="str">
        <f ca="1">IFERROR(VLOOKUP(INDIRECT("R"&amp;QUOTIENT(ROW()-1,41)*41+1&amp;"C"&amp;QUOTIENT(COLUMN()-1,5)*5+1,FALSE)&amp;$A127,STUDENT!$A$2:$U$1002,11,FALSE)&amp;"","")</f>
        <v/>
      </c>
      <c r="F127" s="8" t="str">
        <f t="shared" si="5"/>
        <v>3</v>
      </c>
      <c r="G127" s="7" t="str">
        <f ca="1">IFERROR(VLOOKUP(INDIRECT("R"&amp;QUOTIENT(ROW()-1,41)*41+1&amp;"C"&amp;QUOTIENT(COLUMN()-1,5)*5+1,FALSE)&amp;$A127,STUDENT!$A$2:$F$1002,12,FALSE)&amp;IF(VLOOKUP(INDIRECT("R"&amp;QUOTIENT(ROW()-1,41)*41+1&amp;"C"&amp;QUOTIENT(COLUMN()-1,5)*5+1,FALSE)&amp;$A127,STUDENT!$A$2:$U$1002,7,FALSE)="5","*",""),"")</f>
        <v/>
      </c>
      <c r="H127" s="2" t="str">
        <f ca="1">IFERROR(VLOOKUP(INDIRECT("R"&amp;QUOTIENT(ROW()-1,41)*41+1&amp;"C"&amp;QUOTIENT(COLUMN()-1,5)*5+1,FALSE)&amp;$A127,STUDENT!$A$2:$U$1002,5,FALSE),"")</f>
        <v>鄭芯祈</v>
      </c>
      <c r="I127" s="3" t="str">
        <f ca="1">IFERROR(VLOOKUP(INDIRECT("R"&amp;QUOTIENT(ROW()-1,41)*41+1&amp;"C"&amp;QUOTIENT(COLUMN()-1,5)*5+1,FALSE)&amp;$A127,STUDENT!$A$2:$U$1002,6,FALSE),"")</f>
        <v>F</v>
      </c>
      <c r="J127" s="8" t="str">
        <f ca="1">IFERROR(VLOOKUP(INDIRECT("R"&amp;QUOTIENT(ROW()-1,41)*41+1&amp;"C"&amp;QUOTIENT(COLUMN()-1,5)*5+1,FALSE)&amp;$A127,STUDENT!$A$2:$U$1002,11,FALSE)&amp;"","")</f>
        <v/>
      </c>
      <c r="K127" s="8" t="str">
        <f t="shared" si="6"/>
        <v>3</v>
      </c>
      <c r="L127" s="7" t="str">
        <f ca="1">IFERROR(VLOOKUP(INDIRECT("R"&amp;QUOTIENT(ROW()-1,41)*41+1&amp;"C"&amp;QUOTIENT(COLUMN()-1,5)*5+1,FALSE)&amp;$A127,STUDENT!$A$2:$F$1002,12,FALSE)&amp;IF(VLOOKUP(INDIRECT("R"&amp;QUOTIENT(ROW()-1,41)*41+1&amp;"C"&amp;QUOTIENT(COLUMN()-1,5)*5+1,FALSE)&amp;$A127,STUDENT!$A$2:$U$1002,7,FALSE)="5","*",""),"")</f>
        <v/>
      </c>
      <c r="M127" s="2" t="str">
        <f ca="1">IFERROR(VLOOKUP(INDIRECT("R"&amp;QUOTIENT(ROW()-1,41)*41+1&amp;"C"&amp;QUOTIENT(COLUMN()-1,5)*5+1,FALSE)&amp;$A127,STUDENT!$A$2:$U$1002,5,FALSE),"")</f>
        <v>何穎斯</v>
      </c>
      <c r="N127" s="3" t="str">
        <f ca="1">IFERROR(VLOOKUP(INDIRECT("R"&amp;QUOTIENT(ROW()-1,41)*41+1&amp;"C"&amp;QUOTIENT(COLUMN()-1,5)*5+1,FALSE)&amp;$A127,STUDENT!$A$2:$U$1002,6,FALSE),"")</f>
        <v>F</v>
      </c>
      <c r="O127" s="8" t="str">
        <f ca="1">IFERROR(VLOOKUP(INDIRECT("R"&amp;QUOTIENT(ROW()-1,41)*41+1&amp;"C"&amp;QUOTIENT(COLUMN()-1,5)*5+1,FALSE)&amp;$A127,STUDENT!$A$2:$U$1002,11,FALSE)&amp;"","")</f>
        <v/>
      </c>
      <c r="P127" s="8" t="str">
        <f t="shared" si="7"/>
        <v>3</v>
      </c>
      <c r="Q127" s="7" t="str">
        <f ca="1">IFERROR(VLOOKUP(INDIRECT("R"&amp;QUOTIENT(ROW()-1,41)*41+1&amp;"C"&amp;QUOTIENT(COLUMN()-1,5)*5+1,FALSE)&amp;$A127,STUDENT!$A$2:$F$1002,12,FALSE)&amp;IF(VLOOKUP(INDIRECT("R"&amp;QUOTIENT(ROW()-1,41)*41+1&amp;"C"&amp;QUOTIENT(COLUMN()-1,5)*5+1,FALSE)&amp;$A127,STUDENT!$A$2:$U$1002,7,FALSE)="5","*",""),"")</f>
        <v/>
      </c>
      <c r="R127" s="2" t="str">
        <f ca="1">IFERROR(VLOOKUP(INDIRECT("R"&amp;QUOTIENT(ROW()-1,41)*41+1&amp;"C"&amp;QUOTIENT(COLUMN()-1,5)*5+1,FALSE)&amp;$A127,STUDENT!$A$2:$U$1002,5,FALSE),"")</f>
        <v>郭晞晴</v>
      </c>
      <c r="S127" s="3" t="str">
        <f ca="1">IFERROR(VLOOKUP(INDIRECT("R"&amp;QUOTIENT(ROW()-1,41)*41+1&amp;"C"&amp;QUOTIENT(COLUMN()-1,5)*5+1,FALSE)&amp;$A127,STUDENT!$A$2:$U$1002,6,FALSE),"")</f>
        <v>F</v>
      </c>
      <c r="T127" s="8" t="str">
        <f ca="1">IFERROR(VLOOKUP(INDIRECT("R"&amp;QUOTIENT(ROW()-1,41)*41+1&amp;"C"&amp;QUOTIENT(COLUMN()-1,5)*5+1,FALSE)&amp;$A127,STUDENT!$A$2:$U$1002,11,FALSE)&amp;"","")</f>
        <v/>
      </c>
    </row>
    <row r="128" spans="1:20" s="5" customFormat="1" ht="11.85" customHeight="1">
      <c r="A128" s="8" t="str">
        <f t="shared" si="4"/>
        <v>4</v>
      </c>
      <c r="B128" s="7" t="str">
        <f ca="1">IFERROR(VLOOKUP(INDIRECT("R"&amp;QUOTIENT(ROW()-1,41)*41+1&amp;"C"&amp;QUOTIENT(COLUMN()-1,5)*5+1,FALSE)&amp;$A128,STUDENT!$A$2:$F$1002,12,FALSE)&amp;IF(VLOOKUP(INDIRECT("R"&amp;QUOTIENT(ROW()-1,41)*41+1&amp;"C"&amp;QUOTIENT(COLUMN()-1,5)*5+1,FALSE)&amp;$A128,STUDENT!$A$2:$U$1002,7,FALSE)="5","*",""),"")</f>
        <v/>
      </c>
      <c r="C128" s="2" t="str">
        <f ca="1">IFERROR(VLOOKUP(INDIRECT("R"&amp;QUOTIENT(ROW()-1,41)*41+1&amp;"C"&amp;QUOTIENT(COLUMN()-1,5)*5+1,FALSE)&amp;$A128,STUDENT!$A$2:$U$1002,5,FALSE),"")</f>
        <v>郭凱嵐</v>
      </c>
      <c r="D128" s="3" t="str">
        <f ca="1">IFERROR(VLOOKUP(INDIRECT("R"&amp;QUOTIENT(ROW()-1,41)*41+1&amp;"C"&amp;QUOTIENT(COLUMN()-1,5)*5+1,FALSE)&amp;$A128,STUDENT!$A$2:$U$1002,6,FALSE),"")</f>
        <v>F</v>
      </c>
      <c r="E128" s="8" t="str">
        <f ca="1">IFERROR(VLOOKUP(INDIRECT("R"&amp;QUOTIENT(ROW()-1,41)*41+1&amp;"C"&amp;QUOTIENT(COLUMN()-1,5)*5+1,FALSE)&amp;$A128,STUDENT!$A$2:$U$1002,11,FALSE)&amp;"","")</f>
        <v/>
      </c>
      <c r="F128" s="8" t="str">
        <f t="shared" si="5"/>
        <v>4</v>
      </c>
      <c r="G128" s="7" t="str">
        <f ca="1">IFERROR(VLOOKUP(INDIRECT("R"&amp;QUOTIENT(ROW()-1,41)*41+1&amp;"C"&amp;QUOTIENT(COLUMN()-1,5)*5+1,FALSE)&amp;$A128,STUDENT!$A$2:$F$1002,12,FALSE)&amp;IF(VLOOKUP(INDIRECT("R"&amp;QUOTIENT(ROW()-1,41)*41+1&amp;"C"&amp;QUOTIENT(COLUMN()-1,5)*5+1,FALSE)&amp;$A128,STUDENT!$A$2:$U$1002,7,FALSE)="5","*",""),"")</f>
        <v/>
      </c>
      <c r="H128" s="2" t="str">
        <f ca="1">IFERROR(VLOOKUP(INDIRECT("R"&amp;QUOTIENT(ROW()-1,41)*41+1&amp;"C"&amp;QUOTIENT(COLUMN()-1,5)*5+1,FALSE)&amp;$A128,STUDENT!$A$2:$U$1002,5,FALSE),"")</f>
        <v>鍾麗嘉</v>
      </c>
      <c r="I128" s="3" t="str">
        <f ca="1">IFERROR(VLOOKUP(INDIRECT("R"&amp;QUOTIENT(ROW()-1,41)*41+1&amp;"C"&amp;QUOTIENT(COLUMN()-1,5)*5+1,FALSE)&amp;$A128,STUDENT!$A$2:$U$1002,6,FALSE),"")</f>
        <v>F</v>
      </c>
      <c r="J128" s="8" t="str">
        <f ca="1">IFERROR(VLOOKUP(INDIRECT("R"&amp;QUOTIENT(ROW()-1,41)*41+1&amp;"C"&amp;QUOTIENT(COLUMN()-1,5)*5+1,FALSE)&amp;$A128,STUDENT!$A$2:$U$1002,11,FALSE)&amp;"","")</f>
        <v/>
      </c>
      <c r="K128" s="8" t="str">
        <f t="shared" si="6"/>
        <v>4</v>
      </c>
      <c r="L128" s="7" t="str">
        <f ca="1">IFERROR(VLOOKUP(INDIRECT("R"&amp;QUOTIENT(ROW()-1,41)*41+1&amp;"C"&amp;QUOTIENT(COLUMN()-1,5)*5+1,FALSE)&amp;$A128,STUDENT!$A$2:$F$1002,12,FALSE)&amp;IF(VLOOKUP(INDIRECT("R"&amp;QUOTIENT(ROW()-1,41)*41+1&amp;"C"&amp;QUOTIENT(COLUMN()-1,5)*5+1,FALSE)&amp;$A128,STUDENT!$A$2:$U$1002,7,FALSE)="5","*",""),"")</f>
        <v/>
      </c>
      <c r="M128" s="2" t="str">
        <f ca="1">IFERROR(VLOOKUP(INDIRECT("R"&amp;QUOTIENT(ROW()-1,41)*41+1&amp;"C"&amp;QUOTIENT(COLUMN()-1,5)*5+1,FALSE)&amp;$A128,STUDENT!$A$2:$U$1002,5,FALSE),"")</f>
        <v>胡宇晞</v>
      </c>
      <c r="N128" s="3" t="str">
        <f ca="1">IFERROR(VLOOKUP(INDIRECT("R"&amp;QUOTIENT(ROW()-1,41)*41+1&amp;"C"&amp;QUOTIENT(COLUMN()-1,5)*5+1,FALSE)&amp;$A128,STUDENT!$A$2:$U$1002,6,FALSE),"")</f>
        <v>F</v>
      </c>
      <c r="O128" s="8" t="str">
        <f ca="1">IFERROR(VLOOKUP(INDIRECT("R"&amp;QUOTIENT(ROW()-1,41)*41+1&amp;"C"&amp;QUOTIENT(COLUMN()-1,5)*5+1,FALSE)&amp;$A128,STUDENT!$A$2:$U$1002,11,FALSE)&amp;"","")</f>
        <v/>
      </c>
      <c r="P128" s="8" t="str">
        <f t="shared" si="7"/>
        <v>4</v>
      </c>
      <c r="Q128" s="7" t="str">
        <f ca="1">IFERROR(VLOOKUP(INDIRECT("R"&amp;QUOTIENT(ROW()-1,41)*41+1&amp;"C"&amp;QUOTIENT(COLUMN()-1,5)*5+1,FALSE)&amp;$A128,STUDENT!$A$2:$F$1002,12,FALSE)&amp;IF(VLOOKUP(INDIRECT("R"&amp;QUOTIENT(ROW()-1,41)*41+1&amp;"C"&amp;QUOTIENT(COLUMN()-1,5)*5+1,FALSE)&amp;$A128,STUDENT!$A$2:$U$1002,7,FALSE)="5","*",""),"")</f>
        <v/>
      </c>
      <c r="R128" s="2" t="str">
        <f ca="1">IFERROR(VLOOKUP(INDIRECT("R"&amp;QUOTIENT(ROW()-1,41)*41+1&amp;"C"&amp;QUOTIENT(COLUMN()-1,5)*5+1,FALSE)&amp;$A128,STUDENT!$A$2:$U$1002,5,FALSE),"")</f>
        <v>李汶羲</v>
      </c>
      <c r="S128" s="3" t="str">
        <f ca="1">IFERROR(VLOOKUP(INDIRECT("R"&amp;QUOTIENT(ROW()-1,41)*41+1&amp;"C"&amp;QUOTIENT(COLUMN()-1,5)*5+1,FALSE)&amp;$A128,STUDENT!$A$2:$U$1002,6,FALSE),"")</f>
        <v>F</v>
      </c>
      <c r="T128" s="8" t="str">
        <f ca="1">IFERROR(VLOOKUP(INDIRECT("R"&amp;QUOTIENT(ROW()-1,41)*41+1&amp;"C"&amp;QUOTIENT(COLUMN()-1,5)*5+1,FALSE)&amp;$A128,STUDENT!$A$2:$U$1002,11,FALSE)&amp;"","")</f>
        <v/>
      </c>
    </row>
    <row r="129" spans="1:20" s="5" customFormat="1" ht="11.85" customHeight="1">
      <c r="A129" s="8" t="str">
        <f t="shared" si="4"/>
        <v>5</v>
      </c>
      <c r="B129" s="7" t="str">
        <f ca="1">IFERROR(VLOOKUP(INDIRECT("R"&amp;QUOTIENT(ROW()-1,41)*41+1&amp;"C"&amp;QUOTIENT(COLUMN()-1,5)*5+1,FALSE)&amp;$A129,STUDENT!$A$2:$F$1002,12,FALSE)&amp;IF(VLOOKUP(INDIRECT("R"&amp;QUOTIENT(ROW()-1,41)*41+1&amp;"C"&amp;QUOTIENT(COLUMN()-1,5)*5+1,FALSE)&amp;$A129,STUDENT!$A$2:$U$1002,7,FALSE)="5","*",""),"")</f>
        <v/>
      </c>
      <c r="C129" s="2" t="str">
        <f ca="1">IFERROR(VLOOKUP(INDIRECT("R"&amp;QUOTIENT(ROW()-1,41)*41+1&amp;"C"&amp;QUOTIENT(COLUMN()-1,5)*5+1,FALSE)&amp;$A129,STUDENT!$A$2:$U$1002,5,FALSE),"")</f>
        <v>劉子嬅</v>
      </c>
      <c r="D129" s="3" t="str">
        <f ca="1">IFERROR(VLOOKUP(INDIRECT("R"&amp;QUOTIENT(ROW()-1,41)*41+1&amp;"C"&amp;QUOTIENT(COLUMN()-1,5)*5+1,FALSE)&amp;$A129,STUDENT!$A$2:$U$1002,6,FALSE),"")</f>
        <v>F</v>
      </c>
      <c r="E129" s="8" t="str">
        <f ca="1">IFERROR(VLOOKUP(INDIRECT("R"&amp;QUOTIENT(ROW()-1,41)*41+1&amp;"C"&amp;QUOTIENT(COLUMN()-1,5)*5+1,FALSE)&amp;$A129,STUDENT!$A$2:$U$1002,11,FALSE)&amp;"","")</f>
        <v/>
      </c>
      <c r="F129" s="8" t="str">
        <f t="shared" si="5"/>
        <v>5</v>
      </c>
      <c r="G129" s="7" t="str">
        <f ca="1">IFERROR(VLOOKUP(INDIRECT("R"&amp;QUOTIENT(ROW()-1,41)*41+1&amp;"C"&amp;QUOTIENT(COLUMN()-1,5)*5+1,FALSE)&amp;$A129,STUDENT!$A$2:$F$1002,12,FALSE)&amp;IF(VLOOKUP(INDIRECT("R"&amp;QUOTIENT(ROW()-1,41)*41+1&amp;"C"&amp;QUOTIENT(COLUMN()-1,5)*5+1,FALSE)&amp;$A129,STUDENT!$A$2:$U$1002,7,FALSE)="5","*",""),"")</f>
        <v/>
      </c>
      <c r="H129" s="2" t="str">
        <f ca="1">IFERROR(VLOOKUP(INDIRECT("R"&amp;QUOTIENT(ROW()-1,41)*41+1&amp;"C"&amp;QUOTIENT(COLUMN()-1,5)*5+1,FALSE)&amp;$A129,STUDENT!$A$2:$U$1002,5,FALSE),"")</f>
        <v>林君妍</v>
      </c>
      <c r="I129" s="3" t="str">
        <f ca="1">IFERROR(VLOOKUP(INDIRECT("R"&amp;QUOTIENT(ROW()-1,41)*41+1&amp;"C"&amp;QUOTIENT(COLUMN()-1,5)*5+1,FALSE)&amp;$A129,STUDENT!$A$2:$U$1002,6,FALSE),"")</f>
        <v>F</v>
      </c>
      <c r="J129" s="8" t="str">
        <f ca="1">IFERROR(VLOOKUP(INDIRECT("R"&amp;QUOTIENT(ROW()-1,41)*41+1&amp;"C"&amp;QUOTIENT(COLUMN()-1,5)*5+1,FALSE)&amp;$A129,STUDENT!$A$2:$U$1002,11,FALSE)&amp;"","")</f>
        <v/>
      </c>
      <c r="K129" s="8" t="str">
        <f t="shared" si="6"/>
        <v>5</v>
      </c>
      <c r="L129" s="7" t="str">
        <f ca="1">IFERROR(VLOOKUP(INDIRECT("R"&amp;QUOTIENT(ROW()-1,41)*41+1&amp;"C"&amp;QUOTIENT(COLUMN()-1,5)*5+1,FALSE)&amp;$A129,STUDENT!$A$2:$F$1002,12,FALSE)&amp;IF(VLOOKUP(INDIRECT("R"&amp;QUOTIENT(ROW()-1,41)*41+1&amp;"C"&amp;QUOTIENT(COLUMN()-1,5)*5+1,FALSE)&amp;$A129,STUDENT!$A$2:$U$1002,7,FALSE)="5","*",""),"")</f>
        <v/>
      </c>
      <c r="M129" s="2" t="str">
        <f ca="1">IFERROR(VLOOKUP(INDIRECT("R"&amp;QUOTIENT(ROW()-1,41)*41+1&amp;"C"&amp;QUOTIENT(COLUMN()-1,5)*5+1,FALSE)&amp;$A129,STUDENT!$A$2:$U$1002,5,FALSE),"")</f>
        <v>鄺穎瑜</v>
      </c>
      <c r="N129" s="3" t="str">
        <f ca="1">IFERROR(VLOOKUP(INDIRECT("R"&amp;QUOTIENT(ROW()-1,41)*41+1&amp;"C"&amp;QUOTIENT(COLUMN()-1,5)*5+1,FALSE)&amp;$A129,STUDENT!$A$2:$U$1002,6,FALSE),"")</f>
        <v>F</v>
      </c>
      <c r="O129" s="8" t="str">
        <f ca="1">IFERROR(VLOOKUP(INDIRECT("R"&amp;QUOTIENT(ROW()-1,41)*41+1&amp;"C"&amp;QUOTIENT(COLUMN()-1,5)*5+1,FALSE)&amp;$A129,STUDENT!$A$2:$U$1002,11,FALSE)&amp;"","")</f>
        <v/>
      </c>
      <c r="P129" s="8" t="str">
        <f t="shared" si="7"/>
        <v>5</v>
      </c>
      <c r="Q129" s="7" t="str">
        <f ca="1">IFERROR(VLOOKUP(INDIRECT("R"&amp;QUOTIENT(ROW()-1,41)*41+1&amp;"C"&amp;QUOTIENT(COLUMN()-1,5)*5+1,FALSE)&amp;$A129,STUDENT!$A$2:$F$1002,12,FALSE)&amp;IF(VLOOKUP(INDIRECT("R"&amp;QUOTIENT(ROW()-1,41)*41+1&amp;"C"&amp;QUOTIENT(COLUMN()-1,5)*5+1,FALSE)&amp;$A129,STUDENT!$A$2:$U$1002,7,FALSE)="5","*",""),"")</f>
        <v/>
      </c>
      <c r="R129" s="2" t="str">
        <f ca="1">IFERROR(VLOOKUP(INDIRECT("R"&amp;QUOTIENT(ROW()-1,41)*41+1&amp;"C"&amp;QUOTIENT(COLUMN()-1,5)*5+1,FALSE)&amp;$A129,STUDENT!$A$2:$U$1002,5,FALSE),"")</f>
        <v>吳佩璇</v>
      </c>
      <c r="S129" s="3" t="str">
        <f ca="1">IFERROR(VLOOKUP(INDIRECT("R"&amp;QUOTIENT(ROW()-1,41)*41+1&amp;"C"&amp;QUOTIENT(COLUMN()-1,5)*5+1,FALSE)&amp;$A129,STUDENT!$A$2:$U$1002,6,FALSE),"")</f>
        <v>F</v>
      </c>
      <c r="T129" s="8" t="str">
        <f ca="1">IFERROR(VLOOKUP(INDIRECT("R"&amp;QUOTIENT(ROW()-1,41)*41+1&amp;"C"&amp;QUOTIENT(COLUMN()-1,5)*5+1,FALSE)&amp;$A129,STUDENT!$A$2:$U$1002,11,FALSE)&amp;"","")</f>
        <v/>
      </c>
    </row>
    <row r="130" spans="1:20" s="5" customFormat="1" ht="11.85" customHeight="1">
      <c r="A130" s="8" t="str">
        <f t="shared" ref="A130:A193" si="8">IF(MOD(ROW()-1,41),MOD(ROW()-1,41)&amp;"",QUOTIENT(ROW()-1,41)+1&amp;CHOOSE(QUOTIENT(COLUMN()-1,5)+1,"B","G","R","W"))</f>
        <v>6</v>
      </c>
      <c r="B130" s="7" t="str">
        <f ca="1">IFERROR(VLOOKUP(INDIRECT("R"&amp;QUOTIENT(ROW()-1,41)*41+1&amp;"C"&amp;QUOTIENT(COLUMN()-1,5)*5+1,FALSE)&amp;$A130,STUDENT!$A$2:$F$1002,12,FALSE)&amp;IF(VLOOKUP(INDIRECT("R"&amp;QUOTIENT(ROW()-1,41)*41+1&amp;"C"&amp;QUOTIENT(COLUMN()-1,5)*5+1,FALSE)&amp;$A130,STUDENT!$A$2:$U$1002,7,FALSE)="5","*",""),"")</f>
        <v/>
      </c>
      <c r="C130" s="2" t="str">
        <f ca="1">IFERROR(VLOOKUP(INDIRECT("R"&amp;QUOTIENT(ROW()-1,41)*41+1&amp;"C"&amp;QUOTIENT(COLUMN()-1,5)*5+1,FALSE)&amp;$A130,STUDENT!$A$2:$U$1002,5,FALSE),"")</f>
        <v>李澄</v>
      </c>
      <c r="D130" s="3" t="str">
        <f ca="1">IFERROR(VLOOKUP(INDIRECT("R"&amp;QUOTIENT(ROW()-1,41)*41+1&amp;"C"&amp;QUOTIENT(COLUMN()-1,5)*5+1,FALSE)&amp;$A130,STUDENT!$A$2:$U$1002,6,FALSE),"")</f>
        <v>F</v>
      </c>
      <c r="E130" s="8" t="str">
        <f ca="1">IFERROR(VLOOKUP(INDIRECT("R"&amp;QUOTIENT(ROW()-1,41)*41+1&amp;"C"&amp;QUOTIENT(COLUMN()-1,5)*5+1,FALSE)&amp;$A130,STUDENT!$A$2:$U$1002,11,FALSE)&amp;"","")</f>
        <v/>
      </c>
      <c r="F130" s="8" t="str">
        <f t="shared" ref="F130:F193" si="9">IF(MOD(ROW()-1,41),MOD(ROW()-1,41)&amp;"",QUOTIENT(ROW()-1,41)+1&amp;CHOOSE(QUOTIENT(COLUMN()-1,5)+1,"B","G","R","W"))</f>
        <v>6</v>
      </c>
      <c r="G130" s="7" t="str">
        <f ca="1">IFERROR(VLOOKUP(INDIRECT("R"&amp;QUOTIENT(ROW()-1,41)*41+1&amp;"C"&amp;QUOTIENT(COLUMN()-1,5)*5+1,FALSE)&amp;$A130,STUDENT!$A$2:$F$1002,12,FALSE)&amp;IF(VLOOKUP(INDIRECT("R"&amp;QUOTIENT(ROW()-1,41)*41+1&amp;"C"&amp;QUOTIENT(COLUMN()-1,5)*5+1,FALSE)&amp;$A130,STUDENT!$A$2:$U$1002,7,FALSE)="5","*",""),"")</f>
        <v/>
      </c>
      <c r="H130" s="2" t="str">
        <f ca="1">IFERROR(VLOOKUP(INDIRECT("R"&amp;QUOTIENT(ROW()-1,41)*41+1&amp;"C"&amp;QUOTIENT(COLUMN()-1,5)*5+1,FALSE)&amp;$A130,STUDENT!$A$2:$U$1002,5,FALSE),"")</f>
        <v>劉梓潼</v>
      </c>
      <c r="I130" s="3" t="str">
        <f ca="1">IFERROR(VLOOKUP(INDIRECT("R"&amp;QUOTIENT(ROW()-1,41)*41+1&amp;"C"&amp;QUOTIENT(COLUMN()-1,5)*5+1,FALSE)&amp;$A130,STUDENT!$A$2:$U$1002,6,FALSE),"")</f>
        <v>F</v>
      </c>
      <c r="J130" s="8" t="str">
        <f ca="1">IFERROR(VLOOKUP(INDIRECT("R"&amp;QUOTIENT(ROW()-1,41)*41+1&amp;"C"&amp;QUOTIENT(COLUMN()-1,5)*5+1,FALSE)&amp;$A130,STUDENT!$A$2:$U$1002,11,FALSE)&amp;"","")</f>
        <v/>
      </c>
      <c r="K130" s="8" t="str">
        <f t="shared" ref="K130:K193" si="10">IF(MOD(ROW()-1,41),MOD(ROW()-1,41)&amp;"",QUOTIENT(ROW()-1,41)+1&amp;CHOOSE(QUOTIENT(COLUMN()-1,5)+1,"B","G","R","W"))</f>
        <v>6</v>
      </c>
      <c r="L130" s="7" t="str">
        <f ca="1">IFERROR(VLOOKUP(INDIRECT("R"&amp;QUOTIENT(ROW()-1,41)*41+1&amp;"C"&amp;QUOTIENT(COLUMN()-1,5)*5+1,FALSE)&amp;$A130,STUDENT!$A$2:$F$1002,12,FALSE)&amp;IF(VLOOKUP(INDIRECT("R"&amp;QUOTIENT(ROW()-1,41)*41+1&amp;"C"&amp;QUOTIENT(COLUMN()-1,5)*5+1,FALSE)&amp;$A130,STUDENT!$A$2:$U$1002,7,FALSE)="5","*",""),"")</f>
        <v/>
      </c>
      <c r="M130" s="2" t="str">
        <f ca="1">IFERROR(VLOOKUP(INDIRECT("R"&amp;QUOTIENT(ROW()-1,41)*41+1&amp;"C"&amp;QUOTIENT(COLUMN()-1,5)*5+1,FALSE)&amp;$A130,STUDENT!$A$2:$U$1002,5,FALSE),"")</f>
        <v>黎心柔</v>
      </c>
      <c r="N130" s="3" t="str">
        <f ca="1">IFERROR(VLOOKUP(INDIRECT("R"&amp;QUOTIENT(ROW()-1,41)*41+1&amp;"C"&amp;QUOTIENT(COLUMN()-1,5)*5+1,FALSE)&amp;$A130,STUDENT!$A$2:$U$1002,6,FALSE),"")</f>
        <v>F</v>
      </c>
      <c r="O130" s="8" t="str">
        <f ca="1">IFERROR(VLOOKUP(INDIRECT("R"&amp;QUOTIENT(ROW()-1,41)*41+1&amp;"C"&amp;QUOTIENT(COLUMN()-1,5)*5+1,FALSE)&amp;$A130,STUDENT!$A$2:$U$1002,11,FALSE)&amp;"","")</f>
        <v/>
      </c>
      <c r="P130" s="8" t="str">
        <f t="shared" ref="P130:P193" si="11">IF(MOD(ROW()-1,41),MOD(ROW()-1,41)&amp;"",QUOTIENT(ROW()-1,41)+1&amp;CHOOSE(QUOTIENT(COLUMN()-1,5)+1,"B","G","R","W"))</f>
        <v>6</v>
      </c>
      <c r="Q130" s="7" t="str">
        <f ca="1">IFERROR(VLOOKUP(INDIRECT("R"&amp;QUOTIENT(ROW()-1,41)*41+1&amp;"C"&amp;QUOTIENT(COLUMN()-1,5)*5+1,FALSE)&amp;$A130,STUDENT!$A$2:$F$1002,12,FALSE)&amp;IF(VLOOKUP(INDIRECT("R"&amp;QUOTIENT(ROW()-1,41)*41+1&amp;"C"&amp;QUOTIENT(COLUMN()-1,5)*5+1,FALSE)&amp;$A130,STUDENT!$A$2:$U$1002,7,FALSE)="5","*",""),"")</f>
        <v/>
      </c>
      <c r="R130" s="2" t="str">
        <f ca="1">IFERROR(VLOOKUP(INDIRECT("R"&amp;QUOTIENT(ROW()-1,41)*41+1&amp;"C"&amp;QUOTIENT(COLUMN()-1,5)*5+1,FALSE)&amp;$A130,STUDENT!$A$2:$U$1002,5,FALSE),"")</f>
        <v>吳卓琳</v>
      </c>
      <c r="S130" s="3" t="str">
        <f ca="1">IFERROR(VLOOKUP(INDIRECT("R"&amp;QUOTIENT(ROW()-1,41)*41+1&amp;"C"&amp;QUOTIENT(COLUMN()-1,5)*5+1,FALSE)&amp;$A130,STUDENT!$A$2:$U$1002,6,FALSE),"")</f>
        <v>F</v>
      </c>
      <c r="T130" s="8" t="str">
        <f ca="1">IFERROR(VLOOKUP(INDIRECT("R"&amp;QUOTIENT(ROW()-1,41)*41+1&amp;"C"&amp;QUOTIENT(COLUMN()-1,5)*5+1,FALSE)&amp;$A130,STUDENT!$A$2:$U$1002,11,FALSE)&amp;"","")</f>
        <v/>
      </c>
    </row>
    <row r="131" spans="1:20" s="5" customFormat="1" ht="11.85" customHeight="1">
      <c r="A131" s="8" t="str">
        <f t="shared" si="8"/>
        <v>7</v>
      </c>
      <c r="B131" s="7" t="str">
        <f ca="1">IFERROR(VLOOKUP(INDIRECT("R"&amp;QUOTIENT(ROW()-1,41)*41+1&amp;"C"&amp;QUOTIENT(COLUMN()-1,5)*5+1,FALSE)&amp;$A131,STUDENT!$A$2:$F$1002,12,FALSE)&amp;IF(VLOOKUP(INDIRECT("R"&amp;QUOTIENT(ROW()-1,41)*41+1&amp;"C"&amp;QUOTIENT(COLUMN()-1,5)*5+1,FALSE)&amp;$A131,STUDENT!$A$2:$U$1002,7,FALSE)="5","*",""),"")</f>
        <v/>
      </c>
      <c r="C131" s="2" t="str">
        <f ca="1">IFERROR(VLOOKUP(INDIRECT("R"&amp;QUOTIENT(ROW()-1,41)*41+1&amp;"C"&amp;QUOTIENT(COLUMN()-1,5)*5+1,FALSE)&amp;$A131,STUDENT!$A$2:$U$1002,5,FALSE),"")</f>
        <v>黎玳均</v>
      </c>
      <c r="D131" s="3" t="str">
        <f ca="1">IFERROR(VLOOKUP(INDIRECT("R"&amp;QUOTIENT(ROW()-1,41)*41+1&amp;"C"&amp;QUOTIENT(COLUMN()-1,5)*5+1,FALSE)&amp;$A131,STUDENT!$A$2:$U$1002,6,FALSE),"")</f>
        <v>F</v>
      </c>
      <c r="E131" s="8" t="str">
        <f ca="1">IFERROR(VLOOKUP(INDIRECT("R"&amp;QUOTIENT(ROW()-1,41)*41+1&amp;"C"&amp;QUOTIENT(COLUMN()-1,5)*5+1,FALSE)&amp;$A131,STUDENT!$A$2:$U$1002,11,FALSE)&amp;"","")</f>
        <v/>
      </c>
      <c r="F131" s="8" t="str">
        <f t="shared" si="9"/>
        <v>7</v>
      </c>
      <c r="G131" s="7" t="str">
        <f ca="1">IFERROR(VLOOKUP(INDIRECT("R"&amp;QUOTIENT(ROW()-1,41)*41+1&amp;"C"&amp;QUOTIENT(COLUMN()-1,5)*5+1,FALSE)&amp;$A131,STUDENT!$A$2:$F$1002,12,FALSE)&amp;IF(VLOOKUP(INDIRECT("R"&amp;QUOTIENT(ROW()-1,41)*41+1&amp;"C"&amp;QUOTIENT(COLUMN()-1,5)*5+1,FALSE)&amp;$A131,STUDENT!$A$2:$U$1002,7,FALSE)="5","*",""),"")</f>
        <v/>
      </c>
      <c r="H131" s="2" t="str">
        <f ca="1">IFERROR(VLOOKUP(INDIRECT("R"&amp;QUOTIENT(ROW()-1,41)*41+1&amp;"C"&amp;QUOTIENT(COLUMN()-1,5)*5+1,FALSE)&amp;$A131,STUDENT!$A$2:$U$1002,5,FALSE),"")</f>
        <v>李樂怡</v>
      </c>
      <c r="I131" s="3" t="str">
        <f ca="1">IFERROR(VLOOKUP(INDIRECT("R"&amp;QUOTIENT(ROW()-1,41)*41+1&amp;"C"&amp;QUOTIENT(COLUMN()-1,5)*5+1,FALSE)&amp;$A131,STUDENT!$A$2:$U$1002,6,FALSE),"")</f>
        <v>F</v>
      </c>
      <c r="J131" s="8" t="str">
        <f ca="1">IFERROR(VLOOKUP(INDIRECT("R"&amp;QUOTIENT(ROW()-1,41)*41+1&amp;"C"&amp;QUOTIENT(COLUMN()-1,5)*5+1,FALSE)&amp;$A131,STUDENT!$A$2:$U$1002,11,FALSE)&amp;"","")</f>
        <v/>
      </c>
      <c r="K131" s="8" t="str">
        <f t="shared" si="10"/>
        <v>7</v>
      </c>
      <c r="L131" s="7" t="str">
        <f ca="1">IFERROR(VLOOKUP(INDIRECT("R"&amp;QUOTIENT(ROW()-1,41)*41+1&amp;"C"&amp;QUOTIENT(COLUMN()-1,5)*5+1,FALSE)&amp;$A131,STUDENT!$A$2:$F$1002,12,FALSE)&amp;IF(VLOOKUP(INDIRECT("R"&amp;QUOTIENT(ROW()-1,41)*41+1&amp;"C"&amp;QUOTIENT(COLUMN()-1,5)*5+1,FALSE)&amp;$A131,STUDENT!$A$2:$U$1002,7,FALSE)="5","*",""),"")</f>
        <v/>
      </c>
      <c r="M131" s="2" t="str">
        <f ca="1">IFERROR(VLOOKUP(INDIRECT("R"&amp;QUOTIENT(ROW()-1,41)*41+1&amp;"C"&amp;QUOTIENT(COLUMN()-1,5)*5+1,FALSE)&amp;$A131,STUDENT!$A$2:$U$1002,5,FALSE),"")</f>
        <v>劉雪瑩</v>
      </c>
      <c r="N131" s="3" t="str">
        <f ca="1">IFERROR(VLOOKUP(INDIRECT("R"&amp;QUOTIENT(ROW()-1,41)*41+1&amp;"C"&amp;QUOTIENT(COLUMN()-1,5)*5+1,FALSE)&amp;$A131,STUDENT!$A$2:$U$1002,6,FALSE),"")</f>
        <v>F</v>
      </c>
      <c r="O131" s="8" t="str">
        <f ca="1">IFERROR(VLOOKUP(INDIRECT("R"&amp;QUOTIENT(ROW()-1,41)*41+1&amp;"C"&amp;QUOTIENT(COLUMN()-1,5)*5+1,FALSE)&amp;$A131,STUDENT!$A$2:$U$1002,11,FALSE)&amp;"","")</f>
        <v/>
      </c>
      <c r="P131" s="8" t="str">
        <f t="shared" si="11"/>
        <v>7</v>
      </c>
      <c r="Q131" s="7" t="str">
        <f ca="1">IFERROR(VLOOKUP(INDIRECT("R"&amp;QUOTIENT(ROW()-1,41)*41+1&amp;"C"&amp;QUOTIENT(COLUMN()-1,5)*5+1,FALSE)&amp;$A131,STUDENT!$A$2:$F$1002,12,FALSE)&amp;IF(VLOOKUP(INDIRECT("R"&amp;QUOTIENT(ROW()-1,41)*41+1&amp;"C"&amp;QUOTIENT(COLUMN()-1,5)*5+1,FALSE)&amp;$A131,STUDENT!$A$2:$U$1002,7,FALSE)="5","*",""),"")</f>
        <v/>
      </c>
      <c r="R131" s="2" t="str">
        <f ca="1">IFERROR(VLOOKUP(INDIRECT("R"&amp;QUOTIENT(ROW()-1,41)*41+1&amp;"C"&amp;QUOTIENT(COLUMN()-1,5)*5+1,FALSE)&amp;$A131,STUDENT!$A$2:$U$1002,5,FALSE),"")</f>
        <v>彭海晴</v>
      </c>
      <c r="S131" s="3" t="str">
        <f ca="1">IFERROR(VLOOKUP(INDIRECT("R"&amp;QUOTIENT(ROW()-1,41)*41+1&amp;"C"&amp;QUOTIENT(COLUMN()-1,5)*5+1,FALSE)&amp;$A131,STUDENT!$A$2:$U$1002,6,FALSE),"")</f>
        <v>F</v>
      </c>
      <c r="T131" s="8" t="str">
        <f ca="1">IFERROR(VLOOKUP(INDIRECT("R"&amp;QUOTIENT(ROW()-1,41)*41+1&amp;"C"&amp;QUOTIENT(COLUMN()-1,5)*5+1,FALSE)&amp;$A131,STUDENT!$A$2:$U$1002,11,FALSE)&amp;"","")</f>
        <v/>
      </c>
    </row>
    <row r="132" spans="1:20" s="5" customFormat="1" ht="11.85" customHeight="1">
      <c r="A132" s="8" t="str">
        <f t="shared" si="8"/>
        <v>8</v>
      </c>
      <c r="B132" s="7" t="str">
        <f ca="1">IFERROR(VLOOKUP(INDIRECT("R"&amp;QUOTIENT(ROW()-1,41)*41+1&amp;"C"&amp;QUOTIENT(COLUMN()-1,5)*5+1,FALSE)&amp;$A132,STUDENT!$A$2:$F$1002,12,FALSE)&amp;IF(VLOOKUP(INDIRECT("R"&amp;QUOTIENT(ROW()-1,41)*41+1&amp;"C"&amp;QUOTIENT(COLUMN()-1,5)*5+1,FALSE)&amp;$A132,STUDENT!$A$2:$U$1002,7,FALSE)="5","*",""),"")</f>
        <v/>
      </c>
      <c r="C132" s="2" t="str">
        <f ca="1">IFERROR(VLOOKUP(INDIRECT("R"&amp;QUOTIENT(ROW()-1,41)*41+1&amp;"C"&amp;QUOTIENT(COLUMN()-1,5)*5+1,FALSE)&amp;$A132,STUDENT!$A$2:$U$1002,5,FALSE),"")</f>
        <v>黎向晴</v>
      </c>
      <c r="D132" s="3" t="str">
        <f ca="1">IFERROR(VLOOKUP(INDIRECT("R"&amp;QUOTIENT(ROW()-1,41)*41+1&amp;"C"&amp;QUOTIENT(COLUMN()-1,5)*5+1,FALSE)&amp;$A132,STUDENT!$A$2:$U$1002,6,FALSE),"")</f>
        <v>F</v>
      </c>
      <c r="E132" s="8" t="str">
        <f ca="1">IFERROR(VLOOKUP(INDIRECT("R"&amp;QUOTIENT(ROW()-1,41)*41+1&amp;"C"&amp;QUOTIENT(COLUMN()-1,5)*5+1,FALSE)&amp;$A132,STUDENT!$A$2:$U$1002,11,FALSE)&amp;"","")</f>
        <v/>
      </c>
      <c r="F132" s="8" t="str">
        <f t="shared" si="9"/>
        <v>8</v>
      </c>
      <c r="G132" s="7" t="str">
        <f ca="1">IFERROR(VLOOKUP(INDIRECT("R"&amp;QUOTIENT(ROW()-1,41)*41+1&amp;"C"&amp;QUOTIENT(COLUMN()-1,5)*5+1,FALSE)&amp;$A132,STUDENT!$A$2:$F$1002,12,FALSE)&amp;IF(VLOOKUP(INDIRECT("R"&amp;QUOTIENT(ROW()-1,41)*41+1&amp;"C"&amp;QUOTIENT(COLUMN()-1,5)*5+1,FALSE)&amp;$A132,STUDENT!$A$2:$U$1002,7,FALSE)="5","*",""),"")</f>
        <v/>
      </c>
      <c r="H132" s="2" t="str">
        <f ca="1">IFERROR(VLOOKUP(INDIRECT("R"&amp;QUOTIENT(ROW()-1,41)*41+1&amp;"C"&amp;QUOTIENT(COLUMN()-1,5)*5+1,FALSE)&amp;$A132,STUDENT!$A$2:$U$1002,5,FALSE),"")</f>
        <v>李瑜</v>
      </c>
      <c r="I132" s="3" t="str">
        <f ca="1">IFERROR(VLOOKUP(INDIRECT("R"&amp;QUOTIENT(ROW()-1,41)*41+1&amp;"C"&amp;QUOTIENT(COLUMN()-1,5)*5+1,FALSE)&amp;$A132,STUDENT!$A$2:$U$1002,6,FALSE),"")</f>
        <v>F</v>
      </c>
      <c r="J132" s="8" t="str">
        <f ca="1">IFERROR(VLOOKUP(INDIRECT("R"&amp;QUOTIENT(ROW()-1,41)*41+1&amp;"C"&amp;QUOTIENT(COLUMN()-1,5)*5+1,FALSE)&amp;$A132,STUDENT!$A$2:$U$1002,11,FALSE)&amp;"","")</f>
        <v/>
      </c>
      <c r="K132" s="8" t="str">
        <f t="shared" si="10"/>
        <v>8</v>
      </c>
      <c r="L132" s="7" t="str">
        <f ca="1">IFERROR(VLOOKUP(INDIRECT("R"&amp;QUOTIENT(ROW()-1,41)*41+1&amp;"C"&amp;QUOTIENT(COLUMN()-1,5)*5+1,FALSE)&amp;$A132,STUDENT!$A$2:$F$1002,12,FALSE)&amp;IF(VLOOKUP(INDIRECT("R"&amp;QUOTIENT(ROW()-1,41)*41+1&amp;"C"&amp;QUOTIENT(COLUMN()-1,5)*5+1,FALSE)&amp;$A132,STUDENT!$A$2:$U$1002,7,FALSE)="5","*",""),"")</f>
        <v/>
      </c>
      <c r="M132" s="2" t="str">
        <f ca="1">IFERROR(VLOOKUP(INDIRECT("R"&amp;QUOTIENT(ROW()-1,41)*41+1&amp;"C"&amp;QUOTIENT(COLUMN()-1,5)*5+1,FALSE)&amp;$A132,STUDENT!$A$2:$U$1002,5,FALSE),"")</f>
        <v>劉穎琳</v>
      </c>
      <c r="N132" s="3" t="str">
        <f ca="1">IFERROR(VLOOKUP(INDIRECT("R"&amp;QUOTIENT(ROW()-1,41)*41+1&amp;"C"&amp;QUOTIENT(COLUMN()-1,5)*5+1,FALSE)&amp;$A132,STUDENT!$A$2:$U$1002,6,FALSE),"")</f>
        <v>F</v>
      </c>
      <c r="O132" s="8" t="str">
        <f ca="1">IFERROR(VLOOKUP(INDIRECT("R"&amp;QUOTIENT(ROW()-1,41)*41+1&amp;"C"&amp;QUOTIENT(COLUMN()-1,5)*5+1,FALSE)&amp;$A132,STUDENT!$A$2:$U$1002,11,FALSE)&amp;"","")</f>
        <v/>
      </c>
      <c r="P132" s="8" t="str">
        <f t="shared" si="11"/>
        <v>8</v>
      </c>
      <c r="Q132" s="7" t="str">
        <f ca="1">IFERROR(VLOOKUP(INDIRECT("R"&amp;QUOTIENT(ROW()-1,41)*41+1&amp;"C"&amp;QUOTIENT(COLUMN()-1,5)*5+1,FALSE)&amp;$A132,STUDENT!$A$2:$F$1002,12,FALSE)&amp;IF(VLOOKUP(INDIRECT("R"&amp;QUOTIENT(ROW()-1,41)*41+1&amp;"C"&amp;QUOTIENT(COLUMN()-1,5)*5+1,FALSE)&amp;$A132,STUDENT!$A$2:$U$1002,7,FALSE)="5","*",""),"")</f>
        <v/>
      </c>
      <c r="R132" s="2" t="str">
        <f ca="1">IFERROR(VLOOKUP(INDIRECT("R"&amp;QUOTIENT(ROW()-1,41)*41+1&amp;"C"&amp;QUOTIENT(COLUMN()-1,5)*5+1,FALSE)&amp;$A132,STUDENT!$A$2:$U$1002,5,FALSE),"")</f>
        <v>蘇玥櫻</v>
      </c>
      <c r="S132" s="3" t="str">
        <f ca="1">IFERROR(VLOOKUP(INDIRECT("R"&amp;QUOTIENT(ROW()-1,41)*41+1&amp;"C"&amp;QUOTIENT(COLUMN()-1,5)*5+1,FALSE)&amp;$A132,STUDENT!$A$2:$U$1002,6,FALSE),"")</f>
        <v>F</v>
      </c>
      <c r="T132" s="8" t="str">
        <f ca="1">IFERROR(VLOOKUP(INDIRECT("R"&amp;QUOTIENT(ROW()-1,41)*41+1&amp;"C"&amp;QUOTIENT(COLUMN()-1,5)*5+1,FALSE)&amp;$A132,STUDENT!$A$2:$U$1002,11,FALSE)&amp;"","")</f>
        <v/>
      </c>
    </row>
    <row r="133" spans="1:20" s="5" customFormat="1" ht="11.85" customHeight="1">
      <c r="A133" s="8" t="str">
        <f t="shared" si="8"/>
        <v>9</v>
      </c>
      <c r="B133" s="7" t="str">
        <f ca="1">IFERROR(VLOOKUP(INDIRECT("R"&amp;QUOTIENT(ROW()-1,41)*41+1&amp;"C"&amp;QUOTIENT(COLUMN()-1,5)*5+1,FALSE)&amp;$A133,STUDENT!$A$2:$F$1002,12,FALSE)&amp;IF(VLOOKUP(INDIRECT("R"&amp;QUOTIENT(ROW()-1,41)*41+1&amp;"C"&amp;QUOTIENT(COLUMN()-1,5)*5+1,FALSE)&amp;$A133,STUDENT!$A$2:$U$1002,7,FALSE)="5","*",""),"")</f>
        <v/>
      </c>
      <c r="C133" s="2" t="str">
        <f ca="1">IFERROR(VLOOKUP(INDIRECT("R"&amp;QUOTIENT(ROW()-1,41)*41+1&amp;"C"&amp;QUOTIENT(COLUMN()-1,5)*5+1,FALSE)&amp;$A133,STUDENT!$A$2:$U$1002,5,FALSE),"")</f>
        <v>林子惠</v>
      </c>
      <c r="D133" s="3" t="str">
        <f ca="1">IFERROR(VLOOKUP(INDIRECT("R"&amp;QUOTIENT(ROW()-1,41)*41+1&amp;"C"&amp;QUOTIENT(COLUMN()-1,5)*5+1,FALSE)&amp;$A133,STUDENT!$A$2:$U$1002,6,FALSE),"")</f>
        <v>F</v>
      </c>
      <c r="E133" s="8" t="str">
        <f ca="1">IFERROR(VLOOKUP(INDIRECT("R"&amp;QUOTIENT(ROW()-1,41)*41+1&amp;"C"&amp;QUOTIENT(COLUMN()-1,5)*5+1,FALSE)&amp;$A133,STUDENT!$A$2:$U$1002,11,FALSE)&amp;"","")</f>
        <v/>
      </c>
      <c r="F133" s="8" t="str">
        <f t="shared" si="9"/>
        <v>9</v>
      </c>
      <c r="G133" s="7" t="str">
        <f ca="1">IFERROR(VLOOKUP(INDIRECT("R"&amp;QUOTIENT(ROW()-1,41)*41+1&amp;"C"&amp;QUOTIENT(COLUMN()-1,5)*5+1,FALSE)&amp;$A133,STUDENT!$A$2:$F$1002,12,FALSE)&amp;IF(VLOOKUP(INDIRECT("R"&amp;QUOTIENT(ROW()-1,41)*41+1&amp;"C"&amp;QUOTIENT(COLUMN()-1,5)*5+1,FALSE)&amp;$A133,STUDENT!$A$2:$U$1002,7,FALSE)="5","*",""),"")</f>
        <v/>
      </c>
      <c r="H133" s="2" t="str">
        <f ca="1">IFERROR(VLOOKUP(INDIRECT("R"&amp;QUOTIENT(ROW()-1,41)*41+1&amp;"C"&amp;QUOTIENT(COLUMN()-1,5)*5+1,FALSE)&amp;$A133,STUDENT!$A$2:$U$1002,5,FALSE),"")</f>
        <v>林德蓉</v>
      </c>
      <c r="I133" s="3" t="str">
        <f ca="1">IFERROR(VLOOKUP(INDIRECT("R"&amp;QUOTIENT(ROW()-1,41)*41+1&amp;"C"&amp;QUOTIENT(COLUMN()-1,5)*5+1,FALSE)&amp;$A133,STUDENT!$A$2:$U$1002,6,FALSE),"")</f>
        <v>F</v>
      </c>
      <c r="J133" s="8" t="str">
        <f ca="1">IFERROR(VLOOKUP(INDIRECT("R"&amp;QUOTIENT(ROW()-1,41)*41+1&amp;"C"&amp;QUOTIENT(COLUMN()-1,5)*5+1,FALSE)&amp;$A133,STUDENT!$A$2:$U$1002,11,FALSE)&amp;"","")</f>
        <v/>
      </c>
      <c r="K133" s="8" t="str">
        <f t="shared" si="10"/>
        <v>9</v>
      </c>
      <c r="L133" s="7" t="str">
        <f ca="1">IFERROR(VLOOKUP(INDIRECT("R"&amp;QUOTIENT(ROW()-1,41)*41+1&amp;"C"&amp;QUOTIENT(COLUMN()-1,5)*5+1,FALSE)&amp;$A133,STUDENT!$A$2:$F$1002,12,FALSE)&amp;IF(VLOOKUP(INDIRECT("R"&amp;QUOTIENT(ROW()-1,41)*41+1&amp;"C"&amp;QUOTIENT(COLUMN()-1,5)*5+1,FALSE)&amp;$A133,STUDENT!$A$2:$U$1002,7,FALSE)="5","*",""),"")</f>
        <v/>
      </c>
      <c r="M133" s="2" t="str">
        <f ca="1">IFERROR(VLOOKUP(INDIRECT("R"&amp;QUOTIENT(ROW()-1,41)*41+1&amp;"C"&amp;QUOTIENT(COLUMN()-1,5)*5+1,FALSE)&amp;$A133,STUDENT!$A$2:$U$1002,5,FALSE),"")</f>
        <v>李穎芯</v>
      </c>
      <c r="N133" s="3" t="str">
        <f ca="1">IFERROR(VLOOKUP(INDIRECT("R"&amp;QUOTIENT(ROW()-1,41)*41+1&amp;"C"&amp;QUOTIENT(COLUMN()-1,5)*5+1,FALSE)&amp;$A133,STUDENT!$A$2:$U$1002,6,FALSE),"")</f>
        <v>F</v>
      </c>
      <c r="O133" s="8" t="str">
        <f ca="1">IFERROR(VLOOKUP(INDIRECT("R"&amp;QUOTIENT(ROW()-1,41)*41+1&amp;"C"&amp;QUOTIENT(COLUMN()-1,5)*5+1,FALSE)&amp;$A133,STUDENT!$A$2:$U$1002,11,FALSE)&amp;"","")</f>
        <v/>
      </c>
      <c r="P133" s="8" t="str">
        <f t="shared" si="11"/>
        <v>9</v>
      </c>
      <c r="Q133" s="7" t="str">
        <f ca="1">IFERROR(VLOOKUP(INDIRECT("R"&amp;QUOTIENT(ROW()-1,41)*41+1&amp;"C"&amp;QUOTIENT(COLUMN()-1,5)*5+1,FALSE)&amp;$A133,STUDENT!$A$2:$F$1002,12,FALSE)&amp;IF(VLOOKUP(INDIRECT("R"&amp;QUOTIENT(ROW()-1,41)*41+1&amp;"C"&amp;QUOTIENT(COLUMN()-1,5)*5+1,FALSE)&amp;$A133,STUDENT!$A$2:$U$1002,7,FALSE)="5","*",""),"")</f>
        <v/>
      </c>
      <c r="R133" s="2" t="str">
        <f ca="1">IFERROR(VLOOKUP(INDIRECT("R"&amp;QUOTIENT(ROW()-1,41)*41+1&amp;"C"&amp;QUOTIENT(COLUMN()-1,5)*5+1,FALSE)&amp;$A133,STUDENT!$A$2:$U$1002,5,FALSE),"")</f>
        <v>孫曉思</v>
      </c>
      <c r="S133" s="3" t="str">
        <f ca="1">IFERROR(VLOOKUP(INDIRECT("R"&amp;QUOTIENT(ROW()-1,41)*41+1&amp;"C"&amp;QUOTIENT(COLUMN()-1,5)*5+1,FALSE)&amp;$A133,STUDENT!$A$2:$U$1002,6,FALSE),"")</f>
        <v>F</v>
      </c>
      <c r="T133" s="8" t="str">
        <f ca="1">IFERROR(VLOOKUP(INDIRECT("R"&amp;QUOTIENT(ROW()-1,41)*41+1&amp;"C"&amp;QUOTIENT(COLUMN()-1,5)*5+1,FALSE)&amp;$A133,STUDENT!$A$2:$U$1002,11,FALSE)&amp;"","")</f>
        <v/>
      </c>
    </row>
    <row r="134" spans="1:20" s="5" customFormat="1" ht="11.85" customHeight="1">
      <c r="A134" s="8" t="str">
        <f t="shared" si="8"/>
        <v>10</v>
      </c>
      <c r="B134" s="7" t="str">
        <f ca="1">IFERROR(VLOOKUP(INDIRECT("R"&amp;QUOTIENT(ROW()-1,41)*41+1&amp;"C"&amp;QUOTIENT(COLUMN()-1,5)*5+1,FALSE)&amp;$A134,STUDENT!$A$2:$F$1002,12,FALSE)&amp;IF(VLOOKUP(INDIRECT("R"&amp;QUOTIENT(ROW()-1,41)*41+1&amp;"C"&amp;QUOTIENT(COLUMN()-1,5)*5+1,FALSE)&amp;$A134,STUDENT!$A$2:$U$1002,7,FALSE)="5","*",""),"")</f>
        <v/>
      </c>
      <c r="C134" s="2" t="str">
        <f ca="1">IFERROR(VLOOKUP(INDIRECT("R"&amp;QUOTIENT(ROW()-1,41)*41+1&amp;"C"&amp;QUOTIENT(COLUMN()-1,5)*5+1,FALSE)&amp;$A134,STUDENT!$A$2:$U$1002,5,FALSE),"")</f>
        <v>劉幸桐</v>
      </c>
      <c r="D134" s="3" t="str">
        <f ca="1">IFERROR(VLOOKUP(INDIRECT("R"&amp;QUOTIENT(ROW()-1,41)*41+1&amp;"C"&amp;QUOTIENT(COLUMN()-1,5)*5+1,FALSE)&amp;$A134,STUDENT!$A$2:$U$1002,6,FALSE),"")</f>
        <v>F</v>
      </c>
      <c r="E134" s="8" t="str">
        <f ca="1">IFERROR(VLOOKUP(INDIRECT("R"&amp;QUOTIENT(ROW()-1,41)*41+1&amp;"C"&amp;QUOTIENT(COLUMN()-1,5)*5+1,FALSE)&amp;$A134,STUDENT!$A$2:$U$1002,11,FALSE)&amp;"","")</f>
        <v/>
      </c>
      <c r="F134" s="8" t="str">
        <f t="shared" si="9"/>
        <v>10</v>
      </c>
      <c r="G134" s="7" t="str">
        <f ca="1">IFERROR(VLOOKUP(INDIRECT("R"&amp;QUOTIENT(ROW()-1,41)*41+1&amp;"C"&amp;QUOTIENT(COLUMN()-1,5)*5+1,FALSE)&amp;$A134,STUDENT!$A$2:$F$1002,12,FALSE)&amp;IF(VLOOKUP(INDIRECT("R"&amp;QUOTIENT(ROW()-1,41)*41+1&amp;"C"&amp;QUOTIENT(COLUMN()-1,5)*5+1,FALSE)&amp;$A134,STUDENT!$A$2:$U$1002,7,FALSE)="5","*",""),"")</f>
        <v/>
      </c>
      <c r="H134" s="2" t="str">
        <f ca="1">IFERROR(VLOOKUP(INDIRECT("R"&amp;QUOTIENT(ROW()-1,41)*41+1&amp;"C"&amp;QUOTIENT(COLUMN()-1,5)*5+1,FALSE)&amp;$A134,STUDENT!$A$2:$U$1002,5,FALSE),"")</f>
        <v>魯卓芝</v>
      </c>
      <c r="I134" s="3" t="str">
        <f ca="1">IFERROR(VLOOKUP(INDIRECT("R"&amp;QUOTIENT(ROW()-1,41)*41+1&amp;"C"&amp;QUOTIENT(COLUMN()-1,5)*5+1,FALSE)&amp;$A134,STUDENT!$A$2:$U$1002,6,FALSE),"")</f>
        <v>F</v>
      </c>
      <c r="J134" s="8" t="str">
        <f ca="1">IFERROR(VLOOKUP(INDIRECT("R"&amp;QUOTIENT(ROW()-1,41)*41+1&amp;"C"&amp;QUOTIENT(COLUMN()-1,5)*5+1,FALSE)&amp;$A134,STUDENT!$A$2:$U$1002,11,FALSE)&amp;"","")</f>
        <v/>
      </c>
      <c r="K134" s="8" t="str">
        <f t="shared" si="10"/>
        <v>10</v>
      </c>
      <c r="L134" s="7" t="str">
        <f ca="1">IFERROR(VLOOKUP(INDIRECT("R"&amp;QUOTIENT(ROW()-1,41)*41+1&amp;"C"&amp;QUOTIENT(COLUMN()-1,5)*5+1,FALSE)&amp;$A134,STUDENT!$A$2:$F$1002,12,FALSE)&amp;IF(VLOOKUP(INDIRECT("R"&amp;QUOTIENT(ROW()-1,41)*41+1&amp;"C"&amp;QUOTIENT(COLUMN()-1,5)*5+1,FALSE)&amp;$A134,STUDENT!$A$2:$U$1002,7,FALSE)="5","*",""),"")</f>
        <v/>
      </c>
      <c r="M134" s="2" t="str">
        <f ca="1">IFERROR(VLOOKUP(INDIRECT("R"&amp;QUOTIENT(ROW()-1,41)*41+1&amp;"C"&amp;QUOTIENT(COLUMN()-1,5)*5+1,FALSE)&amp;$A134,STUDENT!$A$2:$U$1002,5,FALSE),"")</f>
        <v>李逸桐</v>
      </c>
      <c r="N134" s="3" t="str">
        <f ca="1">IFERROR(VLOOKUP(INDIRECT("R"&amp;QUOTIENT(ROW()-1,41)*41+1&amp;"C"&amp;QUOTIENT(COLUMN()-1,5)*5+1,FALSE)&amp;$A134,STUDENT!$A$2:$U$1002,6,FALSE),"")</f>
        <v>F</v>
      </c>
      <c r="O134" s="8" t="str">
        <f ca="1">IFERROR(VLOOKUP(INDIRECT("R"&amp;QUOTIENT(ROW()-1,41)*41+1&amp;"C"&amp;QUOTIENT(COLUMN()-1,5)*5+1,FALSE)&amp;$A134,STUDENT!$A$2:$U$1002,11,FALSE)&amp;"","")</f>
        <v/>
      </c>
      <c r="P134" s="8" t="str">
        <f t="shared" si="11"/>
        <v>10</v>
      </c>
      <c r="Q134" s="7" t="str">
        <f ca="1">IFERROR(VLOOKUP(INDIRECT("R"&amp;QUOTIENT(ROW()-1,41)*41+1&amp;"C"&amp;QUOTIENT(COLUMN()-1,5)*5+1,FALSE)&amp;$A134,STUDENT!$A$2:$F$1002,12,FALSE)&amp;IF(VLOOKUP(INDIRECT("R"&amp;QUOTIENT(ROW()-1,41)*41+1&amp;"C"&amp;QUOTIENT(COLUMN()-1,5)*5+1,FALSE)&amp;$A134,STUDENT!$A$2:$U$1002,7,FALSE)="5","*",""),"")</f>
        <v/>
      </c>
      <c r="R134" s="2" t="str">
        <f ca="1">IFERROR(VLOOKUP(INDIRECT("R"&amp;QUOTIENT(ROW()-1,41)*41+1&amp;"C"&amp;QUOTIENT(COLUMN()-1,5)*5+1,FALSE)&amp;$A134,STUDENT!$A$2:$U$1002,5,FALSE),"")</f>
        <v>施美至</v>
      </c>
      <c r="S134" s="3" t="str">
        <f ca="1">IFERROR(VLOOKUP(INDIRECT("R"&amp;QUOTIENT(ROW()-1,41)*41+1&amp;"C"&amp;QUOTIENT(COLUMN()-1,5)*5+1,FALSE)&amp;$A134,STUDENT!$A$2:$U$1002,6,FALSE),"")</f>
        <v>F</v>
      </c>
      <c r="T134" s="8" t="str">
        <f ca="1">IFERROR(VLOOKUP(INDIRECT("R"&amp;QUOTIENT(ROW()-1,41)*41+1&amp;"C"&amp;QUOTIENT(COLUMN()-1,5)*5+1,FALSE)&amp;$A134,STUDENT!$A$2:$U$1002,11,FALSE)&amp;"","")</f>
        <v/>
      </c>
    </row>
    <row r="135" spans="1:20" s="5" customFormat="1" ht="11.85" customHeight="1">
      <c r="A135" s="8" t="str">
        <f t="shared" si="8"/>
        <v>11</v>
      </c>
      <c r="B135" s="7" t="str">
        <f ca="1">IFERROR(VLOOKUP(INDIRECT("R"&amp;QUOTIENT(ROW()-1,41)*41+1&amp;"C"&amp;QUOTIENT(COLUMN()-1,5)*5+1,FALSE)&amp;$A135,STUDENT!$A$2:$F$1002,12,FALSE)&amp;IF(VLOOKUP(INDIRECT("R"&amp;QUOTIENT(ROW()-1,41)*41+1&amp;"C"&amp;QUOTIENT(COLUMN()-1,5)*5+1,FALSE)&amp;$A135,STUDENT!$A$2:$U$1002,7,FALSE)="5","*",""),"")</f>
        <v/>
      </c>
      <c r="C135" s="2" t="str">
        <f ca="1">IFERROR(VLOOKUP(INDIRECT("R"&amp;QUOTIENT(ROW()-1,41)*41+1&amp;"C"&amp;QUOTIENT(COLUMN()-1,5)*5+1,FALSE)&amp;$A135,STUDENT!$A$2:$U$1002,5,FALSE),"")</f>
        <v>盧穎施</v>
      </c>
      <c r="D135" s="3" t="str">
        <f ca="1">IFERROR(VLOOKUP(INDIRECT("R"&amp;QUOTIENT(ROW()-1,41)*41+1&amp;"C"&amp;QUOTIENT(COLUMN()-1,5)*5+1,FALSE)&amp;$A135,STUDENT!$A$2:$U$1002,6,FALSE),"")</f>
        <v>F</v>
      </c>
      <c r="E135" s="8" t="str">
        <f ca="1">IFERROR(VLOOKUP(INDIRECT("R"&amp;QUOTIENT(ROW()-1,41)*41+1&amp;"C"&amp;QUOTIENT(COLUMN()-1,5)*5+1,FALSE)&amp;$A135,STUDENT!$A$2:$U$1002,11,FALSE)&amp;"","")</f>
        <v/>
      </c>
      <c r="F135" s="8" t="str">
        <f t="shared" si="9"/>
        <v>11</v>
      </c>
      <c r="G135" s="7" t="str">
        <f ca="1">IFERROR(VLOOKUP(INDIRECT("R"&amp;QUOTIENT(ROW()-1,41)*41+1&amp;"C"&amp;QUOTIENT(COLUMN()-1,5)*5+1,FALSE)&amp;$A135,STUDENT!$A$2:$F$1002,12,FALSE)&amp;IF(VLOOKUP(INDIRECT("R"&amp;QUOTIENT(ROW()-1,41)*41+1&amp;"C"&amp;QUOTIENT(COLUMN()-1,5)*5+1,FALSE)&amp;$A135,STUDENT!$A$2:$U$1002,7,FALSE)="5","*",""),"")</f>
        <v/>
      </c>
      <c r="H135" s="2" t="str">
        <f ca="1">IFERROR(VLOOKUP(INDIRECT("R"&amp;QUOTIENT(ROW()-1,41)*41+1&amp;"C"&amp;QUOTIENT(COLUMN()-1,5)*5+1,FALSE)&amp;$A135,STUDENT!$A$2:$U$1002,5,FALSE),"")</f>
        <v>陸可兒</v>
      </c>
      <c r="I135" s="3" t="str">
        <f ca="1">IFERROR(VLOOKUP(INDIRECT("R"&amp;QUOTIENT(ROW()-1,41)*41+1&amp;"C"&amp;QUOTIENT(COLUMN()-1,5)*5+1,FALSE)&amp;$A135,STUDENT!$A$2:$U$1002,6,FALSE),"")</f>
        <v>F</v>
      </c>
      <c r="J135" s="8" t="str">
        <f ca="1">IFERROR(VLOOKUP(INDIRECT("R"&amp;QUOTIENT(ROW()-1,41)*41+1&amp;"C"&amp;QUOTIENT(COLUMN()-1,5)*5+1,FALSE)&amp;$A135,STUDENT!$A$2:$U$1002,11,FALSE)&amp;"","")</f>
        <v/>
      </c>
      <c r="K135" s="8" t="str">
        <f t="shared" si="10"/>
        <v>11</v>
      </c>
      <c r="L135" s="7" t="str">
        <f ca="1">IFERROR(VLOOKUP(INDIRECT("R"&amp;QUOTIENT(ROW()-1,41)*41+1&amp;"C"&amp;QUOTIENT(COLUMN()-1,5)*5+1,FALSE)&amp;$A135,STUDENT!$A$2:$F$1002,12,FALSE)&amp;IF(VLOOKUP(INDIRECT("R"&amp;QUOTIENT(ROW()-1,41)*41+1&amp;"C"&amp;QUOTIENT(COLUMN()-1,5)*5+1,FALSE)&amp;$A135,STUDENT!$A$2:$U$1002,7,FALSE)="5","*",""),"")</f>
        <v/>
      </c>
      <c r="M135" s="2" t="str">
        <f ca="1">IFERROR(VLOOKUP(INDIRECT("R"&amp;QUOTIENT(ROW()-1,41)*41+1&amp;"C"&amp;QUOTIENT(COLUMN()-1,5)*5+1,FALSE)&amp;$A135,STUDENT!$A$2:$U$1002,5,FALSE),"")</f>
        <v>吳欣華</v>
      </c>
      <c r="N135" s="3" t="str">
        <f ca="1">IFERROR(VLOOKUP(INDIRECT("R"&amp;QUOTIENT(ROW()-1,41)*41+1&amp;"C"&amp;QUOTIENT(COLUMN()-1,5)*5+1,FALSE)&amp;$A135,STUDENT!$A$2:$U$1002,6,FALSE),"")</f>
        <v>F</v>
      </c>
      <c r="O135" s="8" t="str">
        <f ca="1">IFERROR(VLOOKUP(INDIRECT("R"&amp;QUOTIENT(ROW()-1,41)*41+1&amp;"C"&amp;QUOTIENT(COLUMN()-1,5)*5+1,FALSE)&amp;$A135,STUDENT!$A$2:$U$1002,11,FALSE)&amp;"","")</f>
        <v/>
      </c>
      <c r="P135" s="8" t="str">
        <f t="shared" si="11"/>
        <v>11</v>
      </c>
      <c r="Q135" s="7" t="str">
        <f ca="1">IFERROR(VLOOKUP(INDIRECT("R"&amp;QUOTIENT(ROW()-1,41)*41+1&amp;"C"&amp;QUOTIENT(COLUMN()-1,5)*5+1,FALSE)&amp;$A135,STUDENT!$A$2:$F$1002,12,FALSE)&amp;IF(VLOOKUP(INDIRECT("R"&amp;QUOTIENT(ROW()-1,41)*41+1&amp;"C"&amp;QUOTIENT(COLUMN()-1,5)*5+1,FALSE)&amp;$A135,STUDENT!$A$2:$U$1002,7,FALSE)="5","*",""),"")</f>
        <v/>
      </c>
      <c r="R135" s="2" t="str">
        <f ca="1">IFERROR(VLOOKUP(INDIRECT("R"&amp;QUOTIENT(ROW()-1,41)*41+1&amp;"C"&amp;QUOTIENT(COLUMN()-1,5)*5+1,FALSE)&amp;$A135,STUDENT!$A$2:$U$1002,5,FALSE),"")</f>
        <v>譚詠姿</v>
      </c>
      <c r="S135" s="3" t="str">
        <f ca="1">IFERROR(VLOOKUP(INDIRECT("R"&amp;QUOTIENT(ROW()-1,41)*41+1&amp;"C"&amp;QUOTIENT(COLUMN()-1,5)*5+1,FALSE)&amp;$A135,STUDENT!$A$2:$U$1002,6,FALSE),"")</f>
        <v>F</v>
      </c>
      <c r="T135" s="8" t="str">
        <f ca="1">IFERROR(VLOOKUP(INDIRECT("R"&amp;QUOTIENT(ROW()-1,41)*41+1&amp;"C"&amp;QUOTIENT(COLUMN()-1,5)*5+1,FALSE)&amp;$A135,STUDENT!$A$2:$U$1002,11,FALSE)&amp;"","")</f>
        <v/>
      </c>
    </row>
    <row r="136" spans="1:20" s="5" customFormat="1" ht="11.85" customHeight="1">
      <c r="A136" s="8" t="str">
        <f t="shared" si="8"/>
        <v>12</v>
      </c>
      <c r="B136" s="7" t="str">
        <f ca="1">IFERROR(VLOOKUP(INDIRECT("R"&amp;QUOTIENT(ROW()-1,41)*41+1&amp;"C"&amp;QUOTIENT(COLUMN()-1,5)*5+1,FALSE)&amp;$A136,STUDENT!$A$2:$F$1002,12,FALSE)&amp;IF(VLOOKUP(INDIRECT("R"&amp;QUOTIENT(ROW()-1,41)*41+1&amp;"C"&amp;QUOTIENT(COLUMN()-1,5)*5+1,FALSE)&amp;$A136,STUDENT!$A$2:$U$1002,7,FALSE)="5","*",""),"")</f>
        <v/>
      </c>
      <c r="C136" s="2" t="str">
        <f ca="1">IFERROR(VLOOKUP(INDIRECT("R"&amp;QUOTIENT(ROW()-1,41)*41+1&amp;"C"&amp;QUOTIENT(COLUMN()-1,5)*5+1,FALSE)&amp;$A136,STUDENT!$A$2:$U$1002,5,FALSE),"")</f>
        <v>羅嘉儀</v>
      </c>
      <c r="D136" s="3" t="str">
        <f ca="1">IFERROR(VLOOKUP(INDIRECT("R"&amp;QUOTIENT(ROW()-1,41)*41+1&amp;"C"&amp;QUOTIENT(COLUMN()-1,5)*5+1,FALSE)&amp;$A136,STUDENT!$A$2:$U$1002,6,FALSE),"")</f>
        <v>F</v>
      </c>
      <c r="E136" s="8" t="str">
        <f ca="1">IFERROR(VLOOKUP(INDIRECT("R"&amp;QUOTIENT(ROW()-1,41)*41+1&amp;"C"&amp;QUOTIENT(COLUMN()-1,5)*5+1,FALSE)&amp;$A136,STUDENT!$A$2:$U$1002,11,FALSE)&amp;"","")</f>
        <v/>
      </c>
      <c r="F136" s="8" t="str">
        <f t="shared" si="9"/>
        <v>12</v>
      </c>
      <c r="G136" s="7" t="str">
        <f ca="1">IFERROR(VLOOKUP(INDIRECT("R"&amp;QUOTIENT(ROW()-1,41)*41+1&amp;"C"&amp;QUOTIENT(COLUMN()-1,5)*5+1,FALSE)&amp;$A136,STUDENT!$A$2:$F$1002,12,FALSE)&amp;IF(VLOOKUP(INDIRECT("R"&amp;QUOTIENT(ROW()-1,41)*41+1&amp;"C"&amp;QUOTIENT(COLUMN()-1,5)*5+1,FALSE)&amp;$A136,STUDENT!$A$2:$U$1002,7,FALSE)="5","*",""),"")</f>
        <v/>
      </c>
      <c r="H136" s="2" t="str">
        <f ca="1">IFERROR(VLOOKUP(INDIRECT("R"&amp;QUOTIENT(ROW()-1,41)*41+1&amp;"C"&amp;QUOTIENT(COLUMN()-1,5)*5+1,FALSE)&amp;$A136,STUDENT!$A$2:$U$1002,5,FALSE),"")</f>
        <v>吳芷瑜</v>
      </c>
      <c r="I136" s="3" t="str">
        <f ca="1">IFERROR(VLOOKUP(INDIRECT("R"&amp;QUOTIENT(ROW()-1,41)*41+1&amp;"C"&amp;QUOTIENT(COLUMN()-1,5)*5+1,FALSE)&amp;$A136,STUDENT!$A$2:$U$1002,6,FALSE),"")</f>
        <v>F</v>
      </c>
      <c r="J136" s="8" t="str">
        <f ca="1">IFERROR(VLOOKUP(INDIRECT("R"&amp;QUOTIENT(ROW()-1,41)*41+1&amp;"C"&amp;QUOTIENT(COLUMN()-1,5)*5+1,FALSE)&amp;$A136,STUDENT!$A$2:$U$1002,11,FALSE)&amp;"","")</f>
        <v/>
      </c>
      <c r="K136" s="8" t="str">
        <f t="shared" si="10"/>
        <v>12</v>
      </c>
      <c r="L136" s="7" t="str">
        <f ca="1">IFERROR(VLOOKUP(INDIRECT("R"&amp;QUOTIENT(ROW()-1,41)*41+1&amp;"C"&amp;QUOTIENT(COLUMN()-1,5)*5+1,FALSE)&amp;$A136,STUDENT!$A$2:$F$1002,12,FALSE)&amp;IF(VLOOKUP(INDIRECT("R"&amp;QUOTIENT(ROW()-1,41)*41+1&amp;"C"&amp;QUOTIENT(COLUMN()-1,5)*5+1,FALSE)&amp;$A136,STUDENT!$A$2:$U$1002,7,FALSE)="5","*",""),"")</f>
        <v/>
      </c>
      <c r="M136" s="2" t="str">
        <f ca="1">IFERROR(VLOOKUP(INDIRECT("R"&amp;QUOTIENT(ROW()-1,41)*41+1&amp;"C"&amp;QUOTIENT(COLUMN()-1,5)*5+1,FALSE)&amp;$A136,STUDENT!$A$2:$U$1002,5,FALSE),"")</f>
        <v>施卓穎</v>
      </c>
      <c r="N136" s="3" t="str">
        <f ca="1">IFERROR(VLOOKUP(INDIRECT("R"&amp;QUOTIENT(ROW()-1,41)*41+1&amp;"C"&amp;QUOTIENT(COLUMN()-1,5)*5+1,FALSE)&amp;$A136,STUDENT!$A$2:$U$1002,6,FALSE),"")</f>
        <v>F</v>
      </c>
      <c r="O136" s="8" t="str">
        <f ca="1">IFERROR(VLOOKUP(INDIRECT("R"&amp;QUOTIENT(ROW()-1,41)*41+1&amp;"C"&amp;QUOTIENT(COLUMN()-1,5)*5+1,FALSE)&amp;$A136,STUDENT!$A$2:$U$1002,11,FALSE)&amp;"","")</f>
        <v/>
      </c>
      <c r="P136" s="8" t="str">
        <f t="shared" si="11"/>
        <v>12</v>
      </c>
      <c r="Q136" s="7" t="str">
        <f ca="1">IFERROR(VLOOKUP(INDIRECT("R"&amp;QUOTIENT(ROW()-1,41)*41+1&amp;"C"&amp;QUOTIENT(COLUMN()-1,5)*5+1,FALSE)&amp;$A136,STUDENT!$A$2:$F$1002,12,FALSE)&amp;IF(VLOOKUP(INDIRECT("R"&amp;QUOTIENT(ROW()-1,41)*41+1&amp;"C"&amp;QUOTIENT(COLUMN()-1,5)*5+1,FALSE)&amp;$A136,STUDENT!$A$2:$U$1002,7,FALSE)="5","*",""),"")</f>
        <v/>
      </c>
      <c r="R136" s="2" t="str">
        <f ca="1">IFERROR(VLOOKUP(INDIRECT("R"&amp;QUOTIENT(ROW()-1,41)*41+1&amp;"C"&amp;QUOTIENT(COLUMN()-1,5)*5+1,FALSE)&amp;$A136,STUDENT!$A$2:$U$1002,5,FALSE),"")</f>
        <v>韋雅斐</v>
      </c>
      <c r="S136" s="3" t="str">
        <f ca="1">IFERROR(VLOOKUP(INDIRECT("R"&amp;QUOTIENT(ROW()-1,41)*41+1&amp;"C"&amp;QUOTIENT(COLUMN()-1,5)*5+1,FALSE)&amp;$A136,STUDENT!$A$2:$U$1002,6,FALSE),"")</f>
        <v>F</v>
      </c>
      <c r="T136" s="8" t="str">
        <f ca="1">IFERROR(VLOOKUP(INDIRECT("R"&amp;QUOTIENT(ROW()-1,41)*41+1&amp;"C"&amp;QUOTIENT(COLUMN()-1,5)*5+1,FALSE)&amp;$A136,STUDENT!$A$2:$U$1002,11,FALSE)&amp;"","")</f>
        <v/>
      </c>
    </row>
    <row r="137" spans="1:20" s="5" customFormat="1" ht="11.85" customHeight="1">
      <c r="A137" s="8" t="str">
        <f t="shared" si="8"/>
        <v>13</v>
      </c>
      <c r="B137" s="7" t="str">
        <f ca="1">IFERROR(VLOOKUP(INDIRECT("R"&amp;QUOTIENT(ROW()-1,41)*41+1&amp;"C"&amp;QUOTIENT(COLUMN()-1,5)*5+1,FALSE)&amp;$A137,STUDENT!$A$2:$F$1002,12,FALSE)&amp;IF(VLOOKUP(INDIRECT("R"&amp;QUOTIENT(ROW()-1,41)*41+1&amp;"C"&amp;QUOTIENT(COLUMN()-1,5)*5+1,FALSE)&amp;$A137,STUDENT!$A$2:$U$1002,7,FALSE)="5","*",""),"")</f>
        <v/>
      </c>
      <c r="C137" s="2" t="str">
        <f ca="1">IFERROR(VLOOKUP(INDIRECT("R"&amp;QUOTIENT(ROW()-1,41)*41+1&amp;"C"&amp;QUOTIENT(COLUMN()-1,5)*5+1,FALSE)&amp;$A137,STUDENT!$A$2:$U$1002,5,FALSE),"")</f>
        <v>岑朗然</v>
      </c>
      <c r="D137" s="3" t="str">
        <f ca="1">IFERROR(VLOOKUP(INDIRECT("R"&amp;QUOTIENT(ROW()-1,41)*41+1&amp;"C"&amp;QUOTIENT(COLUMN()-1,5)*5+1,FALSE)&amp;$A137,STUDENT!$A$2:$U$1002,6,FALSE),"")</f>
        <v>F</v>
      </c>
      <c r="E137" s="8" t="str">
        <f ca="1">IFERROR(VLOOKUP(INDIRECT("R"&amp;QUOTIENT(ROW()-1,41)*41+1&amp;"C"&amp;QUOTIENT(COLUMN()-1,5)*5+1,FALSE)&amp;$A137,STUDENT!$A$2:$U$1002,11,FALSE)&amp;"","")</f>
        <v/>
      </c>
      <c r="F137" s="8" t="str">
        <f t="shared" si="9"/>
        <v>13</v>
      </c>
      <c r="G137" s="7" t="str">
        <f ca="1">IFERROR(VLOOKUP(INDIRECT("R"&amp;QUOTIENT(ROW()-1,41)*41+1&amp;"C"&amp;QUOTIENT(COLUMN()-1,5)*5+1,FALSE)&amp;$A137,STUDENT!$A$2:$F$1002,12,FALSE)&amp;IF(VLOOKUP(INDIRECT("R"&amp;QUOTIENT(ROW()-1,41)*41+1&amp;"C"&amp;QUOTIENT(COLUMN()-1,5)*5+1,FALSE)&amp;$A137,STUDENT!$A$2:$U$1002,7,FALSE)="5","*",""),"")</f>
        <v/>
      </c>
      <c r="H137" s="2" t="str">
        <f ca="1">IFERROR(VLOOKUP(INDIRECT("R"&amp;QUOTIENT(ROW()-1,41)*41+1&amp;"C"&amp;QUOTIENT(COLUMN()-1,5)*5+1,FALSE)&amp;$A137,STUDENT!$A$2:$U$1002,5,FALSE),"")</f>
        <v>黃婥瑤</v>
      </c>
      <c r="I137" s="3" t="str">
        <f ca="1">IFERROR(VLOOKUP(INDIRECT("R"&amp;QUOTIENT(ROW()-1,41)*41+1&amp;"C"&amp;QUOTIENT(COLUMN()-1,5)*5+1,FALSE)&amp;$A137,STUDENT!$A$2:$U$1002,6,FALSE),"")</f>
        <v>F</v>
      </c>
      <c r="J137" s="8" t="str">
        <f ca="1">IFERROR(VLOOKUP(INDIRECT("R"&amp;QUOTIENT(ROW()-1,41)*41+1&amp;"C"&amp;QUOTIENT(COLUMN()-1,5)*5+1,FALSE)&amp;$A137,STUDENT!$A$2:$U$1002,11,FALSE)&amp;"","")</f>
        <v/>
      </c>
      <c r="K137" s="8" t="str">
        <f t="shared" si="10"/>
        <v>13</v>
      </c>
      <c r="L137" s="7" t="str">
        <f ca="1">IFERROR(VLOOKUP(INDIRECT("R"&amp;QUOTIENT(ROW()-1,41)*41+1&amp;"C"&amp;QUOTIENT(COLUMN()-1,5)*5+1,FALSE)&amp;$A137,STUDENT!$A$2:$F$1002,12,FALSE)&amp;IF(VLOOKUP(INDIRECT("R"&amp;QUOTIENT(ROW()-1,41)*41+1&amp;"C"&amp;QUOTIENT(COLUMN()-1,5)*5+1,FALSE)&amp;$A137,STUDENT!$A$2:$U$1002,7,FALSE)="5","*",""),"")</f>
        <v/>
      </c>
      <c r="M137" s="2" t="str">
        <f ca="1">IFERROR(VLOOKUP(INDIRECT("R"&amp;QUOTIENT(ROW()-1,41)*41+1&amp;"C"&amp;QUOTIENT(COLUMN()-1,5)*5+1,FALSE)&amp;$A137,STUDENT!$A$2:$U$1002,5,FALSE),"")</f>
        <v>孫曉俞</v>
      </c>
      <c r="N137" s="3" t="str">
        <f ca="1">IFERROR(VLOOKUP(INDIRECT("R"&amp;QUOTIENT(ROW()-1,41)*41+1&amp;"C"&amp;QUOTIENT(COLUMN()-1,5)*5+1,FALSE)&amp;$A137,STUDENT!$A$2:$U$1002,6,FALSE),"")</f>
        <v>F</v>
      </c>
      <c r="O137" s="8" t="str">
        <f ca="1">IFERROR(VLOOKUP(INDIRECT("R"&amp;QUOTIENT(ROW()-1,41)*41+1&amp;"C"&amp;QUOTIENT(COLUMN()-1,5)*5+1,FALSE)&amp;$A137,STUDENT!$A$2:$U$1002,11,FALSE)&amp;"","")</f>
        <v/>
      </c>
      <c r="P137" s="8" t="str">
        <f t="shared" si="11"/>
        <v>13</v>
      </c>
      <c r="Q137" s="7" t="str">
        <f ca="1">IFERROR(VLOOKUP(INDIRECT("R"&amp;QUOTIENT(ROW()-1,41)*41+1&amp;"C"&amp;QUOTIENT(COLUMN()-1,5)*5+1,FALSE)&amp;$A137,STUDENT!$A$2:$F$1002,12,FALSE)&amp;IF(VLOOKUP(INDIRECT("R"&amp;QUOTIENT(ROW()-1,41)*41+1&amp;"C"&amp;QUOTIENT(COLUMN()-1,5)*5+1,FALSE)&amp;$A137,STUDENT!$A$2:$U$1002,7,FALSE)="5","*",""),"")</f>
        <v/>
      </c>
      <c r="R137" s="2" t="str">
        <f ca="1">IFERROR(VLOOKUP(INDIRECT("R"&amp;QUOTIENT(ROW()-1,41)*41+1&amp;"C"&amp;QUOTIENT(COLUMN()-1,5)*5+1,FALSE)&amp;$A137,STUDENT!$A$2:$U$1002,5,FALSE),"")</f>
        <v>溫傲恩</v>
      </c>
      <c r="S137" s="3" t="str">
        <f ca="1">IFERROR(VLOOKUP(INDIRECT("R"&amp;QUOTIENT(ROW()-1,41)*41+1&amp;"C"&amp;QUOTIENT(COLUMN()-1,5)*5+1,FALSE)&amp;$A137,STUDENT!$A$2:$U$1002,6,FALSE),"")</f>
        <v>F</v>
      </c>
      <c r="T137" s="8" t="str">
        <f ca="1">IFERROR(VLOOKUP(INDIRECT("R"&amp;QUOTIENT(ROW()-1,41)*41+1&amp;"C"&amp;QUOTIENT(COLUMN()-1,5)*5+1,FALSE)&amp;$A137,STUDENT!$A$2:$U$1002,11,FALSE)&amp;"","")</f>
        <v/>
      </c>
    </row>
    <row r="138" spans="1:20" s="5" customFormat="1" ht="11.85" customHeight="1">
      <c r="A138" s="8" t="str">
        <f t="shared" si="8"/>
        <v>14</v>
      </c>
      <c r="B138" s="7" t="str">
        <f ca="1">IFERROR(VLOOKUP(INDIRECT("R"&amp;QUOTIENT(ROW()-1,41)*41+1&amp;"C"&amp;QUOTIENT(COLUMN()-1,5)*5+1,FALSE)&amp;$A138,STUDENT!$A$2:$F$1002,12,FALSE)&amp;IF(VLOOKUP(INDIRECT("R"&amp;QUOTIENT(ROW()-1,41)*41+1&amp;"C"&amp;QUOTIENT(COLUMN()-1,5)*5+1,FALSE)&amp;$A138,STUDENT!$A$2:$U$1002,7,FALSE)="5","*",""),"")</f>
        <v/>
      </c>
      <c r="C138" s="2" t="str">
        <f ca="1">IFERROR(VLOOKUP(INDIRECT("R"&amp;QUOTIENT(ROW()-1,41)*41+1&amp;"C"&amp;QUOTIENT(COLUMN()-1,5)*5+1,FALSE)&amp;$A138,STUDENT!$A$2:$U$1002,5,FALSE),"")</f>
        <v>曾伊琳</v>
      </c>
      <c r="D138" s="3" t="str">
        <f ca="1">IFERROR(VLOOKUP(INDIRECT("R"&amp;QUOTIENT(ROW()-1,41)*41+1&amp;"C"&amp;QUOTIENT(COLUMN()-1,5)*5+1,FALSE)&amp;$A138,STUDENT!$A$2:$U$1002,6,FALSE),"")</f>
        <v>F</v>
      </c>
      <c r="E138" s="8" t="str">
        <f ca="1">IFERROR(VLOOKUP(INDIRECT("R"&amp;QUOTIENT(ROW()-1,41)*41+1&amp;"C"&amp;QUOTIENT(COLUMN()-1,5)*5+1,FALSE)&amp;$A138,STUDENT!$A$2:$U$1002,11,FALSE)&amp;"","")</f>
        <v/>
      </c>
      <c r="F138" s="8" t="str">
        <f t="shared" si="9"/>
        <v>14</v>
      </c>
      <c r="G138" s="7" t="str">
        <f ca="1">IFERROR(VLOOKUP(INDIRECT("R"&amp;QUOTIENT(ROW()-1,41)*41+1&amp;"C"&amp;QUOTIENT(COLUMN()-1,5)*5+1,FALSE)&amp;$A138,STUDENT!$A$2:$F$1002,12,FALSE)&amp;IF(VLOOKUP(INDIRECT("R"&amp;QUOTIENT(ROW()-1,41)*41+1&amp;"C"&amp;QUOTIENT(COLUMN()-1,5)*5+1,FALSE)&amp;$A138,STUDENT!$A$2:$U$1002,7,FALSE)="5","*",""),"")</f>
        <v/>
      </c>
      <c r="H138" s="2" t="str">
        <f ca="1">IFERROR(VLOOKUP(INDIRECT("R"&amp;QUOTIENT(ROW()-1,41)*41+1&amp;"C"&amp;QUOTIENT(COLUMN()-1,5)*5+1,FALSE)&amp;$A138,STUDENT!$A$2:$U$1002,5,FALSE),"")</f>
        <v>黃可翹</v>
      </c>
      <c r="I138" s="3" t="str">
        <f ca="1">IFERROR(VLOOKUP(INDIRECT("R"&amp;QUOTIENT(ROW()-1,41)*41+1&amp;"C"&amp;QUOTIENT(COLUMN()-1,5)*5+1,FALSE)&amp;$A138,STUDENT!$A$2:$U$1002,6,FALSE),"")</f>
        <v>F</v>
      </c>
      <c r="J138" s="8" t="str">
        <f ca="1">IFERROR(VLOOKUP(INDIRECT("R"&amp;QUOTIENT(ROW()-1,41)*41+1&amp;"C"&amp;QUOTIENT(COLUMN()-1,5)*5+1,FALSE)&amp;$A138,STUDENT!$A$2:$U$1002,11,FALSE)&amp;"","")</f>
        <v/>
      </c>
      <c r="K138" s="8" t="str">
        <f t="shared" si="10"/>
        <v>14</v>
      </c>
      <c r="L138" s="7" t="str">
        <f ca="1">IFERROR(VLOOKUP(INDIRECT("R"&amp;QUOTIENT(ROW()-1,41)*41+1&amp;"C"&amp;QUOTIENT(COLUMN()-1,5)*5+1,FALSE)&amp;$A138,STUDENT!$A$2:$F$1002,12,FALSE)&amp;IF(VLOOKUP(INDIRECT("R"&amp;QUOTIENT(ROW()-1,41)*41+1&amp;"C"&amp;QUOTIENT(COLUMN()-1,5)*5+1,FALSE)&amp;$A138,STUDENT!$A$2:$U$1002,7,FALSE)="5","*",""),"")</f>
        <v/>
      </c>
      <c r="M138" s="2" t="str">
        <f ca="1">IFERROR(VLOOKUP(INDIRECT("R"&amp;QUOTIENT(ROW()-1,41)*41+1&amp;"C"&amp;QUOTIENT(COLUMN()-1,5)*5+1,FALSE)&amp;$A138,STUDENT!$A$2:$U$1002,5,FALSE),"")</f>
        <v>王寶儀</v>
      </c>
      <c r="N138" s="3" t="str">
        <f ca="1">IFERROR(VLOOKUP(INDIRECT("R"&amp;QUOTIENT(ROW()-1,41)*41+1&amp;"C"&amp;QUOTIENT(COLUMN()-1,5)*5+1,FALSE)&amp;$A138,STUDENT!$A$2:$U$1002,6,FALSE),"")</f>
        <v>F</v>
      </c>
      <c r="O138" s="8" t="str">
        <f ca="1">IFERROR(VLOOKUP(INDIRECT("R"&amp;QUOTIENT(ROW()-1,41)*41+1&amp;"C"&amp;QUOTIENT(COLUMN()-1,5)*5+1,FALSE)&amp;$A138,STUDENT!$A$2:$U$1002,11,FALSE)&amp;"","")</f>
        <v/>
      </c>
      <c r="P138" s="8" t="str">
        <f t="shared" si="11"/>
        <v>14</v>
      </c>
      <c r="Q138" s="7" t="str">
        <f ca="1">IFERROR(VLOOKUP(INDIRECT("R"&amp;QUOTIENT(ROW()-1,41)*41+1&amp;"C"&amp;QUOTIENT(COLUMN()-1,5)*5+1,FALSE)&amp;$A138,STUDENT!$A$2:$F$1002,12,FALSE)&amp;IF(VLOOKUP(INDIRECT("R"&amp;QUOTIENT(ROW()-1,41)*41+1&amp;"C"&amp;QUOTIENT(COLUMN()-1,5)*5+1,FALSE)&amp;$A138,STUDENT!$A$2:$U$1002,7,FALSE)="5","*",""),"")</f>
        <v/>
      </c>
      <c r="R138" s="2" t="str">
        <f ca="1">IFERROR(VLOOKUP(INDIRECT("R"&amp;QUOTIENT(ROW()-1,41)*41+1&amp;"C"&amp;QUOTIENT(COLUMN()-1,5)*5+1,FALSE)&amp;$A138,STUDENT!$A$2:$U$1002,5,FALSE),"")</f>
        <v>王苑羽</v>
      </c>
      <c r="S138" s="3" t="str">
        <f ca="1">IFERROR(VLOOKUP(INDIRECT("R"&amp;QUOTIENT(ROW()-1,41)*41+1&amp;"C"&amp;QUOTIENT(COLUMN()-1,5)*5+1,FALSE)&amp;$A138,STUDENT!$A$2:$U$1002,6,FALSE),"")</f>
        <v>F</v>
      </c>
      <c r="T138" s="8" t="str">
        <f ca="1">IFERROR(VLOOKUP(INDIRECT("R"&amp;QUOTIENT(ROW()-1,41)*41+1&amp;"C"&amp;QUOTIENT(COLUMN()-1,5)*5+1,FALSE)&amp;$A138,STUDENT!$A$2:$U$1002,11,FALSE)&amp;"","")</f>
        <v/>
      </c>
    </row>
    <row r="139" spans="1:20" s="5" customFormat="1" ht="11.85" customHeight="1">
      <c r="A139" s="8" t="str">
        <f t="shared" si="8"/>
        <v>15</v>
      </c>
      <c r="B139" s="7" t="str">
        <f ca="1">IFERROR(VLOOKUP(INDIRECT("R"&amp;QUOTIENT(ROW()-1,41)*41+1&amp;"C"&amp;QUOTIENT(COLUMN()-1,5)*5+1,FALSE)&amp;$A139,STUDENT!$A$2:$F$1002,12,FALSE)&amp;IF(VLOOKUP(INDIRECT("R"&amp;QUOTIENT(ROW()-1,41)*41+1&amp;"C"&amp;QUOTIENT(COLUMN()-1,5)*5+1,FALSE)&amp;$A139,STUDENT!$A$2:$U$1002,7,FALSE)="5","*",""),"")</f>
        <v/>
      </c>
      <c r="C139" s="2" t="str">
        <f ca="1">IFERROR(VLOOKUP(INDIRECT("R"&amp;QUOTIENT(ROW()-1,41)*41+1&amp;"C"&amp;QUOTIENT(COLUMN()-1,5)*5+1,FALSE)&amp;$A139,STUDENT!$A$2:$U$1002,5,FALSE),"")</f>
        <v>陳嘉豪</v>
      </c>
      <c r="D139" s="3" t="str">
        <f ca="1">IFERROR(VLOOKUP(INDIRECT("R"&amp;QUOTIENT(ROW()-1,41)*41+1&amp;"C"&amp;QUOTIENT(COLUMN()-1,5)*5+1,FALSE)&amp;$A139,STUDENT!$A$2:$U$1002,6,FALSE),"")</f>
        <v>M</v>
      </c>
      <c r="E139" s="8" t="str">
        <f ca="1">IFERROR(VLOOKUP(INDIRECT("R"&amp;QUOTIENT(ROW()-1,41)*41+1&amp;"C"&amp;QUOTIENT(COLUMN()-1,5)*5+1,FALSE)&amp;$A139,STUDENT!$A$2:$U$1002,11,FALSE)&amp;"","")</f>
        <v/>
      </c>
      <c r="F139" s="8" t="str">
        <f t="shared" si="9"/>
        <v>15</v>
      </c>
      <c r="G139" s="7" t="str">
        <f ca="1">IFERROR(VLOOKUP(INDIRECT("R"&amp;QUOTIENT(ROW()-1,41)*41+1&amp;"C"&amp;QUOTIENT(COLUMN()-1,5)*5+1,FALSE)&amp;$A139,STUDENT!$A$2:$F$1002,12,FALSE)&amp;IF(VLOOKUP(INDIRECT("R"&amp;QUOTIENT(ROW()-1,41)*41+1&amp;"C"&amp;QUOTIENT(COLUMN()-1,5)*5+1,FALSE)&amp;$A139,STUDENT!$A$2:$U$1002,7,FALSE)="5","*",""),"")</f>
        <v/>
      </c>
      <c r="H139" s="2" t="str">
        <f ca="1">IFERROR(VLOOKUP(INDIRECT("R"&amp;QUOTIENT(ROW()-1,41)*41+1&amp;"C"&amp;QUOTIENT(COLUMN()-1,5)*5+1,FALSE)&amp;$A139,STUDENT!$A$2:$U$1002,5,FALSE),"")</f>
        <v>胡熙敏</v>
      </c>
      <c r="I139" s="3" t="str">
        <f ca="1">IFERROR(VLOOKUP(INDIRECT("R"&amp;QUOTIENT(ROW()-1,41)*41+1&amp;"C"&amp;QUOTIENT(COLUMN()-1,5)*5+1,FALSE)&amp;$A139,STUDENT!$A$2:$U$1002,6,FALSE),"")</f>
        <v>F</v>
      </c>
      <c r="J139" s="8" t="str">
        <f ca="1">IFERROR(VLOOKUP(INDIRECT("R"&amp;QUOTIENT(ROW()-1,41)*41+1&amp;"C"&amp;QUOTIENT(COLUMN()-1,5)*5+1,FALSE)&amp;$A139,STUDENT!$A$2:$U$1002,11,FALSE)&amp;"","")</f>
        <v/>
      </c>
      <c r="K139" s="8" t="str">
        <f t="shared" si="10"/>
        <v>15</v>
      </c>
      <c r="L139" s="7" t="str">
        <f ca="1">IFERROR(VLOOKUP(INDIRECT("R"&amp;QUOTIENT(ROW()-1,41)*41+1&amp;"C"&amp;QUOTIENT(COLUMN()-1,5)*5+1,FALSE)&amp;$A139,STUDENT!$A$2:$F$1002,12,FALSE)&amp;IF(VLOOKUP(INDIRECT("R"&amp;QUOTIENT(ROW()-1,41)*41+1&amp;"C"&amp;QUOTIENT(COLUMN()-1,5)*5+1,FALSE)&amp;$A139,STUDENT!$A$2:$U$1002,7,FALSE)="5","*",""),"")</f>
        <v/>
      </c>
      <c r="M139" s="2" t="str">
        <f ca="1">IFERROR(VLOOKUP(INDIRECT("R"&amp;QUOTIENT(ROW()-1,41)*41+1&amp;"C"&amp;QUOTIENT(COLUMN()-1,5)*5+1,FALSE)&amp;$A139,STUDENT!$A$2:$U$1002,5,FALSE),"")</f>
        <v>王予凡</v>
      </c>
      <c r="N139" s="3" t="str">
        <f ca="1">IFERROR(VLOOKUP(INDIRECT("R"&amp;QUOTIENT(ROW()-1,41)*41+1&amp;"C"&amp;QUOTIENT(COLUMN()-1,5)*5+1,FALSE)&amp;$A139,STUDENT!$A$2:$U$1002,6,FALSE),"")</f>
        <v>F</v>
      </c>
      <c r="O139" s="8" t="str">
        <f ca="1">IFERROR(VLOOKUP(INDIRECT("R"&amp;QUOTIENT(ROW()-1,41)*41+1&amp;"C"&amp;QUOTIENT(COLUMN()-1,5)*5+1,FALSE)&amp;$A139,STUDENT!$A$2:$U$1002,11,FALSE)&amp;"","")</f>
        <v/>
      </c>
      <c r="P139" s="8" t="str">
        <f t="shared" si="11"/>
        <v>15</v>
      </c>
      <c r="Q139" s="7" t="str">
        <f ca="1">IFERROR(VLOOKUP(INDIRECT("R"&amp;QUOTIENT(ROW()-1,41)*41+1&amp;"C"&amp;QUOTIENT(COLUMN()-1,5)*5+1,FALSE)&amp;$A139,STUDENT!$A$2:$F$1002,12,FALSE)&amp;IF(VLOOKUP(INDIRECT("R"&amp;QUOTIENT(ROW()-1,41)*41+1&amp;"C"&amp;QUOTIENT(COLUMN()-1,5)*5+1,FALSE)&amp;$A139,STUDENT!$A$2:$U$1002,7,FALSE)="5","*",""),"")</f>
        <v/>
      </c>
      <c r="R139" s="2" t="str">
        <f ca="1">IFERROR(VLOOKUP(INDIRECT("R"&amp;QUOTIENT(ROW()-1,41)*41+1&amp;"C"&amp;QUOTIENT(COLUMN()-1,5)*5+1,FALSE)&amp;$A139,STUDENT!$A$2:$U$1002,5,FALSE),"")</f>
        <v>謝思瑤</v>
      </c>
      <c r="S139" s="3" t="str">
        <f ca="1">IFERROR(VLOOKUP(INDIRECT("R"&amp;QUOTIENT(ROW()-1,41)*41+1&amp;"C"&amp;QUOTIENT(COLUMN()-1,5)*5+1,FALSE)&amp;$A139,STUDENT!$A$2:$U$1002,6,FALSE),"")</f>
        <v>F</v>
      </c>
      <c r="T139" s="8" t="str">
        <f ca="1">IFERROR(VLOOKUP(INDIRECT("R"&amp;QUOTIENT(ROW()-1,41)*41+1&amp;"C"&amp;QUOTIENT(COLUMN()-1,5)*5+1,FALSE)&amp;$A139,STUDENT!$A$2:$U$1002,11,FALSE)&amp;"","")</f>
        <v/>
      </c>
    </row>
    <row r="140" spans="1:20" s="5" customFormat="1" ht="11.85" customHeight="1">
      <c r="A140" s="8" t="str">
        <f t="shared" si="8"/>
        <v>16</v>
      </c>
      <c r="B140" s="7" t="str">
        <f ca="1">IFERROR(VLOOKUP(INDIRECT("R"&amp;QUOTIENT(ROW()-1,41)*41+1&amp;"C"&amp;QUOTIENT(COLUMN()-1,5)*5+1,FALSE)&amp;$A140,STUDENT!$A$2:$F$1002,12,FALSE)&amp;IF(VLOOKUP(INDIRECT("R"&amp;QUOTIENT(ROW()-1,41)*41+1&amp;"C"&amp;QUOTIENT(COLUMN()-1,5)*5+1,FALSE)&amp;$A140,STUDENT!$A$2:$U$1002,7,FALSE)="5","*",""),"")</f>
        <v/>
      </c>
      <c r="C140" s="2" t="str">
        <f ca="1">IFERROR(VLOOKUP(INDIRECT("R"&amp;QUOTIENT(ROW()-1,41)*41+1&amp;"C"&amp;QUOTIENT(COLUMN()-1,5)*5+1,FALSE)&amp;$A140,STUDENT!$A$2:$U$1002,5,FALSE),"")</f>
        <v>陳宇</v>
      </c>
      <c r="D140" s="3" t="str">
        <f ca="1">IFERROR(VLOOKUP(INDIRECT("R"&amp;QUOTIENT(ROW()-1,41)*41+1&amp;"C"&amp;QUOTIENT(COLUMN()-1,5)*5+1,FALSE)&amp;$A140,STUDENT!$A$2:$U$1002,6,FALSE),"")</f>
        <v>M</v>
      </c>
      <c r="E140" s="8" t="str">
        <f ca="1">IFERROR(VLOOKUP(INDIRECT("R"&amp;QUOTIENT(ROW()-1,41)*41+1&amp;"C"&amp;QUOTIENT(COLUMN()-1,5)*5+1,FALSE)&amp;$A140,STUDENT!$A$2:$U$1002,11,FALSE)&amp;"","")</f>
        <v/>
      </c>
      <c r="F140" s="8" t="str">
        <f t="shared" si="9"/>
        <v>16</v>
      </c>
      <c r="G140" s="7" t="str">
        <f ca="1">IFERROR(VLOOKUP(INDIRECT("R"&amp;QUOTIENT(ROW()-1,41)*41+1&amp;"C"&amp;QUOTIENT(COLUMN()-1,5)*5+1,FALSE)&amp;$A140,STUDENT!$A$2:$F$1002,12,FALSE)&amp;IF(VLOOKUP(INDIRECT("R"&amp;QUOTIENT(ROW()-1,41)*41+1&amp;"C"&amp;QUOTIENT(COLUMN()-1,5)*5+1,FALSE)&amp;$A140,STUDENT!$A$2:$U$1002,7,FALSE)="5","*",""),"")</f>
        <v/>
      </c>
      <c r="H140" s="2" t="str">
        <f ca="1">IFERROR(VLOOKUP(INDIRECT("R"&amp;QUOTIENT(ROW()-1,41)*41+1&amp;"C"&amp;QUOTIENT(COLUMN()-1,5)*5+1,FALSE)&amp;$A140,STUDENT!$A$2:$U$1002,5,FALSE),"")</f>
        <v>袁思詠</v>
      </c>
      <c r="I140" s="3" t="str">
        <f ca="1">IFERROR(VLOOKUP(INDIRECT("R"&amp;QUOTIENT(ROW()-1,41)*41+1&amp;"C"&amp;QUOTIENT(COLUMN()-1,5)*5+1,FALSE)&amp;$A140,STUDENT!$A$2:$U$1002,6,FALSE),"")</f>
        <v>F</v>
      </c>
      <c r="J140" s="8" t="str">
        <f ca="1">IFERROR(VLOOKUP(INDIRECT("R"&amp;QUOTIENT(ROW()-1,41)*41+1&amp;"C"&amp;QUOTIENT(COLUMN()-1,5)*5+1,FALSE)&amp;$A140,STUDENT!$A$2:$U$1002,11,FALSE)&amp;"","")</f>
        <v/>
      </c>
      <c r="K140" s="8" t="str">
        <f t="shared" si="10"/>
        <v>16</v>
      </c>
      <c r="L140" s="7" t="str">
        <f ca="1">IFERROR(VLOOKUP(INDIRECT("R"&amp;QUOTIENT(ROW()-1,41)*41+1&amp;"C"&amp;QUOTIENT(COLUMN()-1,5)*5+1,FALSE)&amp;$A140,STUDENT!$A$2:$F$1002,12,FALSE)&amp;IF(VLOOKUP(INDIRECT("R"&amp;QUOTIENT(ROW()-1,41)*41+1&amp;"C"&amp;QUOTIENT(COLUMN()-1,5)*5+1,FALSE)&amp;$A140,STUDENT!$A$2:$U$1002,7,FALSE)="5","*",""),"")</f>
        <v/>
      </c>
      <c r="M140" s="2" t="str">
        <f ca="1">IFERROR(VLOOKUP(INDIRECT("R"&amp;QUOTIENT(ROW()-1,41)*41+1&amp;"C"&amp;QUOTIENT(COLUMN()-1,5)*5+1,FALSE)&amp;$A140,STUDENT!$A$2:$U$1002,5,FALSE),"")</f>
        <v>錢迪朗</v>
      </c>
      <c r="N140" s="3" t="str">
        <f ca="1">IFERROR(VLOOKUP(INDIRECT("R"&amp;QUOTIENT(ROW()-1,41)*41+1&amp;"C"&amp;QUOTIENT(COLUMN()-1,5)*5+1,FALSE)&amp;$A140,STUDENT!$A$2:$U$1002,6,FALSE),"")</f>
        <v>M</v>
      </c>
      <c r="O140" s="8" t="str">
        <f ca="1">IFERROR(VLOOKUP(INDIRECT("R"&amp;QUOTIENT(ROW()-1,41)*41+1&amp;"C"&amp;QUOTIENT(COLUMN()-1,5)*5+1,FALSE)&amp;$A140,STUDENT!$A$2:$U$1002,11,FALSE)&amp;"","")</f>
        <v/>
      </c>
      <c r="P140" s="8" t="str">
        <f t="shared" si="11"/>
        <v>16</v>
      </c>
      <c r="Q140" s="7" t="str">
        <f ca="1">IFERROR(VLOOKUP(INDIRECT("R"&amp;QUOTIENT(ROW()-1,41)*41+1&amp;"C"&amp;QUOTIENT(COLUMN()-1,5)*5+1,FALSE)&amp;$A140,STUDENT!$A$2:$F$1002,12,FALSE)&amp;IF(VLOOKUP(INDIRECT("R"&amp;QUOTIENT(ROW()-1,41)*41+1&amp;"C"&amp;QUOTIENT(COLUMN()-1,5)*5+1,FALSE)&amp;$A140,STUDENT!$A$2:$U$1002,7,FALSE)="5","*",""),"")</f>
        <v/>
      </c>
      <c r="R140" s="2" t="str">
        <f ca="1">IFERROR(VLOOKUP(INDIRECT("R"&amp;QUOTIENT(ROW()-1,41)*41+1&amp;"C"&amp;QUOTIENT(COLUMN()-1,5)*5+1,FALSE)&amp;$A140,STUDENT!$A$2:$U$1002,5,FALSE),"")</f>
        <v>張淑君</v>
      </c>
      <c r="S140" s="3" t="str">
        <f ca="1">IFERROR(VLOOKUP(INDIRECT("R"&amp;QUOTIENT(ROW()-1,41)*41+1&amp;"C"&amp;QUOTIENT(COLUMN()-1,5)*5+1,FALSE)&amp;$A140,STUDENT!$A$2:$U$1002,6,FALSE),"")</f>
        <v>F</v>
      </c>
      <c r="T140" s="8" t="str">
        <f ca="1">IFERROR(VLOOKUP(INDIRECT("R"&amp;QUOTIENT(ROW()-1,41)*41+1&amp;"C"&amp;QUOTIENT(COLUMN()-1,5)*5+1,FALSE)&amp;$A140,STUDENT!$A$2:$U$1002,11,FALSE)&amp;"","")</f>
        <v/>
      </c>
    </row>
    <row r="141" spans="1:20" s="5" customFormat="1" ht="11.85" customHeight="1">
      <c r="A141" s="8" t="str">
        <f t="shared" si="8"/>
        <v>17</v>
      </c>
      <c r="B141" s="7" t="str">
        <f ca="1">IFERROR(VLOOKUP(INDIRECT("R"&amp;QUOTIENT(ROW()-1,41)*41+1&amp;"C"&amp;QUOTIENT(COLUMN()-1,5)*5+1,FALSE)&amp;$A141,STUDENT!$A$2:$F$1002,12,FALSE)&amp;IF(VLOOKUP(INDIRECT("R"&amp;QUOTIENT(ROW()-1,41)*41+1&amp;"C"&amp;QUOTIENT(COLUMN()-1,5)*5+1,FALSE)&amp;$A141,STUDENT!$A$2:$U$1002,7,FALSE)="5","*",""),"")</f>
        <v/>
      </c>
      <c r="C141" s="2" t="str">
        <f ca="1">IFERROR(VLOOKUP(INDIRECT("R"&amp;QUOTIENT(ROW()-1,41)*41+1&amp;"C"&amp;QUOTIENT(COLUMN()-1,5)*5+1,FALSE)&amp;$A141,STUDENT!$A$2:$U$1002,5,FALSE),"")</f>
        <v>馮裕席</v>
      </c>
      <c r="D141" s="3" t="str">
        <f ca="1">IFERROR(VLOOKUP(INDIRECT("R"&amp;QUOTIENT(ROW()-1,41)*41+1&amp;"C"&amp;QUOTIENT(COLUMN()-1,5)*5+1,FALSE)&amp;$A141,STUDENT!$A$2:$U$1002,6,FALSE),"")</f>
        <v>M</v>
      </c>
      <c r="E141" s="8" t="str">
        <f ca="1">IFERROR(VLOOKUP(INDIRECT("R"&amp;QUOTIENT(ROW()-1,41)*41+1&amp;"C"&amp;QUOTIENT(COLUMN()-1,5)*5+1,FALSE)&amp;$A141,STUDENT!$A$2:$U$1002,11,FALSE)&amp;"","")</f>
        <v/>
      </c>
      <c r="F141" s="8" t="str">
        <f t="shared" si="9"/>
        <v>17</v>
      </c>
      <c r="G141" s="7" t="str">
        <f ca="1">IFERROR(VLOOKUP(INDIRECT("R"&amp;QUOTIENT(ROW()-1,41)*41+1&amp;"C"&amp;QUOTIENT(COLUMN()-1,5)*5+1,FALSE)&amp;$A141,STUDENT!$A$2:$F$1002,12,FALSE)&amp;IF(VLOOKUP(INDIRECT("R"&amp;QUOTIENT(ROW()-1,41)*41+1&amp;"C"&amp;QUOTIENT(COLUMN()-1,5)*5+1,FALSE)&amp;$A141,STUDENT!$A$2:$U$1002,7,FALSE)="5","*",""),"")</f>
        <v/>
      </c>
      <c r="H141" s="2" t="str">
        <f ca="1">IFERROR(VLOOKUP(INDIRECT("R"&amp;QUOTIENT(ROW()-1,41)*41+1&amp;"C"&amp;QUOTIENT(COLUMN()-1,5)*5+1,FALSE)&amp;$A141,STUDENT!$A$2:$U$1002,5,FALSE),"")</f>
        <v>陳泓叡</v>
      </c>
      <c r="I141" s="3" t="str">
        <f ca="1">IFERROR(VLOOKUP(INDIRECT("R"&amp;QUOTIENT(ROW()-1,41)*41+1&amp;"C"&amp;QUOTIENT(COLUMN()-1,5)*5+1,FALSE)&amp;$A141,STUDENT!$A$2:$U$1002,6,FALSE),"")</f>
        <v>M</v>
      </c>
      <c r="J141" s="8" t="str">
        <f ca="1">IFERROR(VLOOKUP(INDIRECT("R"&amp;QUOTIENT(ROW()-1,41)*41+1&amp;"C"&amp;QUOTIENT(COLUMN()-1,5)*5+1,FALSE)&amp;$A141,STUDENT!$A$2:$U$1002,11,FALSE)&amp;"","")</f>
        <v/>
      </c>
      <c r="K141" s="8" t="str">
        <f t="shared" si="10"/>
        <v>17</v>
      </c>
      <c r="L141" s="7" t="str">
        <f ca="1">IFERROR(VLOOKUP(INDIRECT("R"&amp;QUOTIENT(ROW()-1,41)*41+1&amp;"C"&amp;QUOTIENT(COLUMN()-1,5)*5+1,FALSE)&amp;$A141,STUDENT!$A$2:$F$1002,12,FALSE)&amp;IF(VLOOKUP(INDIRECT("R"&amp;QUOTIENT(ROW()-1,41)*41+1&amp;"C"&amp;QUOTIENT(COLUMN()-1,5)*5+1,FALSE)&amp;$A141,STUDENT!$A$2:$U$1002,7,FALSE)="5","*",""),"")</f>
        <v/>
      </c>
      <c r="M141" s="2" t="str">
        <f ca="1">IFERROR(VLOOKUP(INDIRECT("R"&amp;QUOTIENT(ROW()-1,41)*41+1&amp;"C"&amp;QUOTIENT(COLUMN()-1,5)*5+1,FALSE)&amp;$A141,STUDENT!$A$2:$U$1002,5,FALSE),"")</f>
        <v>郭俊亨</v>
      </c>
      <c r="N141" s="3" t="str">
        <f ca="1">IFERROR(VLOOKUP(INDIRECT("R"&amp;QUOTIENT(ROW()-1,41)*41+1&amp;"C"&amp;QUOTIENT(COLUMN()-1,5)*5+1,FALSE)&amp;$A141,STUDENT!$A$2:$U$1002,6,FALSE),"")</f>
        <v>M</v>
      </c>
      <c r="O141" s="8" t="str">
        <f ca="1">IFERROR(VLOOKUP(INDIRECT("R"&amp;QUOTIENT(ROW()-1,41)*41+1&amp;"C"&amp;QUOTIENT(COLUMN()-1,5)*5+1,FALSE)&amp;$A141,STUDENT!$A$2:$U$1002,11,FALSE)&amp;"","")</f>
        <v/>
      </c>
      <c r="P141" s="8" t="str">
        <f t="shared" si="11"/>
        <v>17</v>
      </c>
      <c r="Q141" s="7" t="str">
        <f ca="1">IFERROR(VLOOKUP(INDIRECT("R"&amp;QUOTIENT(ROW()-1,41)*41+1&amp;"C"&amp;QUOTIENT(COLUMN()-1,5)*5+1,FALSE)&amp;$A141,STUDENT!$A$2:$F$1002,12,FALSE)&amp;IF(VLOOKUP(INDIRECT("R"&amp;QUOTIENT(ROW()-1,41)*41+1&amp;"C"&amp;QUOTIENT(COLUMN()-1,5)*5+1,FALSE)&amp;$A141,STUDENT!$A$2:$U$1002,7,FALSE)="5","*",""),"")</f>
        <v/>
      </c>
      <c r="R141" s="2" t="str">
        <f ca="1">IFERROR(VLOOKUP(INDIRECT("R"&amp;QUOTIENT(ROW()-1,41)*41+1&amp;"C"&amp;QUOTIENT(COLUMN()-1,5)*5+1,FALSE)&amp;$A141,STUDENT!$A$2:$U$1002,5,FALSE),"")</f>
        <v>陳祖澤</v>
      </c>
      <c r="S141" s="3" t="str">
        <f ca="1">IFERROR(VLOOKUP(INDIRECT("R"&amp;QUOTIENT(ROW()-1,41)*41+1&amp;"C"&amp;QUOTIENT(COLUMN()-1,5)*5+1,FALSE)&amp;$A141,STUDENT!$A$2:$U$1002,6,FALSE),"")</f>
        <v>M</v>
      </c>
      <c r="T141" s="8" t="str">
        <f ca="1">IFERROR(VLOOKUP(INDIRECT("R"&amp;QUOTIENT(ROW()-1,41)*41+1&amp;"C"&amp;QUOTIENT(COLUMN()-1,5)*5+1,FALSE)&amp;$A141,STUDENT!$A$2:$U$1002,11,FALSE)&amp;"","")</f>
        <v/>
      </c>
    </row>
    <row r="142" spans="1:20" s="5" customFormat="1" ht="11.85" customHeight="1">
      <c r="A142" s="8" t="str">
        <f t="shared" si="8"/>
        <v>18</v>
      </c>
      <c r="B142" s="7" t="str">
        <f ca="1">IFERROR(VLOOKUP(INDIRECT("R"&amp;QUOTIENT(ROW()-1,41)*41+1&amp;"C"&amp;QUOTIENT(COLUMN()-1,5)*5+1,FALSE)&amp;$A142,STUDENT!$A$2:$F$1002,12,FALSE)&amp;IF(VLOOKUP(INDIRECT("R"&amp;QUOTIENT(ROW()-1,41)*41+1&amp;"C"&amp;QUOTIENT(COLUMN()-1,5)*5+1,FALSE)&amp;$A142,STUDENT!$A$2:$U$1002,7,FALSE)="5","*",""),"")</f>
        <v/>
      </c>
      <c r="C142" s="2" t="str">
        <f ca="1">IFERROR(VLOOKUP(INDIRECT("R"&amp;QUOTIENT(ROW()-1,41)*41+1&amp;"C"&amp;QUOTIENT(COLUMN()-1,5)*5+1,FALSE)&amp;$A142,STUDENT!$A$2:$U$1002,5,FALSE),"")</f>
        <v>黃鳴偉</v>
      </c>
      <c r="D142" s="3" t="str">
        <f ca="1">IFERROR(VLOOKUP(INDIRECT("R"&amp;QUOTIENT(ROW()-1,41)*41+1&amp;"C"&amp;QUOTIENT(COLUMN()-1,5)*5+1,FALSE)&amp;$A142,STUDENT!$A$2:$U$1002,6,FALSE),"")</f>
        <v>M</v>
      </c>
      <c r="E142" s="8" t="str">
        <f ca="1">IFERROR(VLOOKUP(INDIRECT("R"&amp;QUOTIENT(ROW()-1,41)*41+1&amp;"C"&amp;QUOTIENT(COLUMN()-1,5)*5+1,FALSE)&amp;$A142,STUDENT!$A$2:$U$1002,11,FALSE)&amp;"","")</f>
        <v/>
      </c>
      <c r="F142" s="8" t="str">
        <f t="shared" si="9"/>
        <v>18</v>
      </c>
      <c r="G142" s="7" t="str">
        <f ca="1">IFERROR(VLOOKUP(INDIRECT("R"&amp;QUOTIENT(ROW()-1,41)*41+1&amp;"C"&amp;QUOTIENT(COLUMN()-1,5)*5+1,FALSE)&amp;$A142,STUDENT!$A$2:$F$1002,12,FALSE)&amp;IF(VLOOKUP(INDIRECT("R"&amp;QUOTIENT(ROW()-1,41)*41+1&amp;"C"&amp;QUOTIENT(COLUMN()-1,5)*5+1,FALSE)&amp;$A142,STUDENT!$A$2:$U$1002,7,FALSE)="5","*",""),"")</f>
        <v/>
      </c>
      <c r="H142" s="2" t="str">
        <f ca="1">IFERROR(VLOOKUP(INDIRECT("R"&amp;QUOTIENT(ROW()-1,41)*41+1&amp;"C"&amp;QUOTIENT(COLUMN()-1,5)*5+1,FALSE)&amp;$A142,STUDENT!$A$2:$U$1002,5,FALSE),"")</f>
        <v>莊天樂</v>
      </c>
      <c r="I142" s="3" t="str">
        <f ca="1">IFERROR(VLOOKUP(INDIRECT("R"&amp;QUOTIENT(ROW()-1,41)*41+1&amp;"C"&amp;QUOTIENT(COLUMN()-1,5)*5+1,FALSE)&amp;$A142,STUDENT!$A$2:$U$1002,6,FALSE),"")</f>
        <v>M</v>
      </c>
      <c r="J142" s="8" t="str">
        <f ca="1">IFERROR(VLOOKUP(INDIRECT("R"&amp;QUOTIENT(ROW()-1,41)*41+1&amp;"C"&amp;QUOTIENT(COLUMN()-1,5)*5+1,FALSE)&amp;$A142,STUDENT!$A$2:$U$1002,11,FALSE)&amp;"","")</f>
        <v/>
      </c>
      <c r="K142" s="8" t="str">
        <f t="shared" si="10"/>
        <v>18</v>
      </c>
      <c r="L142" s="7" t="str">
        <f ca="1">IFERROR(VLOOKUP(INDIRECT("R"&amp;QUOTIENT(ROW()-1,41)*41+1&amp;"C"&amp;QUOTIENT(COLUMN()-1,5)*5+1,FALSE)&amp;$A142,STUDENT!$A$2:$F$1002,12,FALSE)&amp;IF(VLOOKUP(INDIRECT("R"&amp;QUOTIENT(ROW()-1,41)*41+1&amp;"C"&amp;QUOTIENT(COLUMN()-1,5)*5+1,FALSE)&amp;$A142,STUDENT!$A$2:$U$1002,7,FALSE)="5","*",""),"")</f>
        <v/>
      </c>
      <c r="M142" s="2" t="str">
        <f ca="1">IFERROR(VLOOKUP(INDIRECT("R"&amp;QUOTIENT(ROW()-1,41)*41+1&amp;"C"&amp;QUOTIENT(COLUMN()-1,5)*5+1,FALSE)&amp;$A142,STUDENT!$A$2:$U$1002,5,FALSE),"")</f>
        <v>郭守敬</v>
      </c>
      <c r="N142" s="3" t="str">
        <f ca="1">IFERROR(VLOOKUP(INDIRECT("R"&amp;QUOTIENT(ROW()-1,41)*41+1&amp;"C"&amp;QUOTIENT(COLUMN()-1,5)*5+1,FALSE)&amp;$A142,STUDENT!$A$2:$U$1002,6,FALSE),"")</f>
        <v>M</v>
      </c>
      <c r="O142" s="8" t="str">
        <f ca="1">IFERROR(VLOOKUP(INDIRECT("R"&amp;QUOTIENT(ROW()-1,41)*41+1&amp;"C"&amp;QUOTIENT(COLUMN()-1,5)*5+1,FALSE)&amp;$A142,STUDENT!$A$2:$U$1002,11,FALSE)&amp;"","")</f>
        <v/>
      </c>
      <c r="P142" s="8" t="str">
        <f t="shared" si="11"/>
        <v>18</v>
      </c>
      <c r="Q142" s="7" t="str">
        <f ca="1">IFERROR(VLOOKUP(INDIRECT("R"&amp;QUOTIENT(ROW()-1,41)*41+1&amp;"C"&amp;QUOTIENT(COLUMN()-1,5)*5+1,FALSE)&amp;$A142,STUDENT!$A$2:$F$1002,12,FALSE)&amp;IF(VLOOKUP(INDIRECT("R"&amp;QUOTIENT(ROW()-1,41)*41+1&amp;"C"&amp;QUOTIENT(COLUMN()-1,5)*5+1,FALSE)&amp;$A142,STUDENT!$A$2:$U$1002,7,FALSE)="5","*",""),"")</f>
        <v/>
      </c>
      <c r="R142" s="2" t="str">
        <f ca="1">IFERROR(VLOOKUP(INDIRECT("R"&amp;QUOTIENT(ROW()-1,41)*41+1&amp;"C"&amp;QUOTIENT(COLUMN()-1,5)*5+1,FALSE)&amp;$A142,STUDENT!$A$2:$U$1002,5,FALSE),"")</f>
        <v>陳日嵐</v>
      </c>
      <c r="S142" s="3" t="str">
        <f ca="1">IFERROR(VLOOKUP(INDIRECT("R"&amp;QUOTIENT(ROW()-1,41)*41+1&amp;"C"&amp;QUOTIENT(COLUMN()-1,5)*5+1,FALSE)&amp;$A142,STUDENT!$A$2:$U$1002,6,FALSE),"")</f>
        <v>M</v>
      </c>
      <c r="T142" s="8" t="str">
        <f ca="1">IFERROR(VLOOKUP(INDIRECT("R"&amp;QUOTIENT(ROW()-1,41)*41+1&amp;"C"&amp;QUOTIENT(COLUMN()-1,5)*5+1,FALSE)&amp;$A142,STUDENT!$A$2:$U$1002,11,FALSE)&amp;"","")</f>
        <v/>
      </c>
    </row>
    <row r="143" spans="1:20" s="5" customFormat="1" ht="11.85" customHeight="1">
      <c r="A143" s="8" t="str">
        <f t="shared" si="8"/>
        <v>19</v>
      </c>
      <c r="B143" s="7" t="str">
        <f ca="1">IFERROR(VLOOKUP(INDIRECT("R"&amp;QUOTIENT(ROW()-1,41)*41+1&amp;"C"&amp;QUOTIENT(COLUMN()-1,5)*5+1,FALSE)&amp;$A143,STUDENT!$A$2:$F$1002,12,FALSE)&amp;IF(VLOOKUP(INDIRECT("R"&amp;QUOTIENT(ROW()-1,41)*41+1&amp;"C"&amp;QUOTIENT(COLUMN()-1,5)*5+1,FALSE)&amp;$A143,STUDENT!$A$2:$U$1002,7,FALSE)="5","*",""),"")</f>
        <v/>
      </c>
      <c r="C143" s="2" t="str">
        <f ca="1">IFERROR(VLOOKUP(INDIRECT("R"&amp;QUOTIENT(ROW()-1,41)*41+1&amp;"C"&amp;QUOTIENT(COLUMN()-1,5)*5+1,FALSE)&amp;$A143,STUDENT!$A$2:$U$1002,5,FALSE),"")</f>
        <v>劉宇航</v>
      </c>
      <c r="D143" s="3" t="str">
        <f ca="1">IFERROR(VLOOKUP(INDIRECT("R"&amp;QUOTIENT(ROW()-1,41)*41+1&amp;"C"&amp;QUOTIENT(COLUMN()-1,5)*5+1,FALSE)&amp;$A143,STUDENT!$A$2:$U$1002,6,FALSE),"")</f>
        <v>M</v>
      </c>
      <c r="E143" s="8" t="str">
        <f ca="1">IFERROR(VLOOKUP(INDIRECT("R"&amp;QUOTIENT(ROW()-1,41)*41+1&amp;"C"&amp;QUOTIENT(COLUMN()-1,5)*5+1,FALSE)&amp;$A143,STUDENT!$A$2:$U$1002,11,FALSE)&amp;"","")</f>
        <v/>
      </c>
      <c r="F143" s="8" t="str">
        <f t="shared" si="9"/>
        <v>19</v>
      </c>
      <c r="G143" s="7" t="str">
        <f ca="1">IFERROR(VLOOKUP(INDIRECT("R"&amp;QUOTIENT(ROW()-1,41)*41+1&amp;"C"&amp;QUOTIENT(COLUMN()-1,5)*5+1,FALSE)&amp;$A143,STUDENT!$A$2:$F$1002,12,FALSE)&amp;IF(VLOOKUP(INDIRECT("R"&amp;QUOTIENT(ROW()-1,41)*41+1&amp;"C"&amp;QUOTIENT(COLUMN()-1,5)*5+1,FALSE)&amp;$A143,STUDENT!$A$2:$U$1002,7,FALSE)="5","*",""),"")</f>
        <v/>
      </c>
      <c r="H143" s="2" t="str">
        <f ca="1">IFERROR(VLOOKUP(INDIRECT("R"&amp;QUOTIENT(ROW()-1,41)*41+1&amp;"C"&amp;QUOTIENT(COLUMN()-1,5)*5+1,FALSE)&amp;$A143,STUDENT!$A$2:$U$1002,5,FALSE),"")</f>
        <v>鍾健文</v>
      </c>
      <c r="I143" s="3" t="str">
        <f ca="1">IFERROR(VLOOKUP(INDIRECT("R"&amp;QUOTIENT(ROW()-1,41)*41+1&amp;"C"&amp;QUOTIENT(COLUMN()-1,5)*5+1,FALSE)&amp;$A143,STUDENT!$A$2:$U$1002,6,FALSE),"")</f>
        <v>M</v>
      </c>
      <c r="J143" s="8" t="str">
        <f ca="1">IFERROR(VLOOKUP(INDIRECT("R"&amp;QUOTIENT(ROW()-1,41)*41+1&amp;"C"&amp;QUOTIENT(COLUMN()-1,5)*5+1,FALSE)&amp;$A143,STUDENT!$A$2:$U$1002,11,FALSE)&amp;"","")</f>
        <v/>
      </c>
      <c r="K143" s="8" t="str">
        <f t="shared" si="10"/>
        <v>19</v>
      </c>
      <c r="L143" s="7" t="str">
        <f ca="1">IFERROR(VLOOKUP(INDIRECT("R"&amp;QUOTIENT(ROW()-1,41)*41+1&amp;"C"&amp;QUOTIENT(COLUMN()-1,5)*5+1,FALSE)&amp;$A143,STUDENT!$A$2:$F$1002,12,FALSE)&amp;IF(VLOOKUP(INDIRECT("R"&amp;QUOTIENT(ROW()-1,41)*41+1&amp;"C"&amp;QUOTIENT(COLUMN()-1,5)*5+1,FALSE)&amp;$A143,STUDENT!$A$2:$U$1002,7,FALSE)="5","*",""),"")</f>
        <v/>
      </c>
      <c r="M143" s="2" t="str">
        <f ca="1">IFERROR(VLOOKUP(INDIRECT("R"&amp;QUOTIENT(ROW()-1,41)*41+1&amp;"C"&amp;QUOTIENT(COLUMN()-1,5)*5+1,FALSE)&amp;$A143,STUDENT!$A$2:$U$1002,5,FALSE),"")</f>
        <v>林俊軒</v>
      </c>
      <c r="N143" s="3" t="str">
        <f ca="1">IFERROR(VLOOKUP(INDIRECT("R"&amp;QUOTIENT(ROW()-1,41)*41+1&amp;"C"&amp;QUOTIENT(COLUMN()-1,5)*5+1,FALSE)&amp;$A143,STUDENT!$A$2:$U$1002,6,FALSE),"")</f>
        <v>M</v>
      </c>
      <c r="O143" s="8" t="str">
        <f ca="1">IFERROR(VLOOKUP(INDIRECT("R"&amp;QUOTIENT(ROW()-1,41)*41+1&amp;"C"&amp;QUOTIENT(COLUMN()-1,5)*5+1,FALSE)&amp;$A143,STUDENT!$A$2:$U$1002,11,FALSE)&amp;"","")</f>
        <v/>
      </c>
      <c r="P143" s="8" t="str">
        <f t="shared" si="11"/>
        <v>19</v>
      </c>
      <c r="Q143" s="7" t="str">
        <f ca="1">IFERROR(VLOOKUP(INDIRECT("R"&amp;QUOTIENT(ROW()-1,41)*41+1&amp;"C"&amp;QUOTIENT(COLUMN()-1,5)*5+1,FALSE)&amp;$A143,STUDENT!$A$2:$F$1002,12,FALSE)&amp;IF(VLOOKUP(INDIRECT("R"&amp;QUOTIENT(ROW()-1,41)*41+1&amp;"C"&amp;QUOTIENT(COLUMN()-1,5)*5+1,FALSE)&amp;$A143,STUDENT!$A$2:$U$1002,7,FALSE)="5","*",""),"")</f>
        <v/>
      </c>
      <c r="R143" s="2" t="str">
        <f ca="1">IFERROR(VLOOKUP(INDIRECT("R"&amp;QUOTIENT(ROW()-1,41)*41+1&amp;"C"&amp;QUOTIENT(COLUMN()-1,5)*5+1,FALSE)&amp;$A143,STUDENT!$A$2:$U$1002,5,FALSE),"")</f>
        <v>陳雨謙</v>
      </c>
      <c r="S143" s="3" t="str">
        <f ca="1">IFERROR(VLOOKUP(INDIRECT("R"&amp;QUOTIENT(ROW()-1,41)*41+1&amp;"C"&amp;QUOTIENT(COLUMN()-1,5)*5+1,FALSE)&amp;$A143,STUDENT!$A$2:$U$1002,6,FALSE),"")</f>
        <v>M</v>
      </c>
      <c r="T143" s="8" t="str">
        <f ca="1">IFERROR(VLOOKUP(INDIRECT("R"&amp;QUOTIENT(ROW()-1,41)*41+1&amp;"C"&amp;QUOTIENT(COLUMN()-1,5)*5+1,FALSE)&amp;$A143,STUDENT!$A$2:$U$1002,11,FALSE)&amp;"","")</f>
        <v/>
      </c>
    </row>
    <row r="144" spans="1:20" s="5" customFormat="1" ht="11.85" customHeight="1">
      <c r="A144" s="8" t="str">
        <f t="shared" si="8"/>
        <v>20</v>
      </c>
      <c r="B144" s="7" t="str">
        <f ca="1">IFERROR(VLOOKUP(INDIRECT("R"&amp;QUOTIENT(ROW()-1,41)*41+1&amp;"C"&amp;QUOTIENT(COLUMN()-1,5)*5+1,FALSE)&amp;$A144,STUDENT!$A$2:$F$1002,12,FALSE)&amp;IF(VLOOKUP(INDIRECT("R"&amp;QUOTIENT(ROW()-1,41)*41+1&amp;"C"&amp;QUOTIENT(COLUMN()-1,5)*5+1,FALSE)&amp;$A144,STUDENT!$A$2:$U$1002,7,FALSE)="5","*",""),"")</f>
        <v/>
      </c>
      <c r="C144" s="2" t="str">
        <f ca="1">IFERROR(VLOOKUP(INDIRECT("R"&amp;QUOTIENT(ROW()-1,41)*41+1&amp;"C"&amp;QUOTIENT(COLUMN()-1,5)*5+1,FALSE)&amp;$A144,STUDENT!$A$2:$U$1002,5,FALSE),"")</f>
        <v>李匡翹</v>
      </c>
      <c r="D144" s="3" t="str">
        <f ca="1">IFERROR(VLOOKUP(INDIRECT("R"&amp;QUOTIENT(ROW()-1,41)*41+1&amp;"C"&amp;QUOTIENT(COLUMN()-1,5)*5+1,FALSE)&amp;$A144,STUDENT!$A$2:$U$1002,6,FALSE),"")</f>
        <v>M</v>
      </c>
      <c r="E144" s="8" t="str">
        <f ca="1">IFERROR(VLOOKUP(INDIRECT("R"&amp;QUOTIENT(ROW()-1,41)*41+1&amp;"C"&amp;QUOTIENT(COLUMN()-1,5)*5+1,FALSE)&amp;$A144,STUDENT!$A$2:$U$1002,11,FALSE)&amp;"","")</f>
        <v/>
      </c>
      <c r="F144" s="8" t="str">
        <f t="shared" si="9"/>
        <v>20</v>
      </c>
      <c r="G144" s="7" t="str">
        <f ca="1">IFERROR(VLOOKUP(INDIRECT("R"&amp;QUOTIENT(ROW()-1,41)*41+1&amp;"C"&amp;QUOTIENT(COLUMN()-1,5)*5+1,FALSE)&amp;$A144,STUDENT!$A$2:$F$1002,12,FALSE)&amp;IF(VLOOKUP(INDIRECT("R"&amp;QUOTIENT(ROW()-1,41)*41+1&amp;"C"&amp;QUOTIENT(COLUMN()-1,5)*5+1,FALSE)&amp;$A144,STUDENT!$A$2:$U$1002,7,FALSE)="5","*",""),"")</f>
        <v/>
      </c>
      <c r="H144" s="2" t="str">
        <f ca="1">IFERROR(VLOOKUP(INDIRECT("R"&amp;QUOTIENT(ROW()-1,41)*41+1&amp;"C"&amp;QUOTIENT(COLUMN()-1,5)*5+1,FALSE)&amp;$A144,STUDENT!$A$2:$U$1002,5,FALSE),"")</f>
        <v>霍加淳</v>
      </c>
      <c r="I144" s="3" t="str">
        <f ca="1">IFERROR(VLOOKUP(INDIRECT("R"&amp;QUOTIENT(ROW()-1,41)*41+1&amp;"C"&amp;QUOTIENT(COLUMN()-1,5)*5+1,FALSE)&amp;$A144,STUDENT!$A$2:$U$1002,6,FALSE),"")</f>
        <v>M</v>
      </c>
      <c r="J144" s="8" t="str">
        <f ca="1">IFERROR(VLOOKUP(INDIRECT("R"&amp;QUOTIENT(ROW()-1,41)*41+1&amp;"C"&amp;QUOTIENT(COLUMN()-1,5)*5+1,FALSE)&amp;$A144,STUDENT!$A$2:$U$1002,11,FALSE)&amp;"","")</f>
        <v/>
      </c>
      <c r="K144" s="8" t="str">
        <f t="shared" si="10"/>
        <v>20</v>
      </c>
      <c r="L144" s="7" t="str">
        <f ca="1">IFERROR(VLOOKUP(INDIRECT("R"&amp;QUOTIENT(ROW()-1,41)*41+1&amp;"C"&amp;QUOTIENT(COLUMN()-1,5)*5+1,FALSE)&amp;$A144,STUDENT!$A$2:$F$1002,12,FALSE)&amp;IF(VLOOKUP(INDIRECT("R"&amp;QUOTIENT(ROW()-1,41)*41+1&amp;"C"&amp;QUOTIENT(COLUMN()-1,5)*5+1,FALSE)&amp;$A144,STUDENT!$A$2:$U$1002,7,FALSE)="5","*",""),"")</f>
        <v/>
      </c>
      <c r="M144" s="2" t="str">
        <f ca="1">IFERROR(VLOOKUP(INDIRECT("R"&amp;QUOTIENT(ROW()-1,41)*41+1&amp;"C"&amp;QUOTIENT(COLUMN()-1,5)*5+1,FALSE)&amp;$A144,STUDENT!$A$2:$U$1002,5,FALSE),"")</f>
        <v>劉浩霖</v>
      </c>
      <c r="N144" s="3" t="str">
        <f ca="1">IFERROR(VLOOKUP(INDIRECT("R"&amp;QUOTIENT(ROW()-1,41)*41+1&amp;"C"&amp;QUOTIENT(COLUMN()-1,5)*5+1,FALSE)&amp;$A144,STUDENT!$A$2:$U$1002,6,FALSE),"")</f>
        <v>M</v>
      </c>
      <c r="O144" s="8" t="str">
        <f ca="1">IFERROR(VLOOKUP(INDIRECT("R"&amp;QUOTIENT(ROW()-1,41)*41+1&amp;"C"&amp;QUOTIENT(COLUMN()-1,5)*5+1,FALSE)&amp;$A144,STUDENT!$A$2:$U$1002,11,FALSE)&amp;"","")</f>
        <v/>
      </c>
      <c r="P144" s="8" t="str">
        <f t="shared" si="11"/>
        <v>20</v>
      </c>
      <c r="Q144" s="7" t="str">
        <f ca="1">IFERROR(VLOOKUP(INDIRECT("R"&amp;QUOTIENT(ROW()-1,41)*41+1&amp;"C"&amp;QUOTIENT(COLUMN()-1,5)*5+1,FALSE)&amp;$A144,STUDENT!$A$2:$F$1002,12,FALSE)&amp;IF(VLOOKUP(INDIRECT("R"&amp;QUOTIENT(ROW()-1,41)*41+1&amp;"C"&amp;QUOTIENT(COLUMN()-1,5)*5+1,FALSE)&amp;$A144,STUDENT!$A$2:$U$1002,7,FALSE)="5","*",""),"")</f>
        <v/>
      </c>
      <c r="R144" s="2" t="str">
        <f ca="1">IFERROR(VLOOKUP(INDIRECT("R"&amp;QUOTIENT(ROW()-1,41)*41+1&amp;"C"&amp;QUOTIENT(COLUMN()-1,5)*5+1,FALSE)&amp;$A144,STUDENT!$A$2:$U$1002,5,FALSE),"")</f>
        <v>詹浩軒</v>
      </c>
      <c r="S144" s="3" t="str">
        <f ca="1">IFERROR(VLOOKUP(INDIRECT("R"&amp;QUOTIENT(ROW()-1,41)*41+1&amp;"C"&amp;QUOTIENT(COLUMN()-1,5)*5+1,FALSE)&amp;$A144,STUDENT!$A$2:$U$1002,6,FALSE),"")</f>
        <v>M</v>
      </c>
      <c r="T144" s="8" t="str">
        <f ca="1">IFERROR(VLOOKUP(INDIRECT("R"&amp;QUOTIENT(ROW()-1,41)*41+1&amp;"C"&amp;QUOTIENT(COLUMN()-1,5)*5+1,FALSE)&amp;$A144,STUDENT!$A$2:$U$1002,11,FALSE)&amp;"","")</f>
        <v/>
      </c>
    </row>
    <row r="145" spans="1:20" s="5" customFormat="1" ht="11.85" customHeight="1">
      <c r="A145" s="8" t="str">
        <f t="shared" si="8"/>
        <v>21</v>
      </c>
      <c r="B145" s="7" t="str">
        <f ca="1">IFERROR(VLOOKUP(INDIRECT("R"&amp;QUOTIENT(ROW()-1,41)*41+1&amp;"C"&amp;QUOTIENT(COLUMN()-1,5)*5+1,FALSE)&amp;$A145,STUDENT!$A$2:$F$1002,12,FALSE)&amp;IF(VLOOKUP(INDIRECT("R"&amp;QUOTIENT(ROW()-1,41)*41+1&amp;"C"&amp;QUOTIENT(COLUMN()-1,5)*5+1,FALSE)&amp;$A145,STUDENT!$A$2:$U$1002,7,FALSE)="5","*",""),"")</f>
        <v/>
      </c>
      <c r="C145" s="2" t="str">
        <f ca="1">IFERROR(VLOOKUP(INDIRECT("R"&amp;QUOTIENT(ROW()-1,41)*41+1&amp;"C"&amp;QUOTIENT(COLUMN()-1,5)*5+1,FALSE)&amp;$A145,STUDENT!$A$2:$U$1002,5,FALSE),"")</f>
        <v>李宇峰</v>
      </c>
      <c r="D145" s="3" t="str">
        <f ca="1">IFERROR(VLOOKUP(INDIRECT("R"&amp;QUOTIENT(ROW()-1,41)*41+1&amp;"C"&amp;QUOTIENT(COLUMN()-1,5)*5+1,FALSE)&amp;$A145,STUDENT!$A$2:$U$1002,6,FALSE),"")</f>
        <v>M</v>
      </c>
      <c r="E145" s="8" t="str">
        <f ca="1">IFERROR(VLOOKUP(INDIRECT("R"&amp;QUOTIENT(ROW()-1,41)*41+1&amp;"C"&amp;QUOTIENT(COLUMN()-1,5)*5+1,FALSE)&amp;$A145,STUDENT!$A$2:$U$1002,11,FALSE)&amp;"","")</f>
        <v/>
      </c>
      <c r="F145" s="8" t="str">
        <f t="shared" si="9"/>
        <v>21</v>
      </c>
      <c r="G145" s="7" t="str">
        <f ca="1">IFERROR(VLOOKUP(INDIRECT("R"&amp;QUOTIENT(ROW()-1,41)*41+1&amp;"C"&amp;QUOTIENT(COLUMN()-1,5)*5+1,FALSE)&amp;$A145,STUDENT!$A$2:$F$1002,12,FALSE)&amp;IF(VLOOKUP(INDIRECT("R"&amp;QUOTIENT(ROW()-1,41)*41+1&amp;"C"&amp;QUOTIENT(COLUMN()-1,5)*5+1,FALSE)&amp;$A145,STUDENT!$A$2:$U$1002,7,FALSE)="5","*",""),"")</f>
        <v/>
      </c>
      <c r="H145" s="2" t="str">
        <f ca="1">IFERROR(VLOOKUP(INDIRECT("R"&amp;QUOTIENT(ROW()-1,41)*41+1&amp;"C"&amp;QUOTIENT(COLUMN()-1,5)*5+1,FALSE)&amp;$A145,STUDENT!$A$2:$U$1002,5,FALSE),"")</f>
        <v>馮詠佳</v>
      </c>
      <c r="I145" s="3" t="str">
        <f ca="1">IFERROR(VLOOKUP(INDIRECT("R"&amp;QUOTIENT(ROW()-1,41)*41+1&amp;"C"&amp;QUOTIENT(COLUMN()-1,5)*5+1,FALSE)&amp;$A145,STUDENT!$A$2:$U$1002,6,FALSE),"")</f>
        <v>M</v>
      </c>
      <c r="J145" s="8" t="str">
        <f ca="1">IFERROR(VLOOKUP(INDIRECT("R"&amp;QUOTIENT(ROW()-1,41)*41+1&amp;"C"&amp;QUOTIENT(COLUMN()-1,5)*5+1,FALSE)&amp;$A145,STUDENT!$A$2:$U$1002,11,FALSE)&amp;"","")</f>
        <v/>
      </c>
      <c r="K145" s="8" t="str">
        <f t="shared" si="10"/>
        <v>21</v>
      </c>
      <c r="L145" s="7" t="str">
        <f ca="1">IFERROR(VLOOKUP(INDIRECT("R"&amp;QUOTIENT(ROW()-1,41)*41+1&amp;"C"&amp;QUOTIENT(COLUMN()-1,5)*5+1,FALSE)&amp;$A145,STUDENT!$A$2:$F$1002,12,FALSE)&amp;IF(VLOOKUP(INDIRECT("R"&amp;QUOTIENT(ROW()-1,41)*41+1&amp;"C"&amp;QUOTIENT(COLUMN()-1,5)*5+1,FALSE)&amp;$A145,STUDENT!$A$2:$U$1002,7,FALSE)="5","*",""),"")</f>
        <v/>
      </c>
      <c r="M145" s="2" t="str">
        <f ca="1">IFERROR(VLOOKUP(INDIRECT("R"&amp;QUOTIENT(ROW()-1,41)*41+1&amp;"C"&amp;QUOTIENT(COLUMN()-1,5)*5+1,FALSE)&amp;$A145,STUDENT!$A$2:$U$1002,5,FALSE),"")</f>
        <v>馬衍揚</v>
      </c>
      <c r="N145" s="3" t="str">
        <f ca="1">IFERROR(VLOOKUP(INDIRECT("R"&amp;QUOTIENT(ROW()-1,41)*41+1&amp;"C"&amp;QUOTIENT(COLUMN()-1,5)*5+1,FALSE)&amp;$A145,STUDENT!$A$2:$U$1002,6,FALSE),"")</f>
        <v>M</v>
      </c>
      <c r="O145" s="8" t="str">
        <f ca="1">IFERROR(VLOOKUP(INDIRECT("R"&amp;QUOTIENT(ROW()-1,41)*41+1&amp;"C"&amp;QUOTIENT(COLUMN()-1,5)*5+1,FALSE)&amp;$A145,STUDENT!$A$2:$U$1002,11,FALSE)&amp;"","")</f>
        <v/>
      </c>
      <c r="P145" s="8" t="str">
        <f t="shared" si="11"/>
        <v>21</v>
      </c>
      <c r="Q145" s="7" t="str">
        <f ca="1">IFERROR(VLOOKUP(INDIRECT("R"&amp;QUOTIENT(ROW()-1,41)*41+1&amp;"C"&amp;QUOTIENT(COLUMN()-1,5)*5+1,FALSE)&amp;$A145,STUDENT!$A$2:$F$1002,12,FALSE)&amp;IF(VLOOKUP(INDIRECT("R"&amp;QUOTIENT(ROW()-1,41)*41+1&amp;"C"&amp;QUOTIENT(COLUMN()-1,5)*5+1,FALSE)&amp;$A145,STUDENT!$A$2:$U$1002,7,FALSE)="5","*",""),"")</f>
        <v/>
      </c>
      <c r="R145" s="2" t="str">
        <f ca="1">IFERROR(VLOOKUP(INDIRECT("R"&amp;QUOTIENT(ROW()-1,41)*41+1&amp;"C"&amp;QUOTIENT(COLUMN()-1,5)*5+1,FALSE)&amp;$A145,STUDENT!$A$2:$U$1002,5,FALSE),"")</f>
        <v>何焯傑</v>
      </c>
      <c r="S145" s="3" t="str">
        <f ca="1">IFERROR(VLOOKUP(INDIRECT("R"&amp;QUOTIENT(ROW()-1,41)*41+1&amp;"C"&amp;QUOTIENT(COLUMN()-1,5)*5+1,FALSE)&amp;$A145,STUDENT!$A$2:$U$1002,6,FALSE),"")</f>
        <v>M</v>
      </c>
      <c r="T145" s="8" t="str">
        <f ca="1">IFERROR(VLOOKUP(INDIRECT("R"&amp;QUOTIENT(ROW()-1,41)*41+1&amp;"C"&amp;QUOTIENT(COLUMN()-1,5)*5+1,FALSE)&amp;$A145,STUDENT!$A$2:$U$1002,11,FALSE)&amp;"","")</f>
        <v/>
      </c>
    </row>
    <row r="146" spans="1:20" s="5" customFormat="1" ht="11.85" customHeight="1">
      <c r="A146" s="8" t="str">
        <f t="shared" si="8"/>
        <v>22</v>
      </c>
      <c r="B146" s="7" t="str">
        <f ca="1">IFERROR(VLOOKUP(INDIRECT("R"&amp;QUOTIENT(ROW()-1,41)*41+1&amp;"C"&amp;QUOTIENT(COLUMN()-1,5)*5+1,FALSE)&amp;$A146,STUDENT!$A$2:$F$1002,12,FALSE)&amp;IF(VLOOKUP(INDIRECT("R"&amp;QUOTIENT(ROW()-1,41)*41+1&amp;"C"&amp;QUOTIENT(COLUMN()-1,5)*5+1,FALSE)&amp;$A146,STUDENT!$A$2:$U$1002,7,FALSE)="5","*",""),"")</f>
        <v/>
      </c>
      <c r="C146" s="2" t="str">
        <f ca="1">IFERROR(VLOOKUP(INDIRECT("R"&amp;QUOTIENT(ROW()-1,41)*41+1&amp;"C"&amp;QUOTIENT(COLUMN()-1,5)*5+1,FALSE)&amp;$A146,STUDENT!$A$2:$U$1002,5,FALSE),"")</f>
        <v>林耀烽</v>
      </c>
      <c r="D146" s="3" t="str">
        <f ca="1">IFERROR(VLOOKUP(INDIRECT("R"&amp;QUOTIENT(ROW()-1,41)*41+1&amp;"C"&amp;QUOTIENT(COLUMN()-1,5)*5+1,FALSE)&amp;$A146,STUDENT!$A$2:$U$1002,6,FALSE),"")</f>
        <v>M</v>
      </c>
      <c r="E146" s="8" t="str">
        <f ca="1">IFERROR(VLOOKUP(INDIRECT("R"&amp;QUOTIENT(ROW()-1,41)*41+1&amp;"C"&amp;QUOTIENT(COLUMN()-1,5)*5+1,FALSE)&amp;$A146,STUDENT!$A$2:$U$1002,11,FALSE)&amp;"","")</f>
        <v/>
      </c>
      <c r="F146" s="8" t="str">
        <f t="shared" si="9"/>
        <v>22</v>
      </c>
      <c r="G146" s="7" t="str">
        <f ca="1">IFERROR(VLOOKUP(INDIRECT("R"&amp;QUOTIENT(ROW()-1,41)*41+1&amp;"C"&amp;QUOTIENT(COLUMN()-1,5)*5+1,FALSE)&amp;$A146,STUDENT!$A$2:$F$1002,12,FALSE)&amp;IF(VLOOKUP(INDIRECT("R"&amp;QUOTIENT(ROW()-1,41)*41+1&amp;"C"&amp;QUOTIENT(COLUMN()-1,5)*5+1,FALSE)&amp;$A146,STUDENT!$A$2:$U$1002,7,FALSE)="5","*",""),"")</f>
        <v/>
      </c>
      <c r="H146" s="2" t="str">
        <f ca="1">IFERROR(VLOOKUP(INDIRECT("R"&amp;QUOTIENT(ROW()-1,41)*41+1&amp;"C"&amp;QUOTIENT(COLUMN()-1,5)*5+1,FALSE)&amp;$A146,STUDENT!$A$2:$U$1002,5,FALSE),"")</f>
        <v>紀耀翔</v>
      </c>
      <c r="I146" s="3" t="str">
        <f ca="1">IFERROR(VLOOKUP(INDIRECT("R"&amp;QUOTIENT(ROW()-1,41)*41+1&amp;"C"&amp;QUOTIENT(COLUMN()-1,5)*5+1,FALSE)&amp;$A146,STUDENT!$A$2:$U$1002,6,FALSE),"")</f>
        <v>M</v>
      </c>
      <c r="J146" s="8" t="str">
        <f ca="1">IFERROR(VLOOKUP(INDIRECT("R"&amp;QUOTIENT(ROW()-1,41)*41+1&amp;"C"&amp;QUOTIENT(COLUMN()-1,5)*5+1,FALSE)&amp;$A146,STUDENT!$A$2:$U$1002,11,FALSE)&amp;"","")</f>
        <v/>
      </c>
      <c r="K146" s="8" t="str">
        <f t="shared" si="10"/>
        <v>22</v>
      </c>
      <c r="L146" s="7" t="str">
        <f ca="1">IFERROR(VLOOKUP(INDIRECT("R"&amp;QUOTIENT(ROW()-1,41)*41+1&amp;"C"&amp;QUOTIENT(COLUMN()-1,5)*5+1,FALSE)&amp;$A146,STUDENT!$A$2:$F$1002,12,FALSE)&amp;IF(VLOOKUP(INDIRECT("R"&amp;QUOTIENT(ROW()-1,41)*41+1&amp;"C"&amp;QUOTIENT(COLUMN()-1,5)*5+1,FALSE)&amp;$A146,STUDENT!$A$2:$U$1002,7,FALSE)="5","*",""),"")</f>
        <v/>
      </c>
      <c r="M146" s="2" t="str">
        <f ca="1">IFERROR(VLOOKUP(INDIRECT("R"&amp;QUOTIENT(ROW()-1,41)*41+1&amp;"C"&amp;QUOTIENT(COLUMN()-1,5)*5+1,FALSE)&amp;$A146,STUDENT!$A$2:$U$1002,5,FALSE),"")</f>
        <v>彭智聰</v>
      </c>
      <c r="N146" s="3" t="str">
        <f ca="1">IFERROR(VLOOKUP(INDIRECT("R"&amp;QUOTIENT(ROW()-1,41)*41+1&amp;"C"&amp;QUOTIENT(COLUMN()-1,5)*5+1,FALSE)&amp;$A146,STUDENT!$A$2:$U$1002,6,FALSE),"")</f>
        <v>M</v>
      </c>
      <c r="O146" s="8" t="str">
        <f ca="1">IFERROR(VLOOKUP(INDIRECT("R"&amp;QUOTIENT(ROW()-1,41)*41+1&amp;"C"&amp;QUOTIENT(COLUMN()-1,5)*5+1,FALSE)&amp;$A146,STUDENT!$A$2:$U$1002,11,FALSE)&amp;"","")</f>
        <v/>
      </c>
      <c r="P146" s="8" t="str">
        <f t="shared" si="11"/>
        <v>22</v>
      </c>
      <c r="Q146" s="7" t="str">
        <f ca="1">IFERROR(VLOOKUP(INDIRECT("R"&amp;QUOTIENT(ROW()-1,41)*41+1&amp;"C"&amp;QUOTIENT(COLUMN()-1,5)*5+1,FALSE)&amp;$A146,STUDENT!$A$2:$F$1002,12,FALSE)&amp;IF(VLOOKUP(INDIRECT("R"&amp;QUOTIENT(ROW()-1,41)*41+1&amp;"C"&amp;QUOTIENT(COLUMN()-1,5)*5+1,FALSE)&amp;$A146,STUDENT!$A$2:$U$1002,7,FALSE)="5","*",""),"")</f>
        <v/>
      </c>
      <c r="R146" s="2" t="str">
        <f ca="1">IFERROR(VLOOKUP(INDIRECT("R"&amp;QUOTIENT(ROW()-1,41)*41+1&amp;"C"&amp;QUOTIENT(COLUMN()-1,5)*5+1,FALSE)&amp;$A146,STUDENT!$A$2:$U$1002,5,FALSE),"")</f>
        <v>李浩庭</v>
      </c>
      <c r="S146" s="3" t="str">
        <f ca="1">IFERROR(VLOOKUP(INDIRECT("R"&amp;QUOTIENT(ROW()-1,41)*41+1&amp;"C"&amp;QUOTIENT(COLUMN()-1,5)*5+1,FALSE)&amp;$A146,STUDENT!$A$2:$U$1002,6,FALSE),"")</f>
        <v>M</v>
      </c>
      <c r="T146" s="8" t="str">
        <f ca="1">IFERROR(VLOOKUP(INDIRECT("R"&amp;QUOTIENT(ROW()-1,41)*41+1&amp;"C"&amp;QUOTIENT(COLUMN()-1,5)*5+1,FALSE)&amp;$A146,STUDENT!$A$2:$U$1002,11,FALSE)&amp;"","")</f>
        <v/>
      </c>
    </row>
    <row r="147" spans="1:20" s="5" customFormat="1" ht="11.85" customHeight="1">
      <c r="A147" s="8" t="str">
        <f t="shared" si="8"/>
        <v>23</v>
      </c>
      <c r="B147" s="7" t="str">
        <f ca="1">IFERROR(VLOOKUP(INDIRECT("R"&amp;QUOTIENT(ROW()-1,41)*41+1&amp;"C"&amp;QUOTIENT(COLUMN()-1,5)*5+1,FALSE)&amp;$A147,STUDENT!$A$2:$F$1002,12,FALSE)&amp;IF(VLOOKUP(INDIRECT("R"&amp;QUOTIENT(ROW()-1,41)*41+1&amp;"C"&amp;QUOTIENT(COLUMN()-1,5)*5+1,FALSE)&amp;$A147,STUDENT!$A$2:$U$1002,7,FALSE)="5","*",""),"")</f>
        <v/>
      </c>
      <c r="C147" s="2" t="str">
        <f ca="1">IFERROR(VLOOKUP(INDIRECT("R"&amp;QUOTIENT(ROW()-1,41)*41+1&amp;"C"&amp;QUOTIENT(COLUMN()-1,5)*5+1,FALSE)&amp;$A147,STUDENT!$A$2:$U$1002,5,FALSE),"")</f>
        <v>陸文諾</v>
      </c>
      <c r="D147" s="3" t="str">
        <f ca="1">IFERROR(VLOOKUP(INDIRECT("R"&amp;QUOTIENT(ROW()-1,41)*41+1&amp;"C"&amp;QUOTIENT(COLUMN()-1,5)*5+1,FALSE)&amp;$A147,STUDENT!$A$2:$U$1002,6,FALSE),"")</f>
        <v>M</v>
      </c>
      <c r="E147" s="8" t="str">
        <f ca="1">IFERROR(VLOOKUP(INDIRECT("R"&amp;QUOTIENT(ROW()-1,41)*41+1&amp;"C"&amp;QUOTIENT(COLUMN()-1,5)*5+1,FALSE)&amp;$A147,STUDENT!$A$2:$U$1002,11,FALSE)&amp;"","")</f>
        <v/>
      </c>
      <c r="F147" s="8" t="str">
        <f t="shared" si="9"/>
        <v>23</v>
      </c>
      <c r="G147" s="7" t="str">
        <f ca="1">IFERROR(VLOOKUP(INDIRECT("R"&amp;QUOTIENT(ROW()-1,41)*41+1&amp;"C"&amp;QUOTIENT(COLUMN()-1,5)*5+1,FALSE)&amp;$A147,STUDENT!$A$2:$F$1002,12,FALSE)&amp;IF(VLOOKUP(INDIRECT("R"&amp;QUOTIENT(ROW()-1,41)*41+1&amp;"C"&amp;QUOTIENT(COLUMN()-1,5)*5+1,FALSE)&amp;$A147,STUDENT!$A$2:$U$1002,7,FALSE)="5","*",""),"")</f>
        <v/>
      </c>
      <c r="H147" s="2" t="str">
        <f ca="1">IFERROR(VLOOKUP(INDIRECT("R"&amp;QUOTIENT(ROW()-1,41)*41+1&amp;"C"&amp;QUOTIENT(COLUMN()-1,5)*5+1,FALSE)&amp;$A147,STUDENT!$A$2:$U$1002,5,FALSE),"")</f>
        <v>劉睿喬</v>
      </c>
      <c r="I147" s="3" t="str">
        <f ca="1">IFERROR(VLOOKUP(INDIRECT("R"&amp;QUOTIENT(ROW()-1,41)*41+1&amp;"C"&amp;QUOTIENT(COLUMN()-1,5)*5+1,FALSE)&amp;$A147,STUDENT!$A$2:$U$1002,6,FALSE),"")</f>
        <v>M</v>
      </c>
      <c r="J147" s="8" t="str">
        <f ca="1">IFERROR(VLOOKUP(INDIRECT("R"&amp;QUOTIENT(ROW()-1,41)*41+1&amp;"C"&amp;QUOTIENT(COLUMN()-1,5)*5+1,FALSE)&amp;$A147,STUDENT!$A$2:$U$1002,11,FALSE)&amp;"","")</f>
        <v/>
      </c>
      <c r="K147" s="8" t="str">
        <f t="shared" si="10"/>
        <v>23</v>
      </c>
      <c r="L147" s="7" t="str">
        <f ca="1">IFERROR(VLOOKUP(INDIRECT("R"&amp;QUOTIENT(ROW()-1,41)*41+1&amp;"C"&amp;QUOTIENT(COLUMN()-1,5)*5+1,FALSE)&amp;$A147,STUDENT!$A$2:$F$1002,12,FALSE)&amp;IF(VLOOKUP(INDIRECT("R"&amp;QUOTIENT(ROW()-1,41)*41+1&amp;"C"&amp;QUOTIENT(COLUMN()-1,5)*5+1,FALSE)&amp;$A147,STUDENT!$A$2:$U$1002,7,FALSE)="5","*",""),"")</f>
        <v/>
      </c>
      <c r="M147" s="2" t="str">
        <f ca="1">IFERROR(VLOOKUP(INDIRECT("R"&amp;QUOTIENT(ROW()-1,41)*41+1&amp;"C"&amp;QUOTIENT(COLUMN()-1,5)*5+1,FALSE)&amp;$A147,STUDENT!$A$2:$U$1002,5,FALSE),"")</f>
        <v>蘇宗澤</v>
      </c>
      <c r="N147" s="3" t="str">
        <f ca="1">IFERROR(VLOOKUP(INDIRECT("R"&amp;QUOTIENT(ROW()-1,41)*41+1&amp;"C"&amp;QUOTIENT(COLUMN()-1,5)*5+1,FALSE)&amp;$A147,STUDENT!$A$2:$U$1002,6,FALSE),"")</f>
        <v>M</v>
      </c>
      <c r="O147" s="8" t="str">
        <f ca="1">IFERROR(VLOOKUP(INDIRECT("R"&amp;QUOTIENT(ROW()-1,41)*41+1&amp;"C"&amp;QUOTIENT(COLUMN()-1,5)*5+1,FALSE)&amp;$A147,STUDENT!$A$2:$U$1002,11,FALSE)&amp;"","")</f>
        <v/>
      </c>
      <c r="P147" s="8" t="str">
        <f t="shared" si="11"/>
        <v>23</v>
      </c>
      <c r="Q147" s="7" t="str">
        <f ca="1">IFERROR(VLOOKUP(INDIRECT("R"&amp;QUOTIENT(ROW()-1,41)*41+1&amp;"C"&amp;QUOTIENT(COLUMN()-1,5)*5+1,FALSE)&amp;$A147,STUDENT!$A$2:$F$1002,12,FALSE)&amp;IF(VLOOKUP(INDIRECT("R"&amp;QUOTIENT(ROW()-1,41)*41+1&amp;"C"&amp;QUOTIENT(COLUMN()-1,5)*5+1,FALSE)&amp;$A147,STUDENT!$A$2:$U$1002,7,FALSE)="5","*",""),"")</f>
        <v/>
      </c>
      <c r="R147" s="2" t="str">
        <f ca="1">IFERROR(VLOOKUP(INDIRECT("R"&amp;QUOTIENT(ROW()-1,41)*41+1&amp;"C"&amp;QUOTIENT(COLUMN()-1,5)*5+1,FALSE)&amp;$A147,STUDENT!$A$2:$U$1002,5,FALSE),"")</f>
        <v>李皓濬</v>
      </c>
      <c r="S147" s="3" t="str">
        <f ca="1">IFERROR(VLOOKUP(INDIRECT("R"&amp;QUOTIENT(ROW()-1,41)*41+1&amp;"C"&amp;QUOTIENT(COLUMN()-1,5)*5+1,FALSE)&amp;$A147,STUDENT!$A$2:$U$1002,6,FALSE),"")</f>
        <v>M</v>
      </c>
      <c r="T147" s="8" t="str">
        <f ca="1">IFERROR(VLOOKUP(INDIRECT("R"&amp;QUOTIENT(ROW()-1,41)*41+1&amp;"C"&amp;QUOTIENT(COLUMN()-1,5)*5+1,FALSE)&amp;$A147,STUDENT!$A$2:$U$1002,11,FALSE)&amp;"","")</f>
        <v/>
      </c>
    </row>
    <row r="148" spans="1:20" s="5" customFormat="1" ht="11.85" customHeight="1">
      <c r="A148" s="8" t="str">
        <f t="shared" si="8"/>
        <v>24</v>
      </c>
      <c r="B148" s="7" t="str">
        <f ca="1">IFERROR(VLOOKUP(INDIRECT("R"&amp;QUOTIENT(ROW()-1,41)*41+1&amp;"C"&amp;QUOTIENT(COLUMN()-1,5)*5+1,FALSE)&amp;$A148,STUDENT!$A$2:$F$1002,12,FALSE)&amp;IF(VLOOKUP(INDIRECT("R"&amp;QUOTIENT(ROW()-1,41)*41+1&amp;"C"&amp;QUOTIENT(COLUMN()-1,5)*5+1,FALSE)&amp;$A148,STUDENT!$A$2:$U$1002,7,FALSE)="5","*",""),"")</f>
        <v/>
      </c>
      <c r="C148" s="2" t="str">
        <f ca="1">IFERROR(VLOOKUP(INDIRECT("R"&amp;QUOTIENT(ROW()-1,41)*41+1&amp;"C"&amp;QUOTIENT(COLUMN()-1,5)*5+1,FALSE)&amp;$A148,STUDENT!$A$2:$U$1002,5,FALSE),"")</f>
        <v>馬巽彥</v>
      </c>
      <c r="D148" s="3" t="str">
        <f ca="1">IFERROR(VLOOKUP(INDIRECT("R"&amp;QUOTIENT(ROW()-1,41)*41+1&amp;"C"&amp;QUOTIENT(COLUMN()-1,5)*5+1,FALSE)&amp;$A148,STUDENT!$A$2:$U$1002,6,FALSE),"")</f>
        <v>M</v>
      </c>
      <c r="E148" s="8" t="str">
        <f ca="1">IFERROR(VLOOKUP(INDIRECT("R"&amp;QUOTIENT(ROW()-1,41)*41+1&amp;"C"&amp;QUOTIENT(COLUMN()-1,5)*5+1,FALSE)&amp;$A148,STUDENT!$A$2:$U$1002,11,FALSE)&amp;"","")</f>
        <v/>
      </c>
      <c r="F148" s="8" t="str">
        <f t="shared" si="9"/>
        <v>24</v>
      </c>
      <c r="G148" s="7" t="str">
        <f ca="1">IFERROR(VLOOKUP(INDIRECT("R"&amp;QUOTIENT(ROW()-1,41)*41+1&amp;"C"&amp;QUOTIENT(COLUMN()-1,5)*5+1,FALSE)&amp;$A148,STUDENT!$A$2:$F$1002,12,FALSE)&amp;IF(VLOOKUP(INDIRECT("R"&amp;QUOTIENT(ROW()-1,41)*41+1&amp;"C"&amp;QUOTIENT(COLUMN()-1,5)*5+1,FALSE)&amp;$A148,STUDENT!$A$2:$U$1002,7,FALSE)="5","*",""),"")</f>
        <v/>
      </c>
      <c r="H148" s="2" t="str">
        <f ca="1">IFERROR(VLOOKUP(INDIRECT("R"&amp;QUOTIENT(ROW()-1,41)*41+1&amp;"C"&amp;QUOTIENT(COLUMN()-1,5)*5+1,FALSE)&amp;$A148,STUDENT!$A$2:$U$1002,5,FALSE),"")</f>
        <v>劉栢熙</v>
      </c>
      <c r="I148" s="3" t="str">
        <f ca="1">IFERROR(VLOOKUP(INDIRECT("R"&amp;QUOTIENT(ROW()-1,41)*41+1&amp;"C"&amp;QUOTIENT(COLUMN()-1,5)*5+1,FALSE)&amp;$A148,STUDENT!$A$2:$U$1002,6,FALSE),"")</f>
        <v>M</v>
      </c>
      <c r="J148" s="8" t="str">
        <f ca="1">IFERROR(VLOOKUP(INDIRECT("R"&amp;QUOTIENT(ROW()-1,41)*41+1&amp;"C"&amp;QUOTIENT(COLUMN()-1,5)*5+1,FALSE)&amp;$A148,STUDENT!$A$2:$U$1002,11,FALSE)&amp;"","")</f>
        <v/>
      </c>
      <c r="K148" s="8" t="str">
        <f t="shared" si="10"/>
        <v>24</v>
      </c>
      <c r="L148" s="7" t="str">
        <f ca="1">IFERROR(VLOOKUP(INDIRECT("R"&amp;QUOTIENT(ROW()-1,41)*41+1&amp;"C"&amp;QUOTIENT(COLUMN()-1,5)*5+1,FALSE)&amp;$A148,STUDENT!$A$2:$F$1002,12,FALSE)&amp;IF(VLOOKUP(INDIRECT("R"&amp;QUOTIENT(ROW()-1,41)*41+1&amp;"C"&amp;QUOTIENT(COLUMN()-1,5)*5+1,FALSE)&amp;$A148,STUDENT!$A$2:$U$1002,7,FALSE)="5","*",""),"")</f>
        <v/>
      </c>
      <c r="M148" s="2" t="str">
        <f ca="1">IFERROR(VLOOKUP(INDIRECT("R"&amp;QUOTIENT(ROW()-1,41)*41+1&amp;"C"&amp;QUOTIENT(COLUMN()-1,5)*5+1,FALSE)&amp;$A148,STUDENT!$A$2:$U$1002,5,FALSE),"")</f>
        <v>汪冠霖</v>
      </c>
      <c r="N148" s="3" t="str">
        <f ca="1">IFERROR(VLOOKUP(INDIRECT("R"&amp;QUOTIENT(ROW()-1,41)*41+1&amp;"C"&amp;QUOTIENT(COLUMN()-1,5)*5+1,FALSE)&amp;$A148,STUDENT!$A$2:$U$1002,6,FALSE),"")</f>
        <v>M</v>
      </c>
      <c r="O148" s="8" t="str">
        <f ca="1">IFERROR(VLOOKUP(INDIRECT("R"&amp;QUOTIENT(ROW()-1,41)*41+1&amp;"C"&amp;QUOTIENT(COLUMN()-1,5)*5+1,FALSE)&amp;$A148,STUDENT!$A$2:$U$1002,11,FALSE)&amp;"","")</f>
        <v/>
      </c>
      <c r="P148" s="8" t="str">
        <f t="shared" si="11"/>
        <v>24</v>
      </c>
      <c r="Q148" s="7" t="str">
        <f ca="1">IFERROR(VLOOKUP(INDIRECT("R"&amp;QUOTIENT(ROW()-1,41)*41+1&amp;"C"&amp;QUOTIENT(COLUMN()-1,5)*5+1,FALSE)&amp;$A148,STUDENT!$A$2:$F$1002,12,FALSE)&amp;IF(VLOOKUP(INDIRECT("R"&amp;QUOTIENT(ROW()-1,41)*41+1&amp;"C"&amp;QUOTIENT(COLUMN()-1,5)*5+1,FALSE)&amp;$A148,STUDENT!$A$2:$U$1002,7,FALSE)="5","*",""),"")</f>
        <v/>
      </c>
      <c r="R148" s="2" t="str">
        <f ca="1">IFERROR(VLOOKUP(INDIRECT("R"&amp;QUOTIENT(ROW()-1,41)*41+1&amp;"C"&amp;QUOTIENT(COLUMN()-1,5)*5+1,FALSE)&amp;$A148,STUDENT!$A$2:$U$1002,5,FALSE),"")</f>
        <v>李旨鏞</v>
      </c>
      <c r="S148" s="3" t="str">
        <f ca="1">IFERROR(VLOOKUP(INDIRECT("R"&amp;QUOTIENT(ROW()-1,41)*41+1&amp;"C"&amp;QUOTIENT(COLUMN()-1,5)*5+1,FALSE)&amp;$A148,STUDENT!$A$2:$U$1002,6,FALSE),"")</f>
        <v>M</v>
      </c>
      <c r="T148" s="8" t="str">
        <f ca="1">IFERROR(VLOOKUP(INDIRECT("R"&amp;QUOTIENT(ROW()-1,41)*41+1&amp;"C"&amp;QUOTIENT(COLUMN()-1,5)*5+1,FALSE)&amp;$A148,STUDENT!$A$2:$U$1002,11,FALSE)&amp;"","")</f>
        <v/>
      </c>
    </row>
    <row r="149" spans="1:20" s="5" customFormat="1" ht="11.85" customHeight="1">
      <c r="A149" s="8" t="str">
        <f t="shared" si="8"/>
        <v>25</v>
      </c>
      <c r="B149" s="7" t="str">
        <f ca="1">IFERROR(VLOOKUP(INDIRECT("R"&amp;QUOTIENT(ROW()-1,41)*41+1&amp;"C"&amp;QUOTIENT(COLUMN()-1,5)*5+1,FALSE)&amp;$A149,STUDENT!$A$2:$F$1002,12,FALSE)&amp;IF(VLOOKUP(INDIRECT("R"&amp;QUOTIENT(ROW()-1,41)*41+1&amp;"C"&amp;QUOTIENT(COLUMN()-1,5)*5+1,FALSE)&amp;$A149,STUDENT!$A$2:$U$1002,7,FALSE)="5","*",""),"")</f>
        <v/>
      </c>
      <c r="C149" s="2" t="str">
        <f ca="1">IFERROR(VLOOKUP(INDIRECT("R"&amp;QUOTIENT(ROW()-1,41)*41+1&amp;"C"&amp;QUOTIENT(COLUMN()-1,5)*5+1,FALSE)&amp;$A149,STUDENT!$A$2:$U$1002,5,FALSE),"")</f>
        <v>吳臻</v>
      </c>
      <c r="D149" s="3" t="str">
        <f ca="1">IFERROR(VLOOKUP(INDIRECT("R"&amp;QUOTIENT(ROW()-1,41)*41+1&amp;"C"&amp;QUOTIENT(COLUMN()-1,5)*5+1,FALSE)&amp;$A149,STUDENT!$A$2:$U$1002,6,FALSE),"")</f>
        <v>M</v>
      </c>
      <c r="E149" s="8" t="str">
        <f ca="1">IFERROR(VLOOKUP(INDIRECT("R"&amp;QUOTIENT(ROW()-1,41)*41+1&amp;"C"&amp;QUOTIENT(COLUMN()-1,5)*5+1,FALSE)&amp;$A149,STUDENT!$A$2:$U$1002,11,FALSE)&amp;"","")</f>
        <v/>
      </c>
      <c r="F149" s="8" t="str">
        <f t="shared" si="9"/>
        <v>25</v>
      </c>
      <c r="G149" s="7" t="str">
        <f ca="1">IFERROR(VLOOKUP(INDIRECT("R"&amp;QUOTIENT(ROW()-1,41)*41+1&amp;"C"&amp;QUOTIENT(COLUMN()-1,5)*5+1,FALSE)&amp;$A149,STUDENT!$A$2:$F$1002,12,FALSE)&amp;IF(VLOOKUP(INDIRECT("R"&amp;QUOTIENT(ROW()-1,41)*41+1&amp;"C"&amp;QUOTIENT(COLUMN()-1,5)*5+1,FALSE)&amp;$A149,STUDENT!$A$2:$U$1002,7,FALSE)="5","*",""),"")</f>
        <v/>
      </c>
      <c r="H149" s="2" t="str">
        <f ca="1">IFERROR(VLOOKUP(INDIRECT("R"&amp;QUOTIENT(ROW()-1,41)*41+1&amp;"C"&amp;QUOTIENT(COLUMN()-1,5)*5+1,FALSE)&amp;$A149,STUDENT!$A$2:$U$1002,5,FALSE),"")</f>
        <v>李長澤</v>
      </c>
      <c r="I149" s="3" t="str">
        <f ca="1">IFERROR(VLOOKUP(INDIRECT("R"&amp;QUOTIENT(ROW()-1,41)*41+1&amp;"C"&amp;QUOTIENT(COLUMN()-1,5)*5+1,FALSE)&amp;$A149,STUDENT!$A$2:$U$1002,6,FALSE),"")</f>
        <v>M</v>
      </c>
      <c r="J149" s="8" t="str">
        <f ca="1">IFERROR(VLOOKUP(INDIRECT("R"&amp;QUOTIENT(ROW()-1,41)*41+1&amp;"C"&amp;QUOTIENT(COLUMN()-1,5)*5+1,FALSE)&amp;$A149,STUDENT!$A$2:$U$1002,11,FALSE)&amp;"","")</f>
        <v/>
      </c>
      <c r="K149" s="8" t="str">
        <f t="shared" si="10"/>
        <v>25</v>
      </c>
      <c r="L149" s="7" t="str">
        <f ca="1">IFERROR(VLOOKUP(INDIRECT("R"&amp;QUOTIENT(ROW()-1,41)*41+1&amp;"C"&amp;QUOTIENT(COLUMN()-1,5)*5+1,FALSE)&amp;$A149,STUDENT!$A$2:$F$1002,12,FALSE)&amp;IF(VLOOKUP(INDIRECT("R"&amp;QUOTIENT(ROW()-1,41)*41+1&amp;"C"&amp;QUOTIENT(COLUMN()-1,5)*5+1,FALSE)&amp;$A149,STUDENT!$A$2:$U$1002,7,FALSE)="5","*",""),"")</f>
        <v/>
      </c>
      <c r="M149" s="2" t="str">
        <f ca="1">IFERROR(VLOOKUP(INDIRECT("R"&amp;QUOTIENT(ROW()-1,41)*41+1&amp;"C"&amp;QUOTIENT(COLUMN()-1,5)*5+1,FALSE)&amp;$A149,STUDENT!$A$2:$U$1002,5,FALSE),"")</f>
        <v>曾祖賢</v>
      </c>
      <c r="N149" s="3" t="str">
        <f ca="1">IFERROR(VLOOKUP(INDIRECT("R"&amp;QUOTIENT(ROW()-1,41)*41+1&amp;"C"&amp;QUOTIENT(COLUMN()-1,5)*5+1,FALSE)&amp;$A149,STUDENT!$A$2:$U$1002,6,FALSE),"")</f>
        <v>M</v>
      </c>
      <c r="O149" s="8" t="str">
        <f ca="1">IFERROR(VLOOKUP(INDIRECT("R"&amp;QUOTIENT(ROW()-1,41)*41+1&amp;"C"&amp;QUOTIENT(COLUMN()-1,5)*5+1,FALSE)&amp;$A149,STUDENT!$A$2:$U$1002,11,FALSE)&amp;"","")</f>
        <v/>
      </c>
      <c r="P149" s="8" t="str">
        <f t="shared" si="11"/>
        <v>25</v>
      </c>
      <c r="Q149" s="7" t="str">
        <f ca="1">IFERROR(VLOOKUP(INDIRECT("R"&amp;QUOTIENT(ROW()-1,41)*41+1&amp;"C"&amp;QUOTIENT(COLUMN()-1,5)*5+1,FALSE)&amp;$A149,STUDENT!$A$2:$F$1002,12,FALSE)&amp;IF(VLOOKUP(INDIRECT("R"&amp;QUOTIENT(ROW()-1,41)*41+1&amp;"C"&amp;QUOTIENT(COLUMN()-1,5)*5+1,FALSE)&amp;$A149,STUDENT!$A$2:$U$1002,7,FALSE)="5","*",""),"")</f>
        <v/>
      </c>
      <c r="R149" s="2" t="str">
        <f ca="1">IFERROR(VLOOKUP(INDIRECT("R"&amp;QUOTIENT(ROW()-1,41)*41+1&amp;"C"&amp;QUOTIENT(COLUMN()-1,5)*5+1,FALSE)&amp;$A149,STUDENT!$A$2:$U$1002,5,FALSE),"")</f>
        <v>查庭皓</v>
      </c>
      <c r="S149" s="3" t="str">
        <f ca="1">IFERROR(VLOOKUP(INDIRECT("R"&amp;QUOTIENT(ROW()-1,41)*41+1&amp;"C"&amp;QUOTIENT(COLUMN()-1,5)*5+1,FALSE)&amp;$A149,STUDENT!$A$2:$U$1002,6,FALSE),"")</f>
        <v>M</v>
      </c>
      <c r="T149" s="8" t="str">
        <f ca="1">IFERROR(VLOOKUP(INDIRECT("R"&amp;QUOTIENT(ROW()-1,41)*41+1&amp;"C"&amp;QUOTIENT(COLUMN()-1,5)*5+1,FALSE)&amp;$A149,STUDENT!$A$2:$U$1002,11,FALSE)&amp;"","")</f>
        <v/>
      </c>
    </row>
    <row r="150" spans="1:20" s="5" customFormat="1" ht="11.85" customHeight="1">
      <c r="A150" s="8" t="str">
        <f t="shared" si="8"/>
        <v>26</v>
      </c>
      <c r="B150" s="7" t="str">
        <f ca="1">IFERROR(VLOOKUP(INDIRECT("R"&amp;QUOTIENT(ROW()-1,41)*41+1&amp;"C"&amp;QUOTIENT(COLUMN()-1,5)*5+1,FALSE)&amp;$A150,STUDENT!$A$2:$F$1002,12,FALSE)&amp;IF(VLOOKUP(INDIRECT("R"&amp;QUOTIENT(ROW()-1,41)*41+1&amp;"C"&amp;QUOTIENT(COLUMN()-1,5)*5+1,FALSE)&amp;$A150,STUDENT!$A$2:$U$1002,7,FALSE)="5","*",""),"")</f>
        <v/>
      </c>
      <c r="C150" s="2">
        <f ca="1">IFERROR(VLOOKUP(INDIRECT("R"&amp;QUOTIENT(ROW()-1,41)*41+1&amp;"C"&amp;QUOTIENT(COLUMN()-1,5)*5+1,FALSE)&amp;$A150,STUDENT!$A$2:$U$1002,5,FALSE),"")</f>
        <v>0</v>
      </c>
      <c r="D150" s="3" t="str">
        <f ca="1">IFERROR(VLOOKUP(INDIRECT("R"&amp;QUOTIENT(ROW()-1,41)*41+1&amp;"C"&amp;QUOTIENT(COLUMN()-1,5)*5+1,FALSE)&amp;$A150,STUDENT!$A$2:$U$1002,6,FALSE),"")</f>
        <v>M</v>
      </c>
      <c r="E150" s="8" t="str">
        <f ca="1">IFERROR(VLOOKUP(INDIRECT("R"&amp;QUOTIENT(ROW()-1,41)*41+1&amp;"C"&amp;QUOTIENT(COLUMN()-1,5)*5+1,FALSE)&amp;$A150,STUDENT!$A$2:$U$1002,11,FALSE)&amp;"","")</f>
        <v/>
      </c>
      <c r="F150" s="8" t="str">
        <f t="shared" si="9"/>
        <v>26</v>
      </c>
      <c r="G150" s="7" t="str">
        <f ca="1">IFERROR(VLOOKUP(INDIRECT("R"&amp;QUOTIENT(ROW()-1,41)*41+1&amp;"C"&amp;QUOTIENT(COLUMN()-1,5)*5+1,FALSE)&amp;$A150,STUDENT!$A$2:$F$1002,12,FALSE)&amp;IF(VLOOKUP(INDIRECT("R"&amp;QUOTIENT(ROW()-1,41)*41+1&amp;"C"&amp;QUOTIENT(COLUMN()-1,5)*5+1,FALSE)&amp;$A150,STUDENT!$A$2:$U$1002,7,FALSE)="5","*",""),"")</f>
        <v/>
      </c>
      <c r="H150" s="2" t="str">
        <f ca="1">IFERROR(VLOOKUP(INDIRECT("R"&amp;QUOTIENT(ROW()-1,41)*41+1&amp;"C"&amp;QUOTIENT(COLUMN()-1,5)*5+1,FALSE)&amp;$A150,STUDENT!$A$2:$U$1002,5,FALSE),"")</f>
        <v>沈善謙</v>
      </c>
      <c r="I150" s="3" t="str">
        <f ca="1">IFERROR(VLOOKUP(INDIRECT("R"&amp;QUOTIENT(ROW()-1,41)*41+1&amp;"C"&amp;QUOTIENT(COLUMN()-1,5)*5+1,FALSE)&amp;$A150,STUDENT!$A$2:$U$1002,6,FALSE),"")</f>
        <v>M</v>
      </c>
      <c r="J150" s="8" t="str">
        <f ca="1">IFERROR(VLOOKUP(INDIRECT("R"&amp;QUOTIENT(ROW()-1,41)*41+1&amp;"C"&amp;QUOTIENT(COLUMN()-1,5)*5+1,FALSE)&amp;$A150,STUDENT!$A$2:$U$1002,11,FALSE)&amp;"","")</f>
        <v/>
      </c>
      <c r="K150" s="8" t="str">
        <f t="shared" si="10"/>
        <v>26</v>
      </c>
      <c r="L150" s="7" t="str">
        <f ca="1">IFERROR(VLOOKUP(INDIRECT("R"&amp;QUOTIENT(ROW()-1,41)*41+1&amp;"C"&amp;QUOTIENT(COLUMN()-1,5)*5+1,FALSE)&amp;$A150,STUDENT!$A$2:$F$1002,12,FALSE)&amp;IF(VLOOKUP(INDIRECT("R"&amp;QUOTIENT(ROW()-1,41)*41+1&amp;"C"&amp;QUOTIENT(COLUMN()-1,5)*5+1,FALSE)&amp;$A150,STUDENT!$A$2:$U$1002,7,FALSE)="5","*",""),"")</f>
        <v/>
      </c>
      <c r="M150" s="2" t="str">
        <f ca="1">IFERROR(VLOOKUP(INDIRECT("R"&amp;QUOTIENT(ROW()-1,41)*41+1&amp;"C"&amp;QUOTIENT(COLUMN()-1,5)*5+1,FALSE)&amp;$A150,STUDENT!$A$2:$U$1002,5,FALSE),"")</f>
        <v/>
      </c>
      <c r="N150" s="3" t="str">
        <f ca="1">IFERROR(VLOOKUP(INDIRECT("R"&amp;QUOTIENT(ROW()-1,41)*41+1&amp;"C"&amp;QUOTIENT(COLUMN()-1,5)*5+1,FALSE)&amp;$A150,STUDENT!$A$2:$U$1002,6,FALSE),"")</f>
        <v/>
      </c>
      <c r="O150" s="8" t="str">
        <f ca="1">IFERROR(VLOOKUP(INDIRECT("R"&amp;QUOTIENT(ROW()-1,41)*41+1&amp;"C"&amp;QUOTIENT(COLUMN()-1,5)*5+1,FALSE)&amp;$A150,STUDENT!$A$2:$U$1002,11,FALSE)&amp;"","")</f>
        <v/>
      </c>
      <c r="P150" s="8" t="str">
        <f t="shared" si="11"/>
        <v>26</v>
      </c>
      <c r="Q150" s="7" t="str">
        <f ca="1">IFERROR(VLOOKUP(INDIRECT("R"&amp;QUOTIENT(ROW()-1,41)*41+1&amp;"C"&amp;QUOTIENT(COLUMN()-1,5)*5+1,FALSE)&amp;$A150,STUDENT!$A$2:$F$1002,12,FALSE)&amp;IF(VLOOKUP(INDIRECT("R"&amp;QUOTIENT(ROW()-1,41)*41+1&amp;"C"&amp;QUOTIENT(COLUMN()-1,5)*5+1,FALSE)&amp;$A150,STUDENT!$A$2:$U$1002,7,FALSE)="5","*",""),"")</f>
        <v/>
      </c>
      <c r="R150" s="2" t="str">
        <f ca="1">IFERROR(VLOOKUP(INDIRECT("R"&amp;QUOTIENT(ROW()-1,41)*41+1&amp;"C"&amp;QUOTIENT(COLUMN()-1,5)*5+1,FALSE)&amp;$A150,STUDENT!$A$2:$U$1002,5,FALSE),"")</f>
        <v/>
      </c>
      <c r="S150" s="3" t="str">
        <f ca="1">IFERROR(VLOOKUP(INDIRECT("R"&amp;QUOTIENT(ROW()-1,41)*41+1&amp;"C"&amp;QUOTIENT(COLUMN()-1,5)*5+1,FALSE)&amp;$A150,STUDENT!$A$2:$U$1002,6,FALSE),"")</f>
        <v/>
      </c>
      <c r="T150" s="8" t="str">
        <f ca="1">IFERROR(VLOOKUP(INDIRECT("R"&amp;QUOTIENT(ROW()-1,41)*41+1&amp;"C"&amp;QUOTIENT(COLUMN()-1,5)*5+1,FALSE)&amp;$A150,STUDENT!$A$2:$U$1002,11,FALSE)&amp;"","")</f>
        <v/>
      </c>
    </row>
    <row r="151" spans="1:20" s="5" customFormat="1" ht="11.85" customHeight="1">
      <c r="A151" s="8" t="str">
        <f t="shared" si="8"/>
        <v>27</v>
      </c>
      <c r="B151" s="7" t="str">
        <f ca="1">IFERROR(VLOOKUP(INDIRECT("R"&amp;QUOTIENT(ROW()-1,41)*41+1&amp;"C"&amp;QUOTIENT(COLUMN()-1,5)*5+1,FALSE)&amp;$A151,STUDENT!$A$2:$F$1002,12,FALSE)&amp;IF(VLOOKUP(INDIRECT("R"&amp;QUOTIENT(ROW()-1,41)*41+1&amp;"C"&amp;QUOTIENT(COLUMN()-1,5)*5+1,FALSE)&amp;$A151,STUDENT!$A$2:$U$1002,7,FALSE)="5","*",""),"")</f>
        <v/>
      </c>
      <c r="C151" s="2" t="str">
        <f ca="1">IFERROR(VLOOKUP(INDIRECT("R"&amp;QUOTIENT(ROW()-1,41)*41+1&amp;"C"&amp;QUOTIENT(COLUMN()-1,5)*5+1,FALSE)&amp;$A151,STUDENT!$A$2:$U$1002,5,FALSE),"")</f>
        <v>冼卓澔</v>
      </c>
      <c r="D151" s="3" t="str">
        <f ca="1">IFERROR(VLOOKUP(INDIRECT("R"&amp;QUOTIENT(ROW()-1,41)*41+1&amp;"C"&amp;QUOTIENT(COLUMN()-1,5)*5+1,FALSE)&amp;$A151,STUDENT!$A$2:$U$1002,6,FALSE),"")</f>
        <v>M</v>
      </c>
      <c r="E151" s="8" t="str">
        <f ca="1">IFERROR(VLOOKUP(INDIRECT("R"&amp;QUOTIENT(ROW()-1,41)*41+1&amp;"C"&amp;QUOTIENT(COLUMN()-1,5)*5+1,FALSE)&amp;$A151,STUDENT!$A$2:$U$1002,11,FALSE)&amp;"","")</f>
        <v/>
      </c>
      <c r="F151" s="8" t="str">
        <f t="shared" si="9"/>
        <v>27</v>
      </c>
      <c r="G151" s="7" t="str">
        <f ca="1">IFERROR(VLOOKUP(INDIRECT("R"&amp;QUOTIENT(ROW()-1,41)*41+1&amp;"C"&amp;QUOTIENT(COLUMN()-1,5)*5+1,FALSE)&amp;$A151,STUDENT!$A$2:$F$1002,12,FALSE)&amp;IF(VLOOKUP(INDIRECT("R"&amp;QUOTIENT(ROW()-1,41)*41+1&amp;"C"&amp;QUOTIENT(COLUMN()-1,5)*5+1,FALSE)&amp;$A151,STUDENT!$A$2:$U$1002,7,FALSE)="5","*",""),"")</f>
        <v/>
      </c>
      <c r="H151" s="2" t="str">
        <f ca="1">IFERROR(VLOOKUP(INDIRECT("R"&amp;QUOTIENT(ROW()-1,41)*41+1&amp;"C"&amp;QUOTIENT(COLUMN()-1,5)*5+1,FALSE)&amp;$A151,STUDENT!$A$2:$U$1002,5,FALSE),"")</f>
        <v>唐志揚</v>
      </c>
      <c r="I151" s="3" t="str">
        <f ca="1">IFERROR(VLOOKUP(INDIRECT("R"&amp;QUOTIENT(ROW()-1,41)*41+1&amp;"C"&amp;QUOTIENT(COLUMN()-1,5)*5+1,FALSE)&amp;$A151,STUDENT!$A$2:$U$1002,6,FALSE),"")</f>
        <v>M</v>
      </c>
      <c r="J151" s="8" t="str">
        <f ca="1">IFERROR(VLOOKUP(INDIRECT("R"&amp;QUOTIENT(ROW()-1,41)*41+1&amp;"C"&amp;QUOTIENT(COLUMN()-1,5)*5+1,FALSE)&amp;$A151,STUDENT!$A$2:$U$1002,11,FALSE)&amp;"","")</f>
        <v/>
      </c>
      <c r="K151" s="8" t="str">
        <f t="shared" si="10"/>
        <v>27</v>
      </c>
      <c r="L151" s="7" t="str">
        <f ca="1">IFERROR(VLOOKUP(INDIRECT("R"&amp;QUOTIENT(ROW()-1,41)*41+1&amp;"C"&amp;QUOTIENT(COLUMN()-1,5)*5+1,FALSE)&amp;$A151,STUDENT!$A$2:$F$1002,12,FALSE)&amp;IF(VLOOKUP(INDIRECT("R"&amp;QUOTIENT(ROW()-1,41)*41+1&amp;"C"&amp;QUOTIENT(COLUMN()-1,5)*5+1,FALSE)&amp;$A151,STUDENT!$A$2:$U$1002,7,FALSE)="5","*",""),"")</f>
        <v/>
      </c>
      <c r="M151" s="2" t="str">
        <f ca="1">IFERROR(VLOOKUP(INDIRECT("R"&amp;QUOTIENT(ROW()-1,41)*41+1&amp;"C"&amp;QUOTIENT(COLUMN()-1,5)*5+1,FALSE)&amp;$A151,STUDENT!$A$2:$U$1002,5,FALSE),"")</f>
        <v/>
      </c>
      <c r="N151" s="3" t="str">
        <f ca="1">IFERROR(VLOOKUP(INDIRECT("R"&amp;QUOTIENT(ROW()-1,41)*41+1&amp;"C"&amp;QUOTIENT(COLUMN()-1,5)*5+1,FALSE)&amp;$A151,STUDENT!$A$2:$U$1002,6,FALSE),"")</f>
        <v/>
      </c>
      <c r="O151" s="8" t="str">
        <f ca="1">IFERROR(VLOOKUP(INDIRECT("R"&amp;QUOTIENT(ROW()-1,41)*41+1&amp;"C"&amp;QUOTIENT(COLUMN()-1,5)*5+1,FALSE)&amp;$A151,STUDENT!$A$2:$U$1002,11,FALSE)&amp;"","")</f>
        <v/>
      </c>
      <c r="P151" s="8" t="str">
        <f t="shared" si="11"/>
        <v>27</v>
      </c>
      <c r="Q151" s="7" t="str">
        <f ca="1">IFERROR(VLOOKUP(INDIRECT("R"&amp;QUOTIENT(ROW()-1,41)*41+1&amp;"C"&amp;QUOTIENT(COLUMN()-1,5)*5+1,FALSE)&amp;$A151,STUDENT!$A$2:$F$1002,12,FALSE)&amp;IF(VLOOKUP(INDIRECT("R"&amp;QUOTIENT(ROW()-1,41)*41+1&amp;"C"&amp;QUOTIENT(COLUMN()-1,5)*5+1,FALSE)&amp;$A151,STUDENT!$A$2:$U$1002,7,FALSE)="5","*",""),"")</f>
        <v/>
      </c>
      <c r="R151" s="2" t="str">
        <f ca="1">IFERROR(VLOOKUP(INDIRECT("R"&amp;QUOTIENT(ROW()-1,41)*41+1&amp;"C"&amp;QUOTIENT(COLUMN()-1,5)*5+1,FALSE)&amp;$A151,STUDENT!$A$2:$U$1002,5,FALSE),"")</f>
        <v/>
      </c>
      <c r="S151" s="3" t="str">
        <f ca="1">IFERROR(VLOOKUP(INDIRECT("R"&amp;QUOTIENT(ROW()-1,41)*41+1&amp;"C"&amp;QUOTIENT(COLUMN()-1,5)*5+1,FALSE)&amp;$A151,STUDENT!$A$2:$U$1002,6,FALSE),"")</f>
        <v/>
      </c>
      <c r="T151" s="8" t="str">
        <f ca="1">IFERROR(VLOOKUP(INDIRECT("R"&amp;QUOTIENT(ROW()-1,41)*41+1&amp;"C"&amp;QUOTIENT(COLUMN()-1,5)*5+1,FALSE)&amp;$A151,STUDENT!$A$2:$U$1002,11,FALSE)&amp;"","")</f>
        <v/>
      </c>
    </row>
    <row r="152" spans="1:20" s="5" customFormat="1" ht="11.85" customHeight="1">
      <c r="A152" s="8" t="str">
        <f t="shared" si="8"/>
        <v>28</v>
      </c>
      <c r="B152" s="7" t="str">
        <f ca="1">IFERROR(VLOOKUP(INDIRECT("R"&amp;QUOTIENT(ROW()-1,41)*41+1&amp;"C"&amp;QUOTIENT(COLUMN()-1,5)*5+1,FALSE)&amp;$A152,STUDENT!$A$2:$F$1002,12,FALSE)&amp;IF(VLOOKUP(INDIRECT("R"&amp;QUOTIENT(ROW()-1,41)*41+1&amp;"C"&amp;QUOTIENT(COLUMN()-1,5)*5+1,FALSE)&amp;$A152,STUDENT!$A$2:$U$1002,7,FALSE)="5","*",""),"")</f>
        <v/>
      </c>
      <c r="C152" s="2" t="str">
        <f ca="1">IFERROR(VLOOKUP(INDIRECT("R"&amp;QUOTIENT(ROW()-1,41)*41+1&amp;"C"&amp;QUOTIENT(COLUMN()-1,5)*5+1,FALSE)&amp;$A152,STUDENT!$A$2:$U$1002,5,FALSE),"")</f>
        <v>鄧樂言</v>
      </c>
      <c r="D152" s="3" t="str">
        <f ca="1">IFERROR(VLOOKUP(INDIRECT("R"&amp;QUOTIENT(ROW()-1,41)*41+1&amp;"C"&amp;QUOTIENT(COLUMN()-1,5)*5+1,FALSE)&amp;$A152,STUDENT!$A$2:$U$1002,6,FALSE),"")</f>
        <v>M</v>
      </c>
      <c r="E152" s="8" t="str">
        <f ca="1">IFERROR(VLOOKUP(INDIRECT("R"&amp;QUOTIENT(ROW()-1,41)*41+1&amp;"C"&amp;QUOTIENT(COLUMN()-1,5)*5+1,FALSE)&amp;$A152,STUDENT!$A$2:$U$1002,11,FALSE)&amp;"","")</f>
        <v/>
      </c>
      <c r="F152" s="8" t="str">
        <f t="shared" si="9"/>
        <v>28</v>
      </c>
      <c r="G152" s="7" t="str">
        <f ca="1">IFERROR(VLOOKUP(INDIRECT("R"&amp;QUOTIENT(ROW()-1,41)*41+1&amp;"C"&amp;QUOTIENT(COLUMN()-1,5)*5+1,FALSE)&amp;$A152,STUDENT!$A$2:$F$1002,12,FALSE)&amp;IF(VLOOKUP(INDIRECT("R"&amp;QUOTIENT(ROW()-1,41)*41+1&amp;"C"&amp;QUOTIENT(COLUMN()-1,5)*5+1,FALSE)&amp;$A152,STUDENT!$A$2:$U$1002,7,FALSE)="5","*",""),"")</f>
        <v/>
      </c>
      <c r="H152" s="2" t="str">
        <f ca="1">IFERROR(VLOOKUP(INDIRECT("R"&amp;QUOTIENT(ROW()-1,41)*41+1&amp;"C"&amp;QUOTIENT(COLUMN()-1,5)*5+1,FALSE)&amp;$A152,STUDENT!$A$2:$U$1002,5,FALSE),"")</f>
        <v>曾天立</v>
      </c>
      <c r="I152" s="3" t="str">
        <f ca="1">IFERROR(VLOOKUP(INDIRECT("R"&amp;QUOTIENT(ROW()-1,41)*41+1&amp;"C"&amp;QUOTIENT(COLUMN()-1,5)*5+1,FALSE)&amp;$A152,STUDENT!$A$2:$U$1002,6,FALSE),"")</f>
        <v>M</v>
      </c>
      <c r="J152" s="8" t="str">
        <f ca="1">IFERROR(VLOOKUP(INDIRECT("R"&amp;QUOTIENT(ROW()-1,41)*41+1&amp;"C"&amp;QUOTIENT(COLUMN()-1,5)*5+1,FALSE)&amp;$A152,STUDENT!$A$2:$U$1002,11,FALSE)&amp;"","")</f>
        <v/>
      </c>
      <c r="K152" s="8" t="str">
        <f t="shared" si="10"/>
        <v>28</v>
      </c>
      <c r="L152" s="7" t="str">
        <f ca="1">IFERROR(VLOOKUP(INDIRECT("R"&amp;QUOTIENT(ROW()-1,41)*41+1&amp;"C"&amp;QUOTIENT(COLUMN()-1,5)*5+1,FALSE)&amp;$A152,STUDENT!$A$2:$F$1002,12,FALSE)&amp;IF(VLOOKUP(INDIRECT("R"&amp;QUOTIENT(ROW()-1,41)*41+1&amp;"C"&amp;QUOTIENT(COLUMN()-1,5)*5+1,FALSE)&amp;$A152,STUDENT!$A$2:$U$1002,7,FALSE)="5","*",""),"")</f>
        <v/>
      </c>
      <c r="M152" s="2" t="str">
        <f ca="1">IFERROR(VLOOKUP(INDIRECT("R"&amp;QUOTIENT(ROW()-1,41)*41+1&amp;"C"&amp;QUOTIENT(COLUMN()-1,5)*5+1,FALSE)&amp;$A152,STUDENT!$A$2:$U$1002,5,FALSE),"")</f>
        <v/>
      </c>
      <c r="N152" s="3" t="str">
        <f ca="1">IFERROR(VLOOKUP(INDIRECT("R"&amp;QUOTIENT(ROW()-1,41)*41+1&amp;"C"&amp;QUOTIENT(COLUMN()-1,5)*5+1,FALSE)&amp;$A152,STUDENT!$A$2:$U$1002,6,FALSE),"")</f>
        <v/>
      </c>
      <c r="O152" s="8" t="str">
        <f ca="1">IFERROR(VLOOKUP(INDIRECT("R"&amp;QUOTIENT(ROW()-1,41)*41+1&amp;"C"&amp;QUOTIENT(COLUMN()-1,5)*5+1,FALSE)&amp;$A152,STUDENT!$A$2:$U$1002,11,FALSE)&amp;"","")</f>
        <v/>
      </c>
      <c r="P152" s="8" t="str">
        <f t="shared" si="11"/>
        <v>28</v>
      </c>
      <c r="Q152" s="7" t="str">
        <f ca="1">IFERROR(VLOOKUP(INDIRECT("R"&amp;QUOTIENT(ROW()-1,41)*41+1&amp;"C"&amp;QUOTIENT(COLUMN()-1,5)*5+1,FALSE)&amp;$A152,STUDENT!$A$2:$F$1002,12,FALSE)&amp;IF(VLOOKUP(INDIRECT("R"&amp;QUOTIENT(ROW()-1,41)*41+1&amp;"C"&amp;QUOTIENT(COLUMN()-1,5)*5+1,FALSE)&amp;$A152,STUDENT!$A$2:$U$1002,7,FALSE)="5","*",""),"")</f>
        <v/>
      </c>
      <c r="R152" s="2" t="str">
        <f ca="1">IFERROR(VLOOKUP(INDIRECT("R"&amp;QUOTIENT(ROW()-1,41)*41+1&amp;"C"&amp;QUOTIENT(COLUMN()-1,5)*5+1,FALSE)&amp;$A152,STUDENT!$A$2:$U$1002,5,FALSE),"")</f>
        <v/>
      </c>
      <c r="S152" s="3" t="str">
        <f ca="1">IFERROR(VLOOKUP(INDIRECT("R"&amp;QUOTIENT(ROW()-1,41)*41+1&amp;"C"&amp;QUOTIENT(COLUMN()-1,5)*5+1,FALSE)&amp;$A152,STUDENT!$A$2:$U$1002,6,FALSE),"")</f>
        <v/>
      </c>
      <c r="T152" s="8" t="str">
        <f ca="1">IFERROR(VLOOKUP(INDIRECT("R"&amp;QUOTIENT(ROW()-1,41)*41+1&amp;"C"&amp;QUOTIENT(COLUMN()-1,5)*5+1,FALSE)&amp;$A152,STUDENT!$A$2:$U$1002,11,FALSE)&amp;"","")</f>
        <v/>
      </c>
    </row>
    <row r="153" spans="1:20" s="5" customFormat="1" ht="11.85" customHeight="1">
      <c r="A153" s="8" t="str">
        <f t="shared" si="8"/>
        <v>29</v>
      </c>
      <c r="B153" s="7" t="str">
        <f ca="1">IFERROR(VLOOKUP(INDIRECT("R"&amp;QUOTIENT(ROW()-1,41)*41+1&amp;"C"&amp;QUOTIENT(COLUMN()-1,5)*5+1,FALSE)&amp;$A153,STUDENT!$A$2:$F$1002,12,FALSE)&amp;IF(VLOOKUP(INDIRECT("R"&amp;QUOTIENT(ROW()-1,41)*41+1&amp;"C"&amp;QUOTIENT(COLUMN()-1,5)*5+1,FALSE)&amp;$A153,STUDENT!$A$2:$U$1002,7,FALSE)="5","*",""),"")</f>
        <v/>
      </c>
      <c r="C153" s="2" t="str">
        <f ca="1">IFERROR(VLOOKUP(INDIRECT("R"&amp;QUOTIENT(ROW()-1,41)*41+1&amp;"C"&amp;QUOTIENT(COLUMN()-1,5)*5+1,FALSE)&amp;$A153,STUDENT!$A$2:$U$1002,5,FALSE),"")</f>
        <v>余凱杭</v>
      </c>
      <c r="D153" s="3" t="str">
        <f ca="1">IFERROR(VLOOKUP(INDIRECT("R"&amp;QUOTIENT(ROW()-1,41)*41+1&amp;"C"&amp;QUOTIENT(COLUMN()-1,5)*5+1,FALSE)&amp;$A153,STUDENT!$A$2:$U$1002,6,FALSE),"")</f>
        <v>M</v>
      </c>
      <c r="E153" s="8" t="str">
        <f ca="1">IFERROR(VLOOKUP(INDIRECT("R"&amp;QUOTIENT(ROW()-1,41)*41+1&amp;"C"&amp;QUOTIENT(COLUMN()-1,5)*5+1,FALSE)&amp;$A153,STUDENT!$A$2:$U$1002,11,FALSE)&amp;"","")</f>
        <v/>
      </c>
      <c r="F153" s="8" t="str">
        <f t="shared" si="9"/>
        <v>29</v>
      </c>
      <c r="G153" s="7" t="str">
        <f ca="1">IFERROR(VLOOKUP(INDIRECT("R"&amp;QUOTIENT(ROW()-1,41)*41+1&amp;"C"&amp;QUOTIENT(COLUMN()-1,5)*5+1,FALSE)&amp;$A153,STUDENT!$A$2:$F$1002,12,FALSE)&amp;IF(VLOOKUP(INDIRECT("R"&amp;QUOTIENT(ROW()-1,41)*41+1&amp;"C"&amp;QUOTIENT(COLUMN()-1,5)*5+1,FALSE)&amp;$A153,STUDENT!$A$2:$U$1002,7,FALSE)="5","*",""),"")</f>
        <v/>
      </c>
      <c r="H153" s="2" t="str">
        <f ca="1">IFERROR(VLOOKUP(INDIRECT("R"&amp;QUOTIENT(ROW()-1,41)*41+1&amp;"C"&amp;QUOTIENT(COLUMN()-1,5)*5+1,FALSE)&amp;$A153,STUDENT!$A$2:$U$1002,5,FALSE),"")</f>
        <v>王爾越</v>
      </c>
      <c r="I153" s="3" t="str">
        <f ca="1">IFERROR(VLOOKUP(INDIRECT("R"&amp;QUOTIENT(ROW()-1,41)*41+1&amp;"C"&amp;QUOTIENT(COLUMN()-1,5)*5+1,FALSE)&amp;$A153,STUDENT!$A$2:$U$1002,6,FALSE),"")</f>
        <v>M</v>
      </c>
      <c r="J153" s="8" t="str">
        <f ca="1">IFERROR(VLOOKUP(INDIRECT("R"&amp;QUOTIENT(ROW()-1,41)*41+1&amp;"C"&amp;QUOTIENT(COLUMN()-1,5)*5+1,FALSE)&amp;$A153,STUDENT!$A$2:$U$1002,11,FALSE)&amp;"","")</f>
        <v/>
      </c>
      <c r="K153" s="8" t="str">
        <f t="shared" si="10"/>
        <v>29</v>
      </c>
      <c r="L153" s="7" t="str">
        <f ca="1">IFERROR(VLOOKUP(INDIRECT("R"&amp;QUOTIENT(ROW()-1,41)*41+1&amp;"C"&amp;QUOTIENT(COLUMN()-1,5)*5+1,FALSE)&amp;$A153,STUDENT!$A$2:$F$1002,12,FALSE)&amp;IF(VLOOKUP(INDIRECT("R"&amp;QUOTIENT(ROW()-1,41)*41+1&amp;"C"&amp;QUOTIENT(COLUMN()-1,5)*5+1,FALSE)&amp;$A153,STUDENT!$A$2:$U$1002,7,FALSE)="5","*",""),"")</f>
        <v/>
      </c>
      <c r="M153" s="2" t="str">
        <f ca="1">IFERROR(VLOOKUP(INDIRECT("R"&amp;QUOTIENT(ROW()-1,41)*41+1&amp;"C"&amp;QUOTIENT(COLUMN()-1,5)*5+1,FALSE)&amp;$A153,STUDENT!$A$2:$U$1002,5,FALSE),"")</f>
        <v/>
      </c>
      <c r="N153" s="3" t="str">
        <f ca="1">IFERROR(VLOOKUP(INDIRECT("R"&amp;QUOTIENT(ROW()-1,41)*41+1&amp;"C"&amp;QUOTIENT(COLUMN()-1,5)*5+1,FALSE)&amp;$A153,STUDENT!$A$2:$U$1002,6,FALSE),"")</f>
        <v/>
      </c>
      <c r="O153" s="8" t="str">
        <f ca="1">IFERROR(VLOOKUP(INDIRECT("R"&amp;QUOTIENT(ROW()-1,41)*41+1&amp;"C"&amp;QUOTIENT(COLUMN()-1,5)*5+1,FALSE)&amp;$A153,STUDENT!$A$2:$U$1002,11,FALSE)&amp;"","")</f>
        <v/>
      </c>
      <c r="P153" s="8" t="str">
        <f t="shared" si="11"/>
        <v>29</v>
      </c>
      <c r="Q153" s="7" t="str">
        <f ca="1">IFERROR(VLOOKUP(INDIRECT("R"&amp;QUOTIENT(ROW()-1,41)*41+1&amp;"C"&amp;QUOTIENT(COLUMN()-1,5)*5+1,FALSE)&amp;$A153,STUDENT!$A$2:$F$1002,12,FALSE)&amp;IF(VLOOKUP(INDIRECT("R"&amp;QUOTIENT(ROW()-1,41)*41+1&amp;"C"&amp;QUOTIENT(COLUMN()-1,5)*5+1,FALSE)&amp;$A153,STUDENT!$A$2:$U$1002,7,FALSE)="5","*",""),"")</f>
        <v/>
      </c>
      <c r="R153" s="2" t="str">
        <f ca="1">IFERROR(VLOOKUP(INDIRECT("R"&amp;QUOTIENT(ROW()-1,41)*41+1&amp;"C"&amp;QUOTIENT(COLUMN()-1,5)*5+1,FALSE)&amp;$A153,STUDENT!$A$2:$U$1002,5,FALSE),"")</f>
        <v/>
      </c>
      <c r="S153" s="3" t="str">
        <f ca="1">IFERROR(VLOOKUP(INDIRECT("R"&amp;QUOTIENT(ROW()-1,41)*41+1&amp;"C"&amp;QUOTIENT(COLUMN()-1,5)*5+1,FALSE)&amp;$A153,STUDENT!$A$2:$U$1002,6,FALSE),"")</f>
        <v/>
      </c>
      <c r="T153" s="8" t="str">
        <f ca="1">IFERROR(VLOOKUP(INDIRECT("R"&amp;QUOTIENT(ROW()-1,41)*41+1&amp;"C"&amp;QUOTIENT(COLUMN()-1,5)*5+1,FALSE)&amp;$A153,STUDENT!$A$2:$U$1002,11,FALSE)&amp;"","")</f>
        <v/>
      </c>
    </row>
    <row r="154" spans="1:20" s="5" customFormat="1" ht="11.85" customHeight="1">
      <c r="A154" s="8" t="str">
        <f t="shared" si="8"/>
        <v>30</v>
      </c>
      <c r="B154" s="7" t="str">
        <f ca="1">IFERROR(VLOOKUP(INDIRECT("R"&amp;QUOTIENT(ROW()-1,41)*41+1&amp;"C"&amp;QUOTIENT(COLUMN()-1,5)*5+1,FALSE)&amp;$A154,STUDENT!$A$2:$F$1002,12,FALSE)&amp;IF(VLOOKUP(INDIRECT("R"&amp;QUOTIENT(ROW()-1,41)*41+1&amp;"C"&amp;QUOTIENT(COLUMN()-1,5)*5+1,FALSE)&amp;$A154,STUDENT!$A$2:$U$1002,7,FALSE)="5","*",""),"")</f>
        <v/>
      </c>
      <c r="C154" s="2" t="str">
        <f ca="1">IFERROR(VLOOKUP(INDIRECT("R"&amp;QUOTIENT(ROW()-1,41)*41+1&amp;"C"&amp;QUOTIENT(COLUMN()-1,5)*5+1,FALSE)&amp;$A154,STUDENT!$A$2:$U$1002,5,FALSE),"")</f>
        <v>余雷</v>
      </c>
      <c r="D154" s="3" t="str">
        <f ca="1">IFERROR(VLOOKUP(INDIRECT("R"&amp;QUOTIENT(ROW()-1,41)*41+1&amp;"C"&amp;QUOTIENT(COLUMN()-1,5)*5+1,FALSE)&amp;$A154,STUDENT!$A$2:$U$1002,6,FALSE),"")</f>
        <v>M</v>
      </c>
      <c r="E154" s="8" t="str">
        <f ca="1">IFERROR(VLOOKUP(INDIRECT("R"&amp;QUOTIENT(ROW()-1,41)*41+1&amp;"C"&amp;QUOTIENT(COLUMN()-1,5)*5+1,FALSE)&amp;$A154,STUDENT!$A$2:$U$1002,11,FALSE)&amp;"","")</f>
        <v/>
      </c>
      <c r="F154" s="8" t="str">
        <f t="shared" si="9"/>
        <v>30</v>
      </c>
      <c r="G154" s="7" t="str">
        <f ca="1">IFERROR(VLOOKUP(INDIRECT("R"&amp;QUOTIENT(ROW()-1,41)*41+1&amp;"C"&amp;QUOTIENT(COLUMN()-1,5)*5+1,FALSE)&amp;$A154,STUDENT!$A$2:$F$1002,12,FALSE)&amp;IF(VLOOKUP(INDIRECT("R"&amp;QUOTIENT(ROW()-1,41)*41+1&amp;"C"&amp;QUOTIENT(COLUMN()-1,5)*5+1,FALSE)&amp;$A154,STUDENT!$A$2:$U$1002,7,FALSE)="5","*",""),"")</f>
        <v/>
      </c>
      <c r="H154" s="2" t="str">
        <f ca="1">IFERROR(VLOOKUP(INDIRECT("R"&amp;QUOTIENT(ROW()-1,41)*41+1&amp;"C"&amp;QUOTIENT(COLUMN()-1,5)*5+1,FALSE)&amp;$A154,STUDENT!$A$2:$U$1002,5,FALSE),"")</f>
        <v>黃頌然</v>
      </c>
      <c r="I154" s="3" t="str">
        <f ca="1">IFERROR(VLOOKUP(INDIRECT("R"&amp;QUOTIENT(ROW()-1,41)*41+1&amp;"C"&amp;QUOTIENT(COLUMN()-1,5)*5+1,FALSE)&amp;$A154,STUDENT!$A$2:$U$1002,6,FALSE),"")</f>
        <v>M</v>
      </c>
      <c r="J154" s="8" t="str">
        <f ca="1">IFERROR(VLOOKUP(INDIRECT("R"&amp;QUOTIENT(ROW()-1,41)*41+1&amp;"C"&amp;QUOTIENT(COLUMN()-1,5)*5+1,FALSE)&amp;$A154,STUDENT!$A$2:$U$1002,11,FALSE)&amp;"","")</f>
        <v/>
      </c>
      <c r="K154" s="8" t="str">
        <f t="shared" si="10"/>
        <v>30</v>
      </c>
      <c r="L154" s="7" t="str">
        <f ca="1">IFERROR(VLOOKUP(INDIRECT("R"&amp;QUOTIENT(ROW()-1,41)*41+1&amp;"C"&amp;QUOTIENT(COLUMN()-1,5)*5+1,FALSE)&amp;$A154,STUDENT!$A$2:$F$1002,12,FALSE)&amp;IF(VLOOKUP(INDIRECT("R"&amp;QUOTIENT(ROW()-1,41)*41+1&amp;"C"&amp;QUOTIENT(COLUMN()-1,5)*5+1,FALSE)&amp;$A154,STUDENT!$A$2:$U$1002,7,FALSE)="5","*",""),"")</f>
        <v/>
      </c>
      <c r="M154" s="2" t="str">
        <f ca="1">IFERROR(VLOOKUP(INDIRECT("R"&amp;QUOTIENT(ROW()-1,41)*41+1&amp;"C"&amp;QUOTIENT(COLUMN()-1,5)*5+1,FALSE)&amp;$A154,STUDENT!$A$2:$U$1002,5,FALSE),"")</f>
        <v/>
      </c>
      <c r="N154" s="3" t="str">
        <f ca="1">IFERROR(VLOOKUP(INDIRECT("R"&amp;QUOTIENT(ROW()-1,41)*41+1&amp;"C"&amp;QUOTIENT(COLUMN()-1,5)*5+1,FALSE)&amp;$A154,STUDENT!$A$2:$U$1002,6,FALSE),"")</f>
        <v/>
      </c>
      <c r="O154" s="8" t="str">
        <f ca="1">IFERROR(VLOOKUP(INDIRECT("R"&amp;QUOTIENT(ROW()-1,41)*41+1&amp;"C"&amp;QUOTIENT(COLUMN()-1,5)*5+1,FALSE)&amp;$A154,STUDENT!$A$2:$U$1002,11,FALSE)&amp;"","")</f>
        <v/>
      </c>
      <c r="P154" s="8" t="str">
        <f t="shared" si="11"/>
        <v>30</v>
      </c>
      <c r="Q154" s="7" t="str">
        <f ca="1">IFERROR(VLOOKUP(INDIRECT("R"&amp;QUOTIENT(ROW()-1,41)*41+1&amp;"C"&amp;QUOTIENT(COLUMN()-1,5)*5+1,FALSE)&amp;$A154,STUDENT!$A$2:$F$1002,12,FALSE)&amp;IF(VLOOKUP(INDIRECT("R"&amp;QUOTIENT(ROW()-1,41)*41+1&amp;"C"&amp;QUOTIENT(COLUMN()-1,5)*5+1,FALSE)&amp;$A154,STUDENT!$A$2:$U$1002,7,FALSE)="5","*",""),"")</f>
        <v/>
      </c>
      <c r="R154" s="2" t="str">
        <f ca="1">IFERROR(VLOOKUP(INDIRECT("R"&amp;QUOTIENT(ROW()-1,41)*41+1&amp;"C"&amp;QUOTIENT(COLUMN()-1,5)*5+1,FALSE)&amp;$A154,STUDENT!$A$2:$U$1002,5,FALSE),"")</f>
        <v/>
      </c>
      <c r="S154" s="3" t="str">
        <f ca="1">IFERROR(VLOOKUP(INDIRECT("R"&amp;QUOTIENT(ROW()-1,41)*41+1&amp;"C"&amp;QUOTIENT(COLUMN()-1,5)*5+1,FALSE)&amp;$A154,STUDENT!$A$2:$U$1002,6,FALSE),"")</f>
        <v/>
      </c>
      <c r="T154" s="8" t="str">
        <f ca="1">IFERROR(VLOOKUP(INDIRECT("R"&amp;QUOTIENT(ROW()-1,41)*41+1&amp;"C"&amp;QUOTIENT(COLUMN()-1,5)*5+1,FALSE)&amp;$A154,STUDENT!$A$2:$U$1002,11,FALSE)&amp;"","")</f>
        <v/>
      </c>
    </row>
    <row r="155" spans="1:20" s="5" customFormat="1" ht="11.85" customHeight="1">
      <c r="A155" s="8" t="str">
        <f t="shared" si="8"/>
        <v>31</v>
      </c>
      <c r="B155" s="7" t="str">
        <f ca="1">IFERROR(VLOOKUP(INDIRECT("R"&amp;QUOTIENT(ROW()-1,41)*41+1&amp;"C"&amp;QUOTIENT(COLUMN()-1,5)*5+1,FALSE)&amp;$A155,STUDENT!$A$2:$F$1002,12,FALSE)&amp;IF(VLOOKUP(INDIRECT("R"&amp;QUOTIENT(ROW()-1,41)*41+1&amp;"C"&amp;QUOTIENT(COLUMN()-1,5)*5+1,FALSE)&amp;$A155,STUDENT!$A$2:$U$1002,7,FALSE)="5","*",""),"")</f>
        <v/>
      </c>
      <c r="C155" s="2" t="str">
        <f ca="1">IFERROR(VLOOKUP(INDIRECT("R"&amp;QUOTIENT(ROW()-1,41)*41+1&amp;"C"&amp;QUOTIENT(COLUMN()-1,5)*5+1,FALSE)&amp;$A155,STUDENT!$A$2:$U$1002,5,FALSE),"")</f>
        <v>臧晓熠</v>
      </c>
      <c r="D155" s="3" t="str">
        <f ca="1">IFERROR(VLOOKUP(INDIRECT("R"&amp;QUOTIENT(ROW()-1,41)*41+1&amp;"C"&amp;QUOTIENT(COLUMN()-1,5)*5+1,FALSE)&amp;$A155,STUDENT!$A$2:$U$1002,6,FALSE),"")</f>
        <v>M</v>
      </c>
      <c r="E155" s="8" t="str">
        <f ca="1">IFERROR(VLOOKUP(INDIRECT("R"&amp;QUOTIENT(ROW()-1,41)*41+1&amp;"C"&amp;QUOTIENT(COLUMN()-1,5)*5+1,FALSE)&amp;$A155,STUDENT!$A$2:$U$1002,11,FALSE)&amp;"","")</f>
        <v/>
      </c>
      <c r="F155" s="8" t="str">
        <f t="shared" si="9"/>
        <v>31</v>
      </c>
      <c r="G155" s="7" t="str">
        <f ca="1">IFERROR(VLOOKUP(INDIRECT("R"&amp;QUOTIENT(ROW()-1,41)*41+1&amp;"C"&amp;QUOTIENT(COLUMN()-1,5)*5+1,FALSE)&amp;$A155,STUDENT!$A$2:$F$1002,12,FALSE)&amp;IF(VLOOKUP(INDIRECT("R"&amp;QUOTIENT(ROW()-1,41)*41+1&amp;"C"&amp;QUOTIENT(COLUMN()-1,5)*5+1,FALSE)&amp;$A155,STUDENT!$A$2:$U$1002,7,FALSE)="5","*",""),"")</f>
        <v/>
      </c>
      <c r="H155" s="2" t="str">
        <f ca="1">IFERROR(VLOOKUP(INDIRECT("R"&amp;QUOTIENT(ROW()-1,41)*41+1&amp;"C"&amp;QUOTIENT(COLUMN()-1,5)*5+1,FALSE)&amp;$A155,STUDENT!$A$2:$U$1002,5,FALSE),"")</f>
        <v>王子方</v>
      </c>
      <c r="I155" s="3" t="str">
        <f ca="1">IFERROR(VLOOKUP(INDIRECT("R"&amp;QUOTIENT(ROW()-1,41)*41+1&amp;"C"&amp;QUOTIENT(COLUMN()-1,5)*5+1,FALSE)&amp;$A155,STUDENT!$A$2:$U$1002,6,FALSE),"")</f>
        <v>M</v>
      </c>
      <c r="J155" s="8" t="str">
        <f ca="1">IFERROR(VLOOKUP(INDIRECT("R"&amp;QUOTIENT(ROW()-1,41)*41+1&amp;"C"&amp;QUOTIENT(COLUMN()-1,5)*5+1,FALSE)&amp;$A155,STUDENT!$A$2:$U$1002,11,FALSE)&amp;"","")</f>
        <v/>
      </c>
      <c r="K155" s="8" t="str">
        <f t="shared" si="10"/>
        <v>31</v>
      </c>
      <c r="L155" s="7" t="str">
        <f ca="1">IFERROR(VLOOKUP(INDIRECT("R"&amp;QUOTIENT(ROW()-1,41)*41+1&amp;"C"&amp;QUOTIENT(COLUMN()-1,5)*5+1,FALSE)&amp;$A155,STUDENT!$A$2:$F$1002,12,FALSE)&amp;IF(VLOOKUP(INDIRECT("R"&amp;QUOTIENT(ROW()-1,41)*41+1&amp;"C"&amp;QUOTIENT(COLUMN()-1,5)*5+1,FALSE)&amp;$A155,STUDENT!$A$2:$U$1002,7,FALSE)="5","*",""),"")</f>
        <v/>
      </c>
      <c r="M155" s="2" t="str">
        <f ca="1">IFERROR(VLOOKUP(INDIRECT("R"&amp;QUOTIENT(ROW()-1,41)*41+1&amp;"C"&amp;QUOTIENT(COLUMN()-1,5)*5+1,FALSE)&amp;$A155,STUDENT!$A$2:$U$1002,5,FALSE),"")</f>
        <v/>
      </c>
      <c r="N155" s="3" t="str">
        <f ca="1">IFERROR(VLOOKUP(INDIRECT("R"&amp;QUOTIENT(ROW()-1,41)*41+1&amp;"C"&amp;QUOTIENT(COLUMN()-1,5)*5+1,FALSE)&amp;$A155,STUDENT!$A$2:$U$1002,6,FALSE),"")</f>
        <v/>
      </c>
      <c r="O155" s="8" t="str">
        <f ca="1">IFERROR(VLOOKUP(INDIRECT("R"&amp;QUOTIENT(ROW()-1,41)*41+1&amp;"C"&amp;QUOTIENT(COLUMN()-1,5)*5+1,FALSE)&amp;$A155,STUDENT!$A$2:$U$1002,11,FALSE)&amp;"","")</f>
        <v/>
      </c>
      <c r="P155" s="8" t="str">
        <f t="shared" si="11"/>
        <v>31</v>
      </c>
      <c r="Q155" s="7" t="str">
        <f ca="1">IFERROR(VLOOKUP(INDIRECT("R"&amp;QUOTIENT(ROW()-1,41)*41+1&amp;"C"&amp;QUOTIENT(COLUMN()-1,5)*5+1,FALSE)&amp;$A155,STUDENT!$A$2:$F$1002,12,FALSE)&amp;IF(VLOOKUP(INDIRECT("R"&amp;QUOTIENT(ROW()-1,41)*41+1&amp;"C"&amp;QUOTIENT(COLUMN()-1,5)*5+1,FALSE)&amp;$A155,STUDENT!$A$2:$U$1002,7,FALSE)="5","*",""),"")</f>
        <v/>
      </c>
      <c r="R155" s="2" t="str">
        <f ca="1">IFERROR(VLOOKUP(INDIRECT("R"&amp;QUOTIENT(ROW()-1,41)*41+1&amp;"C"&amp;QUOTIENT(COLUMN()-1,5)*5+1,FALSE)&amp;$A155,STUDENT!$A$2:$U$1002,5,FALSE),"")</f>
        <v/>
      </c>
      <c r="S155" s="3" t="str">
        <f ca="1">IFERROR(VLOOKUP(INDIRECT("R"&amp;QUOTIENT(ROW()-1,41)*41+1&amp;"C"&amp;QUOTIENT(COLUMN()-1,5)*5+1,FALSE)&amp;$A155,STUDENT!$A$2:$U$1002,6,FALSE),"")</f>
        <v/>
      </c>
      <c r="T155" s="8" t="str">
        <f ca="1">IFERROR(VLOOKUP(INDIRECT("R"&amp;QUOTIENT(ROW()-1,41)*41+1&amp;"C"&amp;QUOTIENT(COLUMN()-1,5)*5+1,FALSE)&amp;$A155,STUDENT!$A$2:$U$1002,11,FALSE)&amp;"","")</f>
        <v/>
      </c>
    </row>
    <row r="156" spans="1:20" s="5" customFormat="1" ht="11.85" customHeight="1">
      <c r="A156" s="8" t="str">
        <f t="shared" si="8"/>
        <v>32</v>
      </c>
      <c r="B156" s="7" t="str">
        <f ca="1">IFERROR(VLOOKUP(INDIRECT("R"&amp;QUOTIENT(ROW()-1,41)*41+1&amp;"C"&amp;QUOTIENT(COLUMN()-1,5)*5+1,FALSE)&amp;$A156,STUDENT!$A$2:$F$1002,12,FALSE)&amp;IF(VLOOKUP(INDIRECT("R"&amp;QUOTIENT(ROW()-1,41)*41+1&amp;"C"&amp;QUOTIENT(COLUMN()-1,5)*5+1,FALSE)&amp;$A156,STUDENT!$A$2:$U$1002,7,FALSE)="5","*",""),"")</f>
        <v/>
      </c>
      <c r="C156" s="2" t="str">
        <f ca="1">IFERROR(VLOOKUP(INDIRECT("R"&amp;QUOTIENT(ROW()-1,41)*41+1&amp;"C"&amp;QUOTIENT(COLUMN()-1,5)*5+1,FALSE)&amp;$A156,STUDENT!$A$2:$U$1002,5,FALSE),"")</f>
        <v>張子昊</v>
      </c>
      <c r="D156" s="3" t="str">
        <f ca="1">IFERROR(VLOOKUP(INDIRECT("R"&amp;QUOTIENT(ROW()-1,41)*41+1&amp;"C"&amp;QUOTIENT(COLUMN()-1,5)*5+1,FALSE)&amp;$A156,STUDENT!$A$2:$U$1002,6,FALSE),"")</f>
        <v>M</v>
      </c>
      <c r="E156" s="8" t="str">
        <f ca="1">IFERROR(VLOOKUP(INDIRECT("R"&amp;QUOTIENT(ROW()-1,41)*41+1&amp;"C"&amp;QUOTIENT(COLUMN()-1,5)*5+1,FALSE)&amp;$A156,STUDENT!$A$2:$U$1002,11,FALSE)&amp;"","")</f>
        <v/>
      </c>
      <c r="F156" s="8" t="str">
        <f t="shared" si="9"/>
        <v>32</v>
      </c>
      <c r="G156" s="7" t="str">
        <f ca="1">IFERROR(VLOOKUP(INDIRECT("R"&amp;QUOTIENT(ROW()-1,41)*41+1&amp;"C"&amp;QUOTIENT(COLUMN()-1,5)*5+1,FALSE)&amp;$A156,STUDENT!$A$2:$F$1002,12,FALSE)&amp;IF(VLOOKUP(INDIRECT("R"&amp;QUOTIENT(ROW()-1,41)*41+1&amp;"C"&amp;QUOTIENT(COLUMN()-1,5)*5+1,FALSE)&amp;$A156,STUDENT!$A$2:$U$1002,7,FALSE)="5","*",""),"")</f>
        <v/>
      </c>
      <c r="H156" s="2" t="str">
        <f ca="1">IFERROR(VLOOKUP(INDIRECT("R"&amp;QUOTIENT(ROW()-1,41)*41+1&amp;"C"&amp;QUOTIENT(COLUMN()-1,5)*5+1,FALSE)&amp;$A156,STUDENT!$A$2:$U$1002,5,FALSE),"")</f>
        <v>任諾恆</v>
      </c>
      <c r="I156" s="3" t="str">
        <f ca="1">IFERROR(VLOOKUP(INDIRECT("R"&amp;QUOTIENT(ROW()-1,41)*41+1&amp;"C"&amp;QUOTIENT(COLUMN()-1,5)*5+1,FALSE)&amp;$A156,STUDENT!$A$2:$U$1002,6,FALSE),"")</f>
        <v>M</v>
      </c>
      <c r="J156" s="8" t="str">
        <f ca="1">IFERROR(VLOOKUP(INDIRECT("R"&amp;QUOTIENT(ROW()-1,41)*41+1&amp;"C"&amp;QUOTIENT(COLUMN()-1,5)*5+1,FALSE)&amp;$A156,STUDENT!$A$2:$U$1002,11,FALSE)&amp;"","")</f>
        <v/>
      </c>
      <c r="K156" s="8" t="str">
        <f t="shared" si="10"/>
        <v>32</v>
      </c>
      <c r="L156" s="7" t="str">
        <f ca="1">IFERROR(VLOOKUP(INDIRECT("R"&amp;QUOTIENT(ROW()-1,41)*41+1&amp;"C"&amp;QUOTIENT(COLUMN()-1,5)*5+1,FALSE)&amp;$A156,STUDENT!$A$2:$F$1002,12,FALSE)&amp;IF(VLOOKUP(INDIRECT("R"&amp;QUOTIENT(ROW()-1,41)*41+1&amp;"C"&amp;QUOTIENT(COLUMN()-1,5)*5+1,FALSE)&amp;$A156,STUDENT!$A$2:$U$1002,7,FALSE)="5","*",""),"")</f>
        <v/>
      </c>
      <c r="M156" s="2" t="str">
        <f ca="1">IFERROR(VLOOKUP(INDIRECT("R"&amp;QUOTIENT(ROW()-1,41)*41+1&amp;"C"&amp;QUOTIENT(COLUMN()-1,5)*5+1,FALSE)&amp;$A156,STUDENT!$A$2:$U$1002,5,FALSE),"")</f>
        <v/>
      </c>
      <c r="N156" s="3" t="str">
        <f ca="1">IFERROR(VLOOKUP(INDIRECT("R"&amp;QUOTIENT(ROW()-1,41)*41+1&amp;"C"&amp;QUOTIENT(COLUMN()-1,5)*5+1,FALSE)&amp;$A156,STUDENT!$A$2:$U$1002,6,FALSE),"")</f>
        <v/>
      </c>
      <c r="O156" s="8" t="str">
        <f ca="1">IFERROR(VLOOKUP(INDIRECT("R"&amp;QUOTIENT(ROW()-1,41)*41+1&amp;"C"&amp;QUOTIENT(COLUMN()-1,5)*5+1,FALSE)&amp;$A156,STUDENT!$A$2:$U$1002,11,FALSE)&amp;"","")</f>
        <v/>
      </c>
      <c r="P156" s="8" t="str">
        <f t="shared" si="11"/>
        <v>32</v>
      </c>
      <c r="Q156" s="7" t="str">
        <f ca="1">IFERROR(VLOOKUP(INDIRECT("R"&amp;QUOTIENT(ROW()-1,41)*41+1&amp;"C"&amp;QUOTIENT(COLUMN()-1,5)*5+1,FALSE)&amp;$A156,STUDENT!$A$2:$F$1002,12,FALSE)&amp;IF(VLOOKUP(INDIRECT("R"&amp;QUOTIENT(ROW()-1,41)*41+1&amp;"C"&amp;QUOTIENT(COLUMN()-1,5)*5+1,FALSE)&amp;$A156,STUDENT!$A$2:$U$1002,7,FALSE)="5","*",""),"")</f>
        <v/>
      </c>
      <c r="R156" s="2" t="str">
        <f ca="1">IFERROR(VLOOKUP(INDIRECT("R"&amp;QUOTIENT(ROW()-1,41)*41+1&amp;"C"&amp;QUOTIENT(COLUMN()-1,5)*5+1,FALSE)&amp;$A156,STUDENT!$A$2:$U$1002,5,FALSE),"")</f>
        <v/>
      </c>
      <c r="S156" s="3" t="str">
        <f ca="1">IFERROR(VLOOKUP(INDIRECT("R"&amp;QUOTIENT(ROW()-1,41)*41+1&amp;"C"&amp;QUOTIENT(COLUMN()-1,5)*5+1,FALSE)&amp;$A156,STUDENT!$A$2:$U$1002,6,FALSE),"")</f>
        <v/>
      </c>
      <c r="T156" s="8" t="str">
        <f ca="1">IFERROR(VLOOKUP(INDIRECT("R"&amp;QUOTIENT(ROW()-1,41)*41+1&amp;"C"&amp;QUOTIENT(COLUMN()-1,5)*5+1,FALSE)&amp;$A156,STUDENT!$A$2:$U$1002,11,FALSE)&amp;"","")</f>
        <v/>
      </c>
    </row>
    <row r="157" spans="1:20" s="5" customFormat="1" ht="11.85" customHeight="1">
      <c r="A157" s="8" t="str">
        <f t="shared" si="8"/>
        <v>33</v>
      </c>
      <c r="B157" s="7" t="str">
        <f ca="1">IFERROR(VLOOKUP(INDIRECT("R"&amp;QUOTIENT(ROW()-1,41)*41+1&amp;"C"&amp;QUOTIENT(COLUMN()-1,5)*5+1,FALSE)&amp;$A157,STUDENT!$A$2:$F$1002,12,FALSE)&amp;IF(VLOOKUP(INDIRECT("R"&amp;QUOTIENT(ROW()-1,41)*41+1&amp;"C"&amp;QUOTIENT(COLUMN()-1,5)*5+1,FALSE)&amp;$A157,STUDENT!$A$2:$U$1002,7,FALSE)="5","*",""),"")</f>
        <v/>
      </c>
      <c r="C157" s="2" t="str">
        <f ca="1">IFERROR(VLOOKUP(INDIRECT("R"&amp;QUOTIENT(ROW()-1,41)*41+1&amp;"C"&amp;QUOTIENT(COLUMN()-1,5)*5+1,FALSE)&amp;$A157,STUDENT!$A$2:$U$1002,5,FALSE),"")</f>
        <v>周子然</v>
      </c>
      <c r="D157" s="3" t="str">
        <f ca="1">IFERROR(VLOOKUP(INDIRECT("R"&amp;QUOTIENT(ROW()-1,41)*41+1&amp;"C"&amp;QUOTIENT(COLUMN()-1,5)*5+1,FALSE)&amp;$A157,STUDENT!$A$2:$U$1002,6,FALSE),"")</f>
        <v>M</v>
      </c>
      <c r="E157" s="8" t="str">
        <f ca="1">IFERROR(VLOOKUP(INDIRECT("R"&amp;QUOTIENT(ROW()-1,41)*41+1&amp;"C"&amp;QUOTIENT(COLUMN()-1,5)*5+1,FALSE)&amp;$A157,STUDENT!$A$2:$U$1002,11,FALSE)&amp;"","")</f>
        <v/>
      </c>
      <c r="F157" s="8" t="str">
        <f t="shared" si="9"/>
        <v>33</v>
      </c>
      <c r="G157" s="7" t="str">
        <f ca="1">IFERROR(VLOOKUP(INDIRECT("R"&amp;QUOTIENT(ROW()-1,41)*41+1&amp;"C"&amp;QUOTIENT(COLUMN()-1,5)*5+1,FALSE)&amp;$A157,STUDENT!$A$2:$F$1002,12,FALSE)&amp;IF(VLOOKUP(INDIRECT("R"&amp;QUOTIENT(ROW()-1,41)*41+1&amp;"C"&amp;QUOTIENT(COLUMN()-1,5)*5+1,FALSE)&amp;$A157,STUDENT!$A$2:$U$1002,7,FALSE)="5","*",""),"")</f>
        <v/>
      </c>
      <c r="H157" s="2" t="str">
        <f ca="1">IFERROR(VLOOKUP(INDIRECT("R"&amp;QUOTIENT(ROW()-1,41)*41+1&amp;"C"&amp;QUOTIENT(COLUMN()-1,5)*5+1,FALSE)&amp;$A157,STUDENT!$A$2:$U$1002,5,FALSE),"")</f>
        <v>周富俊</v>
      </c>
      <c r="I157" s="3" t="str">
        <f ca="1">IFERROR(VLOOKUP(INDIRECT("R"&amp;QUOTIENT(ROW()-1,41)*41+1&amp;"C"&amp;QUOTIENT(COLUMN()-1,5)*5+1,FALSE)&amp;$A157,STUDENT!$A$2:$U$1002,6,FALSE),"")</f>
        <v>M</v>
      </c>
      <c r="J157" s="8" t="str">
        <f ca="1">IFERROR(VLOOKUP(INDIRECT("R"&amp;QUOTIENT(ROW()-1,41)*41+1&amp;"C"&amp;QUOTIENT(COLUMN()-1,5)*5+1,FALSE)&amp;$A157,STUDENT!$A$2:$U$1002,11,FALSE)&amp;"","")</f>
        <v/>
      </c>
      <c r="K157" s="8" t="str">
        <f t="shared" si="10"/>
        <v>33</v>
      </c>
      <c r="L157" s="7" t="str">
        <f ca="1">IFERROR(VLOOKUP(INDIRECT("R"&amp;QUOTIENT(ROW()-1,41)*41+1&amp;"C"&amp;QUOTIENT(COLUMN()-1,5)*5+1,FALSE)&amp;$A157,STUDENT!$A$2:$F$1002,12,FALSE)&amp;IF(VLOOKUP(INDIRECT("R"&amp;QUOTIENT(ROW()-1,41)*41+1&amp;"C"&amp;QUOTIENT(COLUMN()-1,5)*5+1,FALSE)&amp;$A157,STUDENT!$A$2:$U$1002,7,FALSE)="5","*",""),"")</f>
        <v/>
      </c>
      <c r="M157" s="2" t="str">
        <f ca="1">IFERROR(VLOOKUP(INDIRECT("R"&amp;QUOTIENT(ROW()-1,41)*41+1&amp;"C"&amp;QUOTIENT(COLUMN()-1,5)*5+1,FALSE)&amp;$A157,STUDENT!$A$2:$U$1002,5,FALSE),"")</f>
        <v/>
      </c>
      <c r="N157" s="3" t="str">
        <f ca="1">IFERROR(VLOOKUP(INDIRECT("R"&amp;QUOTIENT(ROW()-1,41)*41+1&amp;"C"&amp;QUOTIENT(COLUMN()-1,5)*5+1,FALSE)&amp;$A157,STUDENT!$A$2:$U$1002,6,FALSE),"")</f>
        <v/>
      </c>
      <c r="O157" s="8" t="str">
        <f ca="1">IFERROR(VLOOKUP(INDIRECT("R"&amp;QUOTIENT(ROW()-1,41)*41+1&amp;"C"&amp;QUOTIENT(COLUMN()-1,5)*5+1,FALSE)&amp;$A157,STUDENT!$A$2:$U$1002,11,FALSE)&amp;"","")</f>
        <v/>
      </c>
      <c r="P157" s="8" t="str">
        <f t="shared" si="11"/>
        <v>33</v>
      </c>
      <c r="Q157" s="7" t="str">
        <f ca="1">IFERROR(VLOOKUP(INDIRECT("R"&amp;QUOTIENT(ROW()-1,41)*41+1&amp;"C"&amp;QUOTIENT(COLUMN()-1,5)*5+1,FALSE)&amp;$A157,STUDENT!$A$2:$F$1002,12,FALSE)&amp;IF(VLOOKUP(INDIRECT("R"&amp;QUOTIENT(ROW()-1,41)*41+1&amp;"C"&amp;QUOTIENT(COLUMN()-1,5)*5+1,FALSE)&amp;$A157,STUDENT!$A$2:$U$1002,7,FALSE)="5","*",""),"")</f>
        <v/>
      </c>
      <c r="R157" s="2" t="str">
        <f ca="1">IFERROR(VLOOKUP(INDIRECT("R"&amp;QUOTIENT(ROW()-1,41)*41+1&amp;"C"&amp;QUOTIENT(COLUMN()-1,5)*5+1,FALSE)&amp;$A157,STUDENT!$A$2:$U$1002,5,FALSE),"")</f>
        <v/>
      </c>
      <c r="S157" s="3" t="str">
        <f ca="1">IFERROR(VLOOKUP(INDIRECT("R"&amp;QUOTIENT(ROW()-1,41)*41+1&amp;"C"&amp;QUOTIENT(COLUMN()-1,5)*5+1,FALSE)&amp;$A157,STUDENT!$A$2:$U$1002,6,FALSE),"")</f>
        <v/>
      </c>
      <c r="T157" s="8" t="str">
        <f ca="1">IFERROR(VLOOKUP(INDIRECT("R"&amp;QUOTIENT(ROW()-1,41)*41+1&amp;"C"&amp;QUOTIENT(COLUMN()-1,5)*5+1,FALSE)&amp;$A157,STUDENT!$A$2:$U$1002,11,FALSE)&amp;"","")</f>
        <v/>
      </c>
    </row>
    <row r="158" spans="1:20" s="5" customFormat="1" ht="11.85" customHeight="1">
      <c r="A158" s="8" t="str">
        <f t="shared" si="8"/>
        <v>34</v>
      </c>
      <c r="B158" s="7" t="str">
        <f ca="1">IFERROR(VLOOKUP(INDIRECT("R"&amp;QUOTIENT(ROW()-1,41)*41+1&amp;"C"&amp;QUOTIENT(COLUMN()-1,5)*5+1,FALSE)&amp;$A158,STUDENT!$A$2:$F$1002,12,FALSE)&amp;IF(VLOOKUP(INDIRECT("R"&amp;QUOTIENT(ROW()-1,41)*41+1&amp;"C"&amp;QUOTIENT(COLUMN()-1,5)*5+1,FALSE)&amp;$A158,STUDENT!$A$2:$U$1002,7,FALSE)="5","*",""),"")</f>
        <v/>
      </c>
      <c r="C158" s="2">
        <f ca="1">IFERROR(VLOOKUP(INDIRECT("R"&amp;QUOTIENT(ROW()-1,41)*41+1&amp;"C"&amp;QUOTIENT(COLUMN()-1,5)*5+1,FALSE)&amp;$A158,STUDENT!$A$2:$U$1002,5,FALSE),"")</f>
        <v>0</v>
      </c>
      <c r="D158" s="3" t="str">
        <f ca="1">IFERROR(VLOOKUP(INDIRECT("R"&amp;QUOTIENT(ROW()-1,41)*41+1&amp;"C"&amp;QUOTIENT(COLUMN()-1,5)*5+1,FALSE)&amp;$A158,STUDENT!$A$2:$U$1002,6,FALSE),"")</f>
        <v>M</v>
      </c>
      <c r="E158" s="8" t="str">
        <f ca="1">IFERROR(VLOOKUP(INDIRECT("R"&amp;QUOTIENT(ROW()-1,41)*41+1&amp;"C"&amp;QUOTIENT(COLUMN()-1,5)*5+1,FALSE)&amp;$A158,STUDENT!$A$2:$U$1002,11,FALSE)&amp;"","")</f>
        <v/>
      </c>
      <c r="F158" s="8" t="str">
        <f t="shared" si="9"/>
        <v>34</v>
      </c>
      <c r="G158" s="7" t="str">
        <f ca="1">IFERROR(VLOOKUP(INDIRECT("R"&amp;QUOTIENT(ROW()-1,41)*41+1&amp;"C"&amp;QUOTIENT(COLUMN()-1,5)*5+1,FALSE)&amp;$A158,STUDENT!$A$2:$F$1002,12,FALSE)&amp;IF(VLOOKUP(INDIRECT("R"&amp;QUOTIENT(ROW()-1,41)*41+1&amp;"C"&amp;QUOTIENT(COLUMN()-1,5)*5+1,FALSE)&amp;$A158,STUDENT!$A$2:$U$1002,7,FALSE)="5","*",""),"")</f>
        <v/>
      </c>
      <c r="H158" s="2" t="str">
        <f ca="1">IFERROR(VLOOKUP(INDIRECT("R"&amp;QUOTIENT(ROW()-1,41)*41+1&amp;"C"&amp;QUOTIENT(COLUMN()-1,5)*5+1,FALSE)&amp;$A158,STUDENT!$A$2:$U$1002,5,FALSE),"")</f>
        <v/>
      </c>
      <c r="I158" s="3" t="str">
        <f ca="1">IFERROR(VLOOKUP(INDIRECT("R"&amp;QUOTIENT(ROW()-1,41)*41+1&amp;"C"&amp;QUOTIENT(COLUMN()-1,5)*5+1,FALSE)&amp;$A158,STUDENT!$A$2:$U$1002,6,FALSE),"")</f>
        <v/>
      </c>
      <c r="J158" s="8" t="str">
        <f ca="1">IFERROR(VLOOKUP(INDIRECT("R"&amp;QUOTIENT(ROW()-1,41)*41+1&amp;"C"&amp;QUOTIENT(COLUMN()-1,5)*5+1,FALSE)&amp;$A158,STUDENT!$A$2:$U$1002,11,FALSE)&amp;"","")</f>
        <v/>
      </c>
      <c r="K158" s="8" t="str">
        <f t="shared" si="10"/>
        <v>34</v>
      </c>
      <c r="L158" s="7" t="str">
        <f ca="1">IFERROR(VLOOKUP(INDIRECT("R"&amp;QUOTIENT(ROW()-1,41)*41+1&amp;"C"&amp;QUOTIENT(COLUMN()-1,5)*5+1,FALSE)&amp;$A158,STUDENT!$A$2:$F$1002,12,FALSE)&amp;IF(VLOOKUP(INDIRECT("R"&amp;QUOTIENT(ROW()-1,41)*41+1&amp;"C"&amp;QUOTIENT(COLUMN()-1,5)*5+1,FALSE)&amp;$A158,STUDENT!$A$2:$U$1002,7,FALSE)="5","*",""),"")</f>
        <v/>
      </c>
      <c r="M158" s="2" t="str">
        <f ca="1">IFERROR(VLOOKUP(INDIRECT("R"&amp;QUOTIENT(ROW()-1,41)*41+1&amp;"C"&amp;QUOTIENT(COLUMN()-1,5)*5+1,FALSE)&amp;$A158,STUDENT!$A$2:$U$1002,5,FALSE),"")</f>
        <v/>
      </c>
      <c r="N158" s="3" t="str">
        <f ca="1">IFERROR(VLOOKUP(INDIRECT("R"&amp;QUOTIENT(ROW()-1,41)*41+1&amp;"C"&amp;QUOTIENT(COLUMN()-1,5)*5+1,FALSE)&amp;$A158,STUDENT!$A$2:$U$1002,6,FALSE),"")</f>
        <v/>
      </c>
      <c r="O158" s="8" t="str">
        <f ca="1">IFERROR(VLOOKUP(INDIRECT("R"&amp;QUOTIENT(ROW()-1,41)*41+1&amp;"C"&amp;QUOTIENT(COLUMN()-1,5)*5+1,FALSE)&amp;$A158,STUDENT!$A$2:$U$1002,11,FALSE)&amp;"","")</f>
        <v/>
      </c>
      <c r="P158" s="8" t="str">
        <f t="shared" si="11"/>
        <v>34</v>
      </c>
      <c r="Q158" s="7" t="str">
        <f ca="1">IFERROR(VLOOKUP(INDIRECT("R"&amp;QUOTIENT(ROW()-1,41)*41+1&amp;"C"&amp;QUOTIENT(COLUMN()-1,5)*5+1,FALSE)&amp;$A158,STUDENT!$A$2:$F$1002,12,FALSE)&amp;IF(VLOOKUP(INDIRECT("R"&amp;QUOTIENT(ROW()-1,41)*41+1&amp;"C"&amp;QUOTIENT(COLUMN()-1,5)*5+1,FALSE)&amp;$A158,STUDENT!$A$2:$U$1002,7,FALSE)="5","*",""),"")</f>
        <v/>
      </c>
      <c r="R158" s="2" t="str">
        <f ca="1">IFERROR(VLOOKUP(INDIRECT("R"&amp;QUOTIENT(ROW()-1,41)*41+1&amp;"C"&amp;QUOTIENT(COLUMN()-1,5)*5+1,FALSE)&amp;$A158,STUDENT!$A$2:$U$1002,5,FALSE),"")</f>
        <v/>
      </c>
      <c r="S158" s="3" t="str">
        <f ca="1">IFERROR(VLOOKUP(INDIRECT("R"&amp;QUOTIENT(ROW()-1,41)*41+1&amp;"C"&amp;QUOTIENT(COLUMN()-1,5)*5+1,FALSE)&amp;$A158,STUDENT!$A$2:$U$1002,6,FALSE),"")</f>
        <v/>
      </c>
      <c r="T158" s="8" t="str">
        <f ca="1">IFERROR(VLOOKUP(INDIRECT("R"&amp;QUOTIENT(ROW()-1,41)*41+1&amp;"C"&amp;QUOTIENT(COLUMN()-1,5)*5+1,FALSE)&amp;$A158,STUDENT!$A$2:$U$1002,11,FALSE)&amp;"","")</f>
        <v/>
      </c>
    </row>
    <row r="159" spans="1:20" s="5" customFormat="1" ht="11.85" customHeight="1">
      <c r="A159" s="8" t="str">
        <f t="shared" si="8"/>
        <v>35</v>
      </c>
      <c r="B159" s="7" t="str">
        <f ca="1">IFERROR(VLOOKUP(INDIRECT("R"&amp;QUOTIENT(ROW()-1,41)*41+1&amp;"C"&amp;QUOTIENT(COLUMN()-1,5)*5+1,FALSE)&amp;$A159,STUDENT!$A$2:$F$1002,12,FALSE)&amp;IF(VLOOKUP(INDIRECT("R"&amp;QUOTIENT(ROW()-1,41)*41+1&amp;"C"&amp;QUOTIENT(COLUMN()-1,5)*5+1,FALSE)&amp;$A159,STUDENT!$A$2:$U$1002,7,FALSE)="5","*",""),"")</f>
        <v/>
      </c>
      <c r="C159" s="2" t="str">
        <f ca="1">IFERROR(VLOOKUP(INDIRECT("R"&amp;QUOTIENT(ROW()-1,41)*41+1&amp;"C"&amp;QUOTIENT(COLUMN()-1,5)*5+1,FALSE)&amp;$A159,STUDENT!$A$2:$U$1002,5,FALSE),"")</f>
        <v/>
      </c>
      <c r="D159" s="3" t="str">
        <f ca="1">IFERROR(VLOOKUP(INDIRECT("R"&amp;QUOTIENT(ROW()-1,41)*41+1&amp;"C"&amp;QUOTIENT(COLUMN()-1,5)*5+1,FALSE)&amp;$A159,STUDENT!$A$2:$U$1002,6,FALSE),"")</f>
        <v/>
      </c>
      <c r="E159" s="8" t="str">
        <f ca="1">IFERROR(VLOOKUP(INDIRECT("R"&amp;QUOTIENT(ROW()-1,41)*41+1&amp;"C"&amp;QUOTIENT(COLUMN()-1,5)*5+1,FALSE)&amp;$A159,STUDENT!$A$2:$U$1002,11,FALSE)&amp;"","")</f>
        <v/>
      </c>
      <c r="F159" s="8" t="str">
        <f t="shared" si="9"/>
        <v>35</v>
      </c>
      <c r="G159" s="7" t="str">
        <f ca="1">IFERROR(VLOOKUP(INDIRECT("R"&amp;QUOTIENT(ROW()-1,41)*41+1&amp;"C"&amp;QUOTIENT(COLUMN()-1,5)*5+1,FALSE)&amp;$A159,STUDENT!$A$2:$F$1002,12,FALSE)&amp;IF(VLOOKUP(INDIRECT("R"&amp;QUOTIENT(ROW()-1,41)*41+1&amp;"C"&amp;QUOTIENT(COLUMN()-1,5)*5+1,FALSE)&amp;$A159,STUDENT!$A$2:$U$1002,7,FALSE)="5","*",""),"")</f>
        <v/>
      </c>
      <c r="H159" s="2" t="str">
        <f ca="1">IFERROR(VLOOKUP(INDIRECT("R"&amp;QUOTIENT(ROW()-1,41)*41+1&amp;"C"&amp;QUOTIENT(COLUMN()-1,5)*5+1,FALSE)&amp;$A159,STUDENT!$A$2:$U$1002,5,FALSE),"")</f>
        <v/>
      </c>
      <c r="I159" s="3" t="str">
        <f ca="1">IFERROR(VLOOKUP(INDIRECT("R"&amp;QUOTIENT(ROW()-1,41)*41+1&amp;"C"&amp;QUOTIENT(COLUMN()-1,5)*5+1,FALSE)&amp;$A159,STUDENT!$A$2:$U$1002,6,FALSE),"")</f>
        <v/>
      </c>
      <c r="J159" s="8" t="str">
        <f ca="1">IFERROR(VLOOKUP(INDIRECT("R"&amp;QUOTIENT(ROW()-1,41)*41+1&amp;"C"&amp;QUOTIENT(COLUMN()-1,5)*5+1,FALSE)&amp;$A159,STUDENT!$A$2:$U$1002,11,FALSE)&amp;"","")</f>
        <v/>
      </c>
      <c r="K159" s="8" t="str">
        <f t="shared" si="10"/>
        <v>35</v>
      </c>
      <c r="L159" s="7" t="str">
        <f ca="1">IFERROR(VLOOKUP(INDIRECT("R"&amp;QUOTIENT(ROW()-1,41)*41+1&amp;"C"&amp;QUOTIENT(COLUMN()-1,5)*5+1,FALSE)&amp;$A159,STUDENT!$A$2:$F$1002,12,FALSE)&amp;IF(VLOOKUP(INDIRECT("R"&amp;QUOTIENT(ROW()-1,41)*41+1&amp;"C"&amp;QUOTIENT(COLUMN()-1,5)*5+1,FALSE)&amp;$A159,STUDENT!$A$2:$U$1002,7,FALSE)="5","*",""),"")</f>
        <v/>
      </c>
      <c r="M159" s="2" t="str">
        <f ca="1">IFERROR(VLOOKUP(INDIRECT("R"&amp;QUOTIENT(ROW()-1,41)*41+1&amp;"C"&amp;QUOTIENT(COLUMN()-1,5)*5+1,FALSE)&amp;$A159,STUDENT!$A$2:$U$1002,5,FALSE),"")</f>
        <v/>
      </c>
      <c r="N159" s="3" t="str">
        <f ca="1">IFERROR(VLOOKUP(INDIRECT("R"&amp;QUOTIENT(ROW()-1,41)*41+1&amp;"C"&amp;QUOTIENT(COLUMN()-1,5)*5+1,FALSE)&amp;$A159,STUDENT!$A$2:$U$1002,6,FALSE),"")</f>
        <v/>
      </c>
      <c r="O159" s="8" t="str">
        <f ca="1">IFERROR(VLOOKUP(INDIRECT("R"&amp;QUOTIENT(ROW()-1,41)*41+1&amp;"C"&amp;QUOTIENT(COLUMN()-1,5)*5+1,FALSE)&amp;$A159,STUDENT!$A$2:$U$1002,11,FALSE)&amp;"","")</f>
        <v/>
      </c>
      <c r="P159" s="8" t="str">
        <f t="shared" si="11"/>
        <v>35</v>
      </c>
      <c r="Q159" s="7" t="str">
        <f ca="1">IFERROR(VLOOKUP(INDIRECT("R"&amp;QUOTIENT(ROW()-1,41)*41+1&amp;"C"&amp;QUOTIENT(COLUMN()-1,5)*5+1,FALSE)&amp;$A159,STUDENT!$A$2:$F$1002,12,FALSE)&amp;IF(VLOOKUP(INDIRECT("R"&amp;QUOTIENT(ROW()-1,41)*41+1&amp;"C"&amp;QUOTIENT(COLUMN()-1,5)*5+1,FALSE)&amp;$A159,STUDENT!$A$2:$U$1002,7,FALSE)="5","*",""),"")</f>
        <v/>
      </c>
      <c r="R159" s="2" t="str">
        <f ca="1">IFERROR(VLOOKUP(INDIRECT("R"&amp;QUOTIENT(ROW()-1,41)*41+1&amp;"C"&amp;QUOTIENT(COLUMN()-1,5)*5+1,FALSE)&amp;$A159,STUDENT!$A$2:$U$1002,5,FALSE),"")</f>
        <v/>
      </c>
      <c r="S159" s="3" t="str">
        <f ca="1">IFERROR(VLOOKUP(INDIRECT("R"&amp;QUOTIENT(ROW()-1,41)*41+1&amp;"C"&amp;QUOTIENT(COLUMN()-1,5)*5+1,FALSE)&amp;$A159,STUDENT!$A$2:$U$1002,6,FALSE),"")</f>
        <v/>
      </c>
      <c r="T159" s="8" t="str">
        <f ca="1">IFERROR(VLOOKUP(INDIRECT("R"&amp;QUOTIENT(ROW()-1,41)*41+1&amp;"C"&amp;QUOTIENT(COLUMN()-1,5)*5+1,FALSE)&amp;$A159,STUDENT!$A$2:$U$1002,11,FALSE)&amp;"","")</f>
        <v/>
      </c>
    </row>
    <row r="160" spans="1:20" s="5" customFormat="1" ht="11.85" customHeight="1">
      <c r="A160" s="8" t="str">
        <f t="shared" si="8"/>
        <v>36</v>
      </c>
      <c r="B160" s="7" t="str">
        <f ca="1">IFERROR(VLOOKUP(INDIRECT("R"&amp;QUOTIENT(ROW()-1,41)*41+1&amp;"C"&amp;QUOTIENT(COLUMN()-1,5)*5+1,FALSE)&amp;$A160,STUDENT!$A$2:$F$1002,12,FALSE)&amp;IF(VLOOKUP(INDIRECT("R"&amp;QUOTIENT(ROW()-1,41)*41+1&amp;"C"&amp;QUOTIENT(COLUMN()-1,5)*5+1,FALSE)&amp;$A160,STUDENT!$A$2:$U$1002,7,FALSE)="5","*",""),"")</f>
        <v/>
      </c>
      <c r="C160" s="2" t="str">
        <f ca="1">IFERROR(VLOOKUP(INDIRECT("R"&amp;QUOTIENT(ROW()-1,41)*41+1&amp;"C"&amp;QUOTIENT(COLUMN()-1,5)*5+1,FALSE)&amp;$A160,STUDENT!$A$2:$U$1002,5,FALSE),"")</f>
        <v/>
      </c>
      <c r="D160" s="3" t="str">
        <f ca="1">IFERROR(VLOOKUP(INDIRECT("R"&amp;QUOTIENT(ROW()-1,41)*41+1&amp;"C"&amp;QUOTIENT(COLUMN()-1,5)*5+1,FALSE)&amp;$A160,STUDENT!$A$2:$U$1002,6,FALSE),"")</f>
        <v/>
      </c>
      <c r="E160" s="8" t="str">
        <f ca="1">IFERROR(VLOOKUP(INDIRECT("R"&amp;QUOTIENT(ROW()-1,41)*41+1&amp;"C"&amp;QUOTIENT(COLUMN()-1,5)*5+1,FALSE)&amp;$A160,STUDENT!$A$2:$U$1002,11,FALSE)&amp;"","")</f>
        <v/>
      </c>
      <c r="F160" s="8" t="str">
        <f t="shared" si="9"/>
        <v>36</v>
      </c>
      <c r="G160" s="7" t="str">
        <f ca="1">IFERROR(VLOOKUP(INDIRECT("R"&amp;QUOTIENT(ROW()-1,41)*41+1&amp;"C"&amp;QUOTIENT(COLUMN()-1,5)*5+1,FALSE)&amp;$A160,STUDENT!$A$2:$F$1002,12,FALSE)&amp;IF(VLOOKUP(INDIRECT("R"&amp;QUOTIENT(ROW()-1,41)*41+1&amp;"C"&amp;QUOTIENT(COLUMN()-1,5)*5+1,FALSE)&amp;$A160,STUDENT!$A$2:$U$1002,7,FALSE)="5","*",""),"")</f>
        <v/>
      </c>
      <c r="H160" s="2" t="str">
        <f ca="1">IFERROR(VLOOKUP(INDIRECT("R"&amp;QUOTIENT(ROW()-1,41)*41+1&amp;"C"&amp;QUOTIENT(COLUMN()-1,5)*5+1,FALSE)&amp;$A160,STUDENT!$A$2:$U$1002,5,FALSE),"")</f>
        <v/>
      </c>
      <c r="I160" s="3" t="str">
        <f ca="1">IFERROR(VLOOKUP(INDIRECT("R"&amp;QUOTIENT(ROW()-1,41)*41+1&amp;"C"&amp;QUOTIENT(COLUMN()-1,5)*5+1,FALSE)&amp;$A160,STUDENT!$A$2:$U$1002,6,FALSE),"")</f>
        <v/>
      </c>
      <c r="J160" s="8" t="str">
        <f ca="1">IFERROR(VLOOKUP(INDIRECT("R"&amp;QUOTIENT(ROW()-1,41)*41+1&amp;"C"&amp;QUOTIENT(COLUMN()-1,5)*5+1,FALSE)&amp;$A160,STUDENT!$A$2:$U$1002,11,FALSE)&amp;"","")</f>
        <v/>
      </c>
      <c r="K160" s="8" t="str">
        <f t="shared" si="10"/>
        <v>36</v>
      </c>
      <c r="L160" s="7" t="str">
        <f ca="1">IFERROR(VLOOKUP(INDIRECT("R"&amp;QUOTIENT(ROW()-1,41)*41+1&amp;"C"&amp;QUOTIENT(COLUMN()-1,5)*5+1,FALSE)&amp;$A160,STUDENT!$A$2:$F$1002,12,FALSE)&amp;IF(VLOOKUP(INDIRECT("R"&amp;QUOTIENT(ROW()-1,41)*41+1&amp;"C"&amp;QUOTIENT(COLUMN()-1,5)*5+1,FALSE)&amp;$A160,STUDENT!$A$2:$U$1002,7,FALSE)="5","*",""),"")</f>
        <v/>
      </c>
      <c r="M160" s="2" t="str">
        <f ca="1">IFERROR(VLOOKUP(INDIRECT("R"&amp;QUOTIENT(ROW()-1,41)*41+1&amp;"C"&amp;QUOTIENT(COLUMN()-1,5)*5+1,FALSE)&amp;$A160,STUDENT!$A$2:$U$1002,5,FALSE),"")</f>
        <v/>
      </c>
      <c r="N160" s="3" t="str">
        <f ca="1">IFERROR(VLOOKUP(INDIRECT("R"&amp;QUOTIENT(ROW()-1,41)*41+1&amp;"C"&amp;QUOTIENT(COLUMN()-1,5)*5+1,FALSE)&amp;$A160,STUDENT!$A$2:$U$1002,6,FALSE),"")</f>
        <v/>
      </c>
      <c r="O160" s="8" t="str">
        <f ca="1">IFERROR(VLOOKUP(INDIRECT("R"&amp;QUOTIENT(ROW()-1,41)*41+1&amp;"C"&amp;QUOTIENT(COLUMN()-1,5)*5+1,FALSE)&amp;$A160,STUDENT!$A$2:$U$1002,11,FALSE)&amp;"","")</f>
        <v/>
      </c>
      <c r="P160" s="8" t="str">
        <f t="shared" si="11"/>
        <v>36</v>
      </c>
      <c r="Q160" s="7" t="str">
        <f ca="1">IFERROR(VLOOKUP(INDIRECT("R"&amp;QUOTIENT(ROW()-1,41)*41+1&amp;"C"&amp;QUOTIENT(COLUMN()-1,5)*5+1,FALSE)&amp;$A160,STUDENT!$A$2:$F$1002,12,FALSE)&amp;IF(VLOOKUP(INDIRECT("R"&amp;QUOTIENT(ROW()-1,41)*41+1&amp;"C"&amp;QUOTIENT(COLUMN()-1,5)*5+1,FALSE)&amp;$A160,STUDENT!$A$2:$U$1002,7,FALSE)="5","*",""),"")</f>
        <v/>
      </c>
      <c r="R160" s="2" t="str">
        <f ca="1">IFERROR(VLOOKUP(INDIRECT("R"&amp;QUOTIENT(ROW()-1,41)*41+1&amp;"C"&amp;QUOTIENT(COLUMN()-1,5)*5+1,FALSE)&amp;$A160,STUDENT!$A$2:$U$1002,5,FALSE),"")</f>
        <v/>
      </c>
      <c r="S160" s="3" t="str">
        <f ca="1">IFERROR(VLOOKUP(INDIRECT("R"&amp;QUOTIENT(ROW()-1,41)*41+1&amp;"C"&amp;QUOTIENT(COLUMN()-1,5)*5+1,FALSE)&amp;$A160,STUDENT!$A$2:$U$1002,6,FALSE),"")</f>
        <v/>
      </c>
      <c r="T160" s="8" t="str">
        <f ca="1">IFERROR(VLOOKUP(INDIRECT("R"&amp;QUOTIENT(ROW()-1,41)*41+1&amp;"C"&amp;QUOTIENT(COLUMN()-1,5)*5+1,FALSE)&amp;$A160,STUDENT!$A$2:$U$1002,11,FALSE)&amp;"","")</f>
        <v/>
      </c>
    </row>
    <row r="161" spans="1:20" s="5" customFormat="1" ht="11.85" customHeight="1">
      <c r="A161" s="8" t="str">
        <f t="shared" si="8"/>
        <v>37</v>
      </c>
      <c r="B161" s="7" t="str">
        <f ca="1">IFERROR(VLOOKUP(INDIRECT("R"&amp;QUOTIENT(ROW()-1,41)*41+1&amp;"C"&amp;QUOTIENT(COLUMN()-1,5)*5+1,FALSE)&amp;$A161,STUDENT!$A$2:$F$1002,12,FALSE)&amp;IF(VLOOKUP(INDIRECT("R"&amp;QUOTIENT(ROW()-1,41)*41+1&amp;"C"&amp;QUOTIENT(COLUMN()-1,5)*5+1,FALSE)&amp;$A161,STUDENT!$A$2:$U$1002,7,FALSE)="5","*",""),"")</f>
        <v/>
      </c>
      <c r="C161" s="2" t="str">
        <f ca="1">IFERROR(VLOOKUP(INDIRECT("R"&amp;QUOTIENT(ROW()-1,41)*41+1&amp;"C"&amp;QUOTIENT(COLUMN()-1,5)*5+1,FALSE)&amp;$A161,STUDENT!$A$2:$U$1002,5,FALSE),"")</f>
        <v/>
      </c>
      <c r="D161" s="3" t="str">
        <f ca="1">IFERROR(VLOOKUP(INDIRECT("R"&amp;QUOTIENT(ROW()-1,41)*41+1&amp;"C"&amp;QUOTIENT(COLUMN()-1,5)*5+1,FALSE)&amp;$A161,STUDENT!$A$2:$U$1002,6,FALSE),"")</f>
        <v/>
      </c>
      <c r="E161" s="8" t="str">
        <f ca="1">IFERROR(VLOOKUP(INDIRECT("R"&amp;QUOTIENT(ROW()-1,41)*41+1&amp;"C"&amp;QUOTIENT(COLUMN()-1,5)*5+1,FALSE)&amp;$A161,STUDENT!$A$2:$U$1002,11,FALSE)&amp;"","")</f>
        <v/>
      </c>
      <c r="F161" s="8" t="str">
        <f t="shared" si="9"/>
        <v>37</v>
      </c>
      <c r="G161" s="7" t="str">
        <f ca="1">IFERROR(VLOOKUP(INDIRECT("R"&amp;QUOTIENT(ROW()-1,41)*41+1&amp;"C"&amp;QUOTIENT(COLUMN()-1,5)*5+1,FALSE)&amp;$A161,STUDENT!$A$2:$F$1002,12,FALSE)&amp;IF(VLOOKUP(INDIRECT("R"&amp;QUOTIENT(ROW()-1,41)*41+1&amp;"C"&amp;QUOTIENT(COLUMN()-1,5)*5+1,FALSE)&amp;$A161,STUDENT!$A$2:$U$1002,7,FALSE)="5","*",""),"")</f>
        <v/>
      </c>
      <c r="H161" s="2" t="str">
        <f ca="1">IFERROR(VLOOKUP(INDIRECT("R"&amp;QUOTIENT(ROW()-1,41)*41+1&amp;"C"&amp;QUOTIENT(COLUMN()-1,5)*5+1,FALSE)&amp;$A161,STUDENT!$A$2:$U$1002,5,FALSE),"")</f>
        <v/>
      </c>
      <c r="I161" s="3" t="str">
        <f ca="1">IFERROR(VLOOKUP(INDIRECT("R"&amp;QUOTIENT(ROW()-1,41)*41+1&amp;"C"&amp;QUOTIENT(COLUMN()-1,5)*5+1,FALSE)&amp;$A161,STUDENT!$A$2:$U$1002,6,FALSE),"")</f>
        <v/>
      </c>
      <c r="J161" s="8" t="str">
        <f ca="1">IFERROR(VLOOKUP(INDIRECT("R"&amp;QUOTIENT(ROW()-1,41)*41+1&amp;"C"&amp;QUOTIENT(COLUMN()-1,5)*5+1,FALSE)&amp;$A161,STUDENT!$A$2:$U$1002,11,FALSE)&amp;"","")</f>
        <v/>
      </c>
      <c r="K161" s="8" t="str">
        <f t="shared" si="10"/>
        <v>37</v>
      </c>
      <c r="L161" s="7" t="str">
        <f ca="1">IFERROR(VLOOKUP(INDIRECT("R"&amp;QUOTIENT(ROW()-1,41)*41+1&amp;"C"&amp;QUOTIENT(COLUMN()-1,5)*5+1,FALSE)&amp;$A161,STUDENT!$A$2:$F$1002,12,FALSE)&amp;IF(VLOOKUP(INDIRECT("R"&amp;QUOTIENT(ROW()-1,41)*41+1&amp;"C"&amp;QUOTIENT(COLUMN()-1,5)*5+1,FALSE)&amp;$A161,STUDENT!$A$2:$U$1002,7,FALSE)="5","*",""),"")</f>
        <v/>
      </c>
      <c r="M161" s="2" t="str">
        <f ca="1">IFERROR(VLOOKUP(INDIRECT("R"&amp;QUOTIENT(ROW()-1,41)*41+1&amp;"C"&amp;QUOTIENT(COLUMN()-1,5)*5+1,FALSE)&amp;$A161,STUDENT!$A$2:$U$1002,5,FALSE),"")</f>
        <v/>
      </c>
      <c r="N161" s="3" t="str">
        <f ca="1">IFERROR(VLOOKUP(INDIRECT("R"&amp;QUOTIENT(ROW()-1,41)*41+1&amp;"C"&amp;QUOTIENT(COLUMN()-1,5)*5+1,FALSE)&amp;$A161,STUDENT!$A$2:$U$1002,6,FALSE),"")</f>
        <v/>
      </c>
      <c r="O161" s="8" t="str">
        <f ca="1">IFERROR(VLOOKUP(INDIRECT("R"&amp;QUOTIENT(ROW()-1,41)*41+1&amp;"C"&amp;QUOTIENT(COLUMN()-1,5)*5+1,FALSE)&amp;$A161,STUDENT!$A$2:$U$1002,11,FALSE)&amp;"","")</f>
        <v/>
      </c>
      <c r="P161" s="8" t="str">
        <f t="shared" si="11"/>
        <v>37</v>
      </c>
      <c r="Q161" s="7" t="str">
        <f ca="1">IFERROR(VLOOKUP(INDIRECT("R"&amp;QUOTIENT(ROW()-1,41)*41+1&amp;"C"&amp;QUOTIENT(COLUMN()-1,5)*5+1,FALSE)&amp;$A161,STUDENT!$A$2:$F$1002,12,FALSE)&amp;IF(VLOOKUP(INDIRECT("R"&amp;QUOTIENT(ROW()-1,41)*41+1&amp;"C"&amp;QUOTIENT(COLUMN()-1,5)*5+1,FALSE)&amp;$A161,STUDENT!$A$2:$U$1002,7,FALSE)="5","*",""),"")</f>
        <v/>
      </c>
      <c r="R161" s="2" t="str">
        <f ca="1">IFERROR(VLOOKUP(INDIRECT("R"&amp;QUOTIENT(ROW()-1,41)*41+1&amp;"C"&amp;QUOTIENT(COLUMN()-1,5)*5+1,FALSE)&amp;$A161,STUDENT!$A$2:$U$1002,5,FALSE),"")</f>
        <v/>
      </c>
      <c r="S161" s="3" t="str">
        <f ca="1">IFERROR(VLOOKUP(INDIRECT("R"&amp;QUOTIENT(ROW()-1,41)*41+1&amp;"C"&amp;QUOTIENT(COLUMN()-1,5)*5+1,FALSE)&amp;$A161,STUDENT!$A$2:$U$1002,6,FALSE),"")</f>
        <v/>
      </c>
      <c r="T161" s="8" t="str">
        <f ca="1">IFERROR(VLOOKUP(INDIRECT("R"&amp;QUOTIENT(ROW()-1,41)*41+1&amp;"C"&amp;QUOTIENT(COLUMN()-1,5)*5+1,FALSE)&amp;$A161,STUDENT!$A$2:$U$1002,11,FALSE)&amp;"","")</f>
        <v/>
      </c>
    </row>
    <row r="162" spans="1:20" s="5" customFormat="1" ht="11.85" customHeight="1">
      <c r="A162" s="8" t="str">
        <f t="shared" si="8"/>
        <v>38</v>
      </c>
      <c r="B162" s="7" t="str">
        <f ca="1">IFERROR(VLOOKUP(INDIRECT("R"&amp;QUOTIENT(ROW()-1,41)*41+1&amp;"C"&amp;QUOTIENT(COLUMN()-1,5)*5+1,FALSE)&amp;$A162,STUDENT!$A$2:$F$1002,12,FALSE)&amp;IF(VLOOKUP(INDIRECT("R"&amp;QUOTIENT(ROW()-1,41)*41+1&amp;"C"&amp;QUOTIENT(COLUMN()-1,5)*5+1,FALSE)&amp;$A162,STUDENT!$A$2:$U$1002,7,FALSE)="5","*",""),"")</f>
        <v/>
      </c>
      <c r="C162" s="2" t="str">
        <f ca="1">IFERROR(VLOOKUP(INDIRECT("R"&amp;QUOTIENT(ROW()-1,41)*41+1&amp;"C"&amp;QUOTIENT(COLUMN()-1,5)*5+1,FALSE)&amp;$A162,STUDENT!$A$2:$U$1002,5,FALSE),"")</f>
        <v/>
      </c>
      <c r="D162" s="3" t="str">
        <f ca="1">IFERROR(VLOOKUP(INDIRECT("R"&amp;QUOTIENT(ROW()-1,41)*41+1&amp;"C"&amp;QUOTIENT(COLUMN()-1,5)*5+1,FALSE)&amp;$A162,STUDENT!$A$2:$U$1002,6,FALSE),"")</f>
        <v/>
      </c>
      <c r="E162" s="8" t="str">
        <f ca="1">IFERROR(VLOOKUP(INDIRECT("R"&amp;QUOTIENT(ROW()-1,41)*41+1&amp;"C"&amp;QUOTIENT(COLUMN()-1,5)*5+1,FALSE)&amp;$A162,STUDENT!$A$2:$U$1002,11,FALSE)&amp;"","")</f>
        <v/>
      </c>
      <c r="F162" s="8" t="str">
        <f t="shared" si="9"/>
        <v>38</v>
      </c>
      <c r="G162" s="7" t="str">
        <f ca="1">IFERROR(VLOOKUP(INDIRECT("R"&amp;QUOTIENT(ROW()-1,41)*41+1&amp;"C"&amp;QUOTIENT(COLUMN()-1,5)*5+1,FALSE)&amp;$A162,STUDENT!$A$2:$F$1002,12,FALSE)&amp;IF(VLOOKUP(INDIRECT("R"&amp;QUOTIENT(ROW()-1,41)*41+1&amp;"C"&amp;QUOTIENT(COLUMN()-1,5)*5+1,FALSE)&amp;$A162,STUDENT!$A$2:$U$1002,7,FALSE)="5","*",""),"")</f>
        <v/>
      </c>
      <c r="H162" s="2" t="str">
        <f ca="1">IFERROR(VLOOKUP(INDIRECT("R"&amp;QUOTIENT(ROW()-1,41)*41+1&amp;"C"&amp;QUOTIENT(COLUMN()-1,5)*5+1,FALSE)&amp;$A162,STUDENT!$A$2:$U$1002,5,FALSE),"")</f>
        <v/>
      </c>
      <c r="I162" s="3" t="str">
        <f ca="1">IFERROR(VLOOKUP(INDIRECT("R"&amp;QUOTIENT(ROW()-1,41)*41+1&amp;"C"&amp;QUOTIENT(COLUMN()-1,5)*5+1,FALSE)&amp;$A162,STUDENT!$A$2:$U$1002,6,FALSE),"")</f>
        <v/>
      </c>
      <c r="J162" s="8" t="str">
        <f ca="1">IFERROR(VLOOKUP(INDIRECT("R"&amp;QUOTIENT(ROW()-1,41)*41+1&amp;"C"&amp;QUOTIENT(COLUMN()-1,5)*5+1,FALSE)&amp;$A162,STUDENT!$A$2:$U$1002,11,FALSE)&amp;"","")</f>
        <v/>
      </c>
      <c r="K162" s="8" t="str">
        <f t="shared" si="10"/>
        <v>38</v>
      </c>
      <c r="L162" s="7" t="str">
        <f ca="1">IFERROR(VLOOKUP(INDIRECT("R"&amp;QUOTIENT(ROW()-1,41)*41+1&amp;"C"&amp;QUOTIENT(COLUMN()-1,5)*5+1,FALSE)&amp;$A162,STUDENT!$A$2:$F$1002,12,FALSE)&amp;IF(VLOOKUP(INDIRECT("R"&amp;QUOTIENT(ROW()-1,41)*41+1&amp;"C"&amp;QUOTIENT(COLUMN()-1,5)*5+1,FALSE)&amp;$A162,STUDENT!$A$2:$U$1002,7,FALSE)="5","*",""),"")</f>
        <v/>
      </c>
      <c r="M162" s="2" t="str">
        <f ca="1">IFERROR(VLOOKUP(INDIRECT("R"&amp;QUOTIENT(ROW()-1,41)*41+1&amp;"C"&amp;QUOTIENT(COLUMN()-1,5)*5+1,FALSE)&amp;$A162,STUDENT!$A$2:$U$1002,5,FALSE),"")</f>
        <v/>
      </c>
      <c r="N162" s="3" t="str">
        <f ca="1">IFERROR(VLOOKUP(INDIRECT("R"&amp;QUOTIENT(ROW()-1,41)*41+1&amp;"C"&amp;QUOTIENT(COLUMN()-1,5)*5+1,FALSE)&amp;$A162,STUDENT!$A$2:$U$1002,6,FALSE),"")</f>
        <v/>
      </c>
      <c r="O162" s="8" t="str">
        <f ca="1">IFERROR(VLOOKUP(INDIRECT("R"&amp;QUOTIENT(ROW()-1,41)*41+1&amp;"C"&amp;QUOTIENT(COLUMN()-1,5)*5+1,FALSE)&amp;$A162,STUDENT!$A$2:$U$1002,11,FALSE)&amp;"","")</f>
        <v/>
      </c>
      <c r="P162" s="8" t="str">
        <f t="shared" si="11"/>
        <v>38</v>
      </c>
      <c r="Q162" s="7" t="str">
        <f ca="1">IFERROR(VLOOKUP(INDIRECT("R"&amp;QUOTIENT(ROW()-1,41)*41+1&amp;"C"&amp;QUOTIENT(COLUMN()-1,5)*5+1,FALSE)&amp;$A162,STUDENT!$A$2:$F$1002,12,FALSE)&amp;IF(VLOOKUP(INDIRECT("R"&amp;QUOTIENT(ROW()-1,41)*41+1&amp;"C"&amp;QUOTIENT(COLUMN()-1,5)*5+1,FALSE)&amp;$A162,STUDENT!$A$2:$U$1002,7,FALSE)="5","*",""),"")</f>
        <v/>
      </c>
      <c r="R162" s="2" t="str">
        <f ca="1">IFERROR(VLOOKUP(INDIRECT("R"&amp;QUOTIENT(ROW()-1,41)*41+1&amp;"C"&amp;QUOTIENT(COLUMN()-1,5)*5+1,FALSE)&amp;$A162,STUDENT!$A$2:$U$1002,5,FALSE),"")</f>
        <v/>
      </c>
      <c r="S162" s="3" t="str">
        <f ca="1">IFERROR(VLOOKUP(INDIRECT("R"&amp;QUOTIENT(ROW()-1,41)*41+1&amp;"C"&amp;QUOTIENT(COLUMN()-1,5)*5+1,FALSE)&amp;$A162,STUDENT!$A$2:$U$1002,6,FALSE),"")</f>
        <v/>
      </c>
      <c r="T162" s="8" t="str">
        <f ca="1">IFERROR(VLOOKUP(INDIRECT("R"&amp;QUOTIENT(ROW()-1,41)*41+1&amp;"C"&amp;QUOTIENT(COLUMN()-1,5)*5+1,FALSE)&amp;$A162,STUDENT!$A$2:$U$1002,11,FALSE)&amp;"","")</f>
        <v/>
      </c>
    </row>
    <row r="163" spans="1:20" s="5" customFormat="1" ht="11.85" customHeight="1">
      <c r="A163" s="8" t="str">
        <f t="shared" si="8"/>
        <v>39</v>
      </c>
      <c r="B163" s="7" t="str">
        <f ca="1">IFERROR(VLOOKUP(INDIRECT("R"&amp;QUOTIENT(ROW()-1,41)*41+1&amp;"C"&amp;QUOTIENT(COLUMN()-1,5)*5+1,FALSE)&amp;$A163,STUDENT!$A$2:$F$1002,12,FALSE)&amp;IF(VLOOKUP(INDIRECT("R"&amp;QUOTIENT(ROW()-1,41)*41+1&amp;"C"&amp;QUOTIENT(COLUMN()-1,5)*5+1,FALSE)&amp;$A163,STUDENT!$A$2:$U$1002,7,FALSE)="5","*",""),"")</f>
        <v/>
      </c>
      <c r="C163" s="2" t="str">
        <f ca="1">IFERROR(VLOOKUP(INDIRECT("R"&amp;QUOTIENT(ROW()-1,41)*41+1&amp;"C"&amp;QUOTIENT(COLUMN()-1,5)*5+1,FALSE)&amp;$A163,STUDENT!$A$2:$U$1002,5,FALSE),"")</f>
        <v/>
      </c>
      <c r="D163" s="3" t="str">
        <f ca="1">IFERROR(VLOOKUP(INDIRECT("R"&amp;QUOTIENT(ROW()-1,41)*41+1&amp;"C"&amp;QUOTIENT(COLUMN()-1,5)*5+1,FALSE)&amp;$A163,STUDENT!$A$2:$U$1002,6,FALSE),"")</f>
        <v/>
      </c>
      <c r="E163" s="8" t="str">
        <f ca="1">IFERROR(VLOOKUP(INDIRECT("R"&amp;QUOTIENT(ROW()-1,41)*41+1&amp;"C"&amp;QUOTIENT(COLUMN()-1,5)*5+1,FALSE)&amp;$A163,STUDENT!$A$2:$U$1002,11,FALSE)&amp;"","")</f>
        <v/>
      </c>
      <c r="F163" s="8" t="str">
        <f t="shared" si="9"/>
        <v>39</v>
      </c>
      <c r="G163" s="7" t="str">
        <f ca="1">IFERROR(VLOOKUP(INDIRECT("R"&amp;QUOTIENT(ROW()-1,41)*41+1&amp;"C"&amp;QUOTIENT(COLUMN()-1,5)*5+1,FALSE)&amp;$A163,STUDENT!$A$2:$F$1002,12,FALSE)&amp;IF(VLOOKUP(INDIRECT("R"&amp;QUOTIENT(ROW()-1,41)*41+1&amp;"C"&amp;QUOTIENT(COLUMN()-1,5)*5+1,FALSE)&amp;$A163,STUDENT!$A$2:$U$1002,7,FALSE)="5","*",""),"")</f>
        <v/>
      </c>
      <c r="H163" s="2" t="str">
        <f ca="1">IFERROR(VLOOKUP(INDIRECT("R"&amp;QUOTIENT(ROW()-1,41)*41+1&amp;"C"&amp;QUOTIENT(COLUMN()-1,5)*5+1,FALSE)&amp;$A163,STUDENT!$A$2:$U$1002,5,FALSE),"")</f>
        <v/>
      </c>
      <c r="I163" s="3" t="str">
        <f ca="1">IFERROR(VLOOKUP(INDIRECT("R"&amp;QUOTIENT(ROW()-1,41)*41+1&amp;"C"&amp;QUOTIENT(COLUMN()-1,5)*5+1,FALSE)&amp;$A163,STUDENT!$A$2:$U$1002,6,FALSE),"")</f>
        <v/>
      </c>
      <c r="J163" s="8" t="str">
        <f ca="1">IFERROR(VLOOKUP(INDIRECT("R"&amp;QUOTIENT(ROW()-1,41)*41+1&amp;"C"&amp;QUOTIENT(COLUMN()-1,5)*5+1,FALSE)&amp;$A163,STUDENT!$A$2:$U$1002,11,FALSE)&amp;"","")</f>
        <v/>
      </c>
      <c r="K163" s="8" t="str">
        <f t="shared" si="10"/>
        <v>39</v>
      </c>
      <c r="L163" s="7" t="str">
        <f ca="1">IFERROR(VLOOKUP(INDIRECT("R"&amp;QUOTIENT(ROW()-1,41)*41+1&amp;"C"&amp;QUOTIENT(COLUMN()-1,5)*5+1,FALSE)&amp;$A163,STUDENT!$A$2:$F$1002,12,FALSE)&amp;IF(VLOOKUP(INDIRECT("R"&amp;QUOTIENT(ROW()-1,41)*41+1&amp;"C"&amp;QUOTIENT(COLUMN()-1,5)*5+1,FALSE)&amp;$A163,STUDENT!$A$2:$U$1002,7,FALSE)="5","*",""),"")</f>
        <v/>
      </c>
      <c r="M163" s="2" t="str">
        <f ca="1">IFERROR(VLOOKUP(INDIRECT("R"&amp;QUOTIENT(ROW()-1,41)*41+1&amp;"C"&amp;QUOTIENT(COLUMN()-1,5)*5+1,FALSE)&amp;$A163,STUDENT!$A$2:$U$1002,5,FALSE),"")</f>
        <v/>
      </c>
      <c r="N163" s="3" t="str">
        <f ca="1">IFERROR(VLOOKUP(INDIRECT("R"&amp;QUOTIENT(ROW()-1,41)*41+1&amp;"C"&amp;QUOTIENT(COLUMN()-1,5)*5+1,FALSE)&amp;$A163,STUDENT!$A$2:$U$1002,6,FALSE),"")</f>
        <v/>
      </c>
      <c r="O163" s="8" t="str">
        <f ca="1">IFERROR(VLOOKUP(INDIRECT("R"&amp;QUOTIENT(ROW()-1,41)*41+1&amp;"C"&amp;QUOTIENT(COLUMN()-1,5)*5+1,FALSE)&amp;$A163,STUDENT!$A$2:$U$1002,11,FALSE)&amp;"","")</f>
        <v/>
      </c>
      <c r="P163" s="8" t="str">
        <f t="shared" si="11"/>
        <v>39</v>
      </c>
      <c r="Q163" s="7" t="str">
        <f ca="1">IFERROR(VLOOKUP(INDIRECT("R"&amp;QUOTIENT(ROW()-1,41)*41+1&amp;"C"&amp;QUOTIENT(COLUMN()-1,5)*5+1,FALSE)&amp;$A163,STUDENT!$A$2:$F$1002,12,FALSE)&amp;IF(VLOOKUP(INDIRECT("R"&amp;QUOTIENT(ROW()-1,41)*41+1&amp;"C"&amp;QUOTIENT(COLUMN()-1,5)*5+1,FALSE)&amp;$A163,STUDENT!$A$2:$U$1002,7,FALSE)="5","*",""),"")</f>
        <v/>
      </c>
      <c r="R163" s="2" t="str">
        <f ca="1">IFERROR(VLOOKUP(INDIRECT("R"&amp;QUOTIENT(ROW()-1,41)*41+1&amp;"C"&amp;QUOTIENT(COLUMN()-1,5)*5+1,FALSE)&amp;$A163,STUDENT!$A$2:$U$1002,5,FALSE),"")</f>
        <v/>
      </c>
      <c r="S163" s="3" t="str">
        <f ca="1">IFERROR(VLOOKUP(INDIRECT("R"&amp;QUOTIENT(ROW()-1,41)*41+1&amp;"C"&amp;QUOTIENT(COLUMN()-1,5)*5+1,FALSE)&amp;$A163,STUDENT!$A$2:$U$1002,6,FALSE),"")</f>
        <v/>
      </c>
      <c r="T163" s="8" t="str">
        <f ca="1">IFERROR(VLOOKUP(INDIRECT("R"&amp;QUOTIENT(ROW()-1,41)*41+1&amp;"C"&amp;QUOTIENT(COLUMN()-1,5)*5+1,FALSE)&amp;$A163,STUDENT!$A$2:$U$1002,11,FALSE)&amp;"","")</f>
        <v/>
      </c>
    </row>
    <row r="164" spans="1:20" s="5" customFormat="1" ht="11.85" customHeight="1">
      <c r="A164" s="8" t="str">
        <f t="shared" si="8"/>
        <v>40</v>
      </c>
      <c r="B164" s="7" t="str">
        <f ca="1">IFERROR(VLOOKUP(INDIRECT("R"&amp;QUOTIENT(ROW()-1,41)*41+1&amp;"C"&amp;QUOTIENT(COLUMN()-1,5)*5+1,FALSE)&amp;$A164,STUDENT!$A$2:$F$1002,12,FALSE)&amp;IF(VLOOKUP(INDIRECT("R"&amp;QUOTIENT(ROW()-1,41)*41+1&amp;"C"&amp;QUOTIENT(COLUMN()-1,5)*5+1,FALSE)&amp;$A164,STUDENT!$A$2:$U$1002,7,FALSE)="5","*",""),"")</f>
        <v/>
      </c>
      <c r="C164" s="2" t="str">
        <f ca="1">IFERROR(VLOOKUP(INDIRECT("R"&amp;QUOTIENT(ROW()-1,41)*41+1&amp;"C"&amp;QUOTIENT(COLUMN()-1,5)*5+1,FALSE)&amp;$A164,STUDENT!$A$2:$U$1002,5,FALSE),"")</f>
        <v/>
      </c>
      <c r="D164" s="3" t="str">
        <f ca="1">IFERROR(VLOOKUP(INDIRECT("R"&amp;QUOTIENT(ROW()-1,41)*41+1&amp;"C"&amp;QUOTIENT(COLUMN()-1,5)*5+1,FALSE)&amp;$A164,STUDENT!$A$2:$U$1002,6,FALSE),"")</f>
        <v/>
      </c>
      <c r="E164" s="8" t="str">
        <f ca="1">IFERROR(VLOOKUP(INDIRECT("R"&amp;QUOTIENT(ROW()-1,41)*41+1&amp;"C"&amp;QUOTIENT(COLUMN()-1,5)*5+1,FALSE)&amp;$A164,STUDENT!$A$2:$U$1002,11,FALSE)&amp;"","")</f>
        <v/>
      </c>
      <c r="F164" s="8" t="str">
        <f t="shared" si="9"/>
        <v>40</v>
      </c>
      <c r="G164" s="7" t="str">
        <f ca="1">IFERROR(VLOOKUP(INDIRECT("R"&amp;QUOTIENT(ROW()-1,41)*41+1&amp;"C"&amp;QUOTIENT(COLUMN()-1,5)*5+1,FALSE)&amp;$A164,STUDENT!$A$2:$F$1002,12,FALSE)&amp;IF(VLOOKUP(INDIRECT("R"&amp;QUOTIENT(ROW()-1,41)*41+1&amp;"C"&amp;QUOTIENT(COLUMN()-1,5)*5+1,FALSE)&amp;$A164,STUDENT!$A$2:$U$1002,7,FALSE)="5","*",""),"")</f>
        <v/>
      </c>
      <c r="H164" s="2" t="str">
        <f ca="1">IFERROR(VLOOKUP(INDIRECT("R"&amp;QUOTIENT(ROW()-1,41)*41+1&amp;"C"&amp;QUOTIENT(COLUMN()-1,5)*5+1,FALSE)&amp;$A164,STUDENT!$A$2:$U$1002,5,FALSE),"")</f>
        <v/>
      </c>
      <c r="I164" s="3" t="str">
        <f ca="1">IFERROR(VLOOKUP(INDIRECT("R"&amp;QUOTIENT(ROW()-1,41)*41+1&amp;"C"&amp;QUOTIENT(COLUMN()-1,5)*5+1,FALSE)&amp;$A164,STUDENT!$A$2:$U$1002,6,FALSE),"")</f>
        <v/>
      </c>
      <c r="J164" s="8" t="str">
        <f ca="1">IFERROR(VLOOKUP(INDIRECT("R"&amp;QUOTIENT(ROW()-1,41)*41+1&amp;"C"&amp;QUOTIENT(COLUMN()-1,5)*5+1,FALSE)&amp;$A164,STUDENT!$A$2:$U$1002,11,FALSE)&amp;"","")</f>
        <v/>
      </c>
      <c r="K164" s="8" t="str">
        <f t="shared" si="10"/>
        <v>40</v>
      </c>
      <c r="L164" s="7" t="str">
        <f ca="1">IFERROR(VLOOKUP(INDIRECT("R"&amp;QUOTIENT(ROW()-1,41)*41+1&amp;"C"&amp;QUOTIENT(COLUMN()-1,5)*5+1,FALSE)&amp;$A164,STUDENT!$A$2:$F$1002,12,FALSE)&amp;IF(VLOOKUP(INDIRECT("R"&amp;QUOTIENT(ROW()-1,41)*41+1&amp;"C"&amp;QUOTIENT(COLUMN()-1,5)*5+1,FALSE)&amp;$A164,STUDENT!$A$2:$U$1002,7,FALSE)="5","*",""),"")</f>
        <v/>
      </c>
      <c r="M164" s="2" t="str">
        <f ca="1">IFERROR(VLOOKUP(INDIRECT("R"&amp;QUOTIENT(ROW()-1,41)*41+1&amp;"C"&amp;QUOTIENT(COLUMN()-1,5)*5+1,FALSE)&amp;$A164,STUDENT!$A$2:$U$1002,5,FALSE),"")</f>
        <v/>
      </c>
      <c r="N164" s="3" t="str">
        <f ca="1">IFERROR(VLOOKUP(INDIRECT("R"&amp;QUOTIENT(ROW()-1,41)*41+1&amp;"C"&amp;QUOTIENT(COLUMN()-1,5)*5+1,FALSE)&amp;$A164,STUDENT!$A$2:$U$1002,6,FALSE),"")</f>
        <v/>
      </c>
      <c r="O164" s="8" t="str">
        <f ca="1">IFERROR(VLOOKUP(INDIRECT("R"&amp;QUOTIENT(ROW()-1,41)*41+1&amp;"C"&amp;QUOTIENT(COLUMN()-1,5)*5+1,FALSE)&amp;$A164,STUDENT!$A$2:$U$1002,11,FALSE)&amp;"","")</f>
        <v/>
      </c>
      <c r="P164" s="8" t="str">
        <f t="shared" si="11"/>
        <v>40</v>
      </c>
      <c r="Q164" s="7" t="str">
        <f ca="1">IFERROR(VLOOKUP(INDIRECT("R"&amp;QUOTIENT(ROW()-1,41)*41+1&amp;"C"&amp;QUOTIENT(COLUMN()-1,5)*5+1,FALSE)&amp;$A164,STUDENT!$A$2:$F$1002,12,FALSE)&amp;IF(VLOOKUP(INDIRECT("R"&amp;QUOTIENT(ROW()-1,41)*41+1&amp;"C"&amp;QUOTIENT(COLUMN()-1,5)*5+1,FALSE)&amp;$A164,STUDENT!$A$2:$U$1002,7,FALSE)="5","*",""),"")</f>
        <v/>
      </c>
      <c r="R164" s="2" t="str">
        <f ca="1">IFERROR(VLOOKUP(INDIRECT("R"&amp;QUOTIENT(ROW()-1,41)*41+1&amp;"C"&amp;QUOTIENT(COLUMN()-1,5)*5+1,FALSE)&amp;$A164,STUDENT!$A$2:$U$1002,5,FALSE),"")</f>
        <v/>
      </c>
      <c r="S164" s="3" t="str">
        <f ca="1">IFERROR(VLOOKUP(INDIRECT("R"&amp;QUOTIENT(ROW()-1,41)*41+1&amp;"C"&amp;QUOTIENT(COLUMN()-1,5)*5+1,FALSE)&amp;$A164,STUDENT!$A$2:$U$1002,6,FALSE),"")</f>
        <v/>
      </c>
      <c r="T164" s="8" t="str">
        <f ca="1">IFERROR(VLOOKUP(INDIRECT("R"&amp;QUOTIENT(ROW()-1,41)*41+1&amp;"C"&amp;QUOTIENT(COLUMN()-1,5)*5+1,FALSE)&amp;$A164,STUDENT!$A$2:$U$1002,11,FALSE)&amp;"","")</f>
        <v/>
      </c>
    </row>
    <row r="165" spans="1:20" ht="11.85" customHeight="1">
      <c r="A165" s="9" t="str">
        <f t="shared" si="8"/>
        <v>5B</v>
      </c>
      <c r="B165" s="7" t="str">
        <f ca="1">IFERROR(VLOOKUP(INDIRECT("R"&amp;QUOTIENT(ROW()-1,41)*41+1&amp;"C"&amp;QUOTIENT(COLUMN()-1,5)*5+1,FALSE)&amp;$A165,STUDENT!$A$2:$F$1002,12,FALSE)&amp;IF(VLOOKUP(INDIRECT("R"&amp;QUOTIENT(ROW()-1,41)*41+1&amp;"C"&amp;QUOTIENT(COLUMN()-1,5)*5+1,FALSE)&amp;$A165,STUDENT!$A$2:$U$1002,7,FALSE)="5","*",""),"")</f>
        <v/>
      </c>
      <c r="C165" s="2" t="str">
        <f ca="1">IFERROR(VLOOKUP(INDIRECT("R"&amp;QUOTIENT(ROW()-1,41)*41+1&amp;"C"&amp;QUOTIENT(COLUMN()-1,5)*5+1,FALSE)&amp;$A165,STUDENT!$A$2:$U$1002,5,FALSE),"")</f>
        <v/>
      </c>
      <c r="D165" s="3" t="str">
        <f ca="1">IFERROR(VLOOKUP(INDIRECT("R"&amp;QUOTIENT(ROW()-1,41)*41+1&amp;"C"&amp;QUOTIENT(COLUMN()-1,5)*5+1,FALSE)&amp;$A165,STUDENT!$A$2:$U$1002,6,FALSE),"")</f>
        <v/>
      </c>
      <c r="E165" s="10" t="str">
        <f ca="1">IFERROR(VLOOKUP(INDIRECT("R"&amp;QUOTIENT(ROW()-1,41)*41+1&amp;"C"&amp;QUOTIENT(COLUMN()-1,5)*5+1,FALSE)&amp;$A165,STUDENT!$A$2:$U$1002,11,FALSE)&amp;"","")</f>
        <v/>
      </c>
      <c r="F165" s="9" t="str">
        <f t="shared" si="9"/>
        <v>5G</v>
      </c>
      <c r="G165" s="7" t="str">
        <f ca="1">IFERROR(VLOOKUP(INDIRECT("R"&amp;QUOTIENT(ROW()-1,41)*41+1&amp;"C"&amp;QUOTIENT(COLUMN()-1,5)*5+1,FALSE)&amp;$A165,STUDENT!$A$2:$F$1002,12,FALSE)&amp;IF(VLOOKUP(INDIRECT("R"&amp;QUOTIENT(ROW()-1,41)*41+1&amp;"C"&amp;QUOTIENT(COLUMN()-1,5)*5+1,FALSE)&amp;$A165,STUDENT!$A$2:$U$1002,7,FALSE)="5","*",""),"")</f>
        <v/>
      </c>
      <c r="H165" s="2" t="str">
        <f ca="1">IFERROR(VLOOKUP(INDIRECT("R"&amp;QUOTIENT(ROW()-1,41)*41+1&amp;"C"&amp;QUOTIENT(COLUMN()-1,5)*5+1,FALSE)&amp;$A165,STUDENT!$A$2:$U$1002,5,FALSE),"")</f>
        <v/>
      </c>
      <c r="I165" s="3" t="str">
        <f ca="1">IFERROR(VLOOKUP(INDIRECT("R"&amp;QUOTIENT(ROW()-1,41)*41+1&amp;"C"&amp;QUOTIENT(COLUMN()-1,5)*5+1,FALSE)&amp;$A165,STUDENT!$A$2:$U$1002,6,FALSE),"")</f>
        <v/>
      </c>
      <c r="J165" s="10" t="str">
        <f ca="1">IFERROR(VLOOKUP(INDIRECT("R"&amp;QUOTIENT(ROW()-1,41)*41+1&amp;"C"&amp;QUOTIENT(COLUMN()-1,5)*5+1,FALSE)&amp;$A165,STUDENT!$A$2:$U$1002,11,FALSE)&amp;"","")</f>
        <v/>
      </c>
      <c r="K165" s="9" t="str">
        <f t="shared" si="10"/>
        <v>5R</v>
      </c>
      <c r="L165" s="7" t="str">
        <f ca="1">IFERROR(VLOOKUP(INDIRECT("R"&amp;QUOTIENT(ROW()-1,41)*41+1&amp;"C"&amp;QUOTIENT(COLUMN()-1,5)*5+1,FALSE)&amp;$A165,STUDENT!$A$2:$F$1002,12,FALSE)&amp;IF(VLOOKUP(INDIRECT("R"&amp;QUOTIENT(ROW()-1,41)*41+1&amp;"C"&amp;QUOTIENT(COLUMN()-1,5)*5+1,FALSE)&amp;$A165,STUDENT!$A$2:$U$1002,7,FALSE)="5","*",""),"")</f>
        <v/>
      </c>
      <c r="M165" s="2" t="str">
        <f ca="1">IFERROR(VLOOKUP(INDIRECT("R"&amp;QUOTIENT(ROW()-1,41)*41+1&amp;"C"&amp;QUOTIENT(COLUMN()-1,5)*5+1,FALSE)&amp;$A165,STUDENT!$A$2:$U$1002,5,FALSE),"")</f>
        <v/>
      </c>
      <c r="N165" s="3" t="str">
        <f ca="1">IFERROR(VLOOKUP(INDIRECT("R"&amp;QUOTIENT(ROW()-1,41)*41+1&amp;"C"&amp;QUOTIENT(COLUMN()-1,5)*5+1,FALSE)&amp;$A165,STUDENT!$A$2:$U$1002,6,FALSE),"")</f>
        <v/>
      </c>
      <c r="O165" s="10" t="str">
        <f ca="1">IFERROR(VLOOKUP(INDIRECT("R"&amp;QUOTIENT(ROW()-1,41)*41+1&amp;"C"&amp;QUOTIENT(COLUMN()-1,5)*5+1,FALSE)&amp;$A165,STUDENT!$A$2:$U$1002,11,FALSE)&amp;"","")</f>
        <v/>
      </c>
      <c r="P165" s="9" t="str">
        <f t="shared" si="11"/>
        <v>5W</v>
      </c>
      <c r="Q165" s="7" t="str">
        <f ca="1">IFERROR(VLOOKUP(INDIRECT("R"&amp;QUOTIENT(ROW()-1,41)*41+1&amp;"C"&amp;QUOTIENT(COLUMN()-1,5)*5+1,FALSE)&amp;$A165,STUDENT!$A$2:$F$1002,12,FALSE)&amp;IF(VLOOKUP(INDIRECT("R"&amp;QUOTIENT(ROW()-1,41)*41+1&amp;"C"&amp;QUOTIENT(COLUMN()-1,5)*5+1,FALSE)&amp;$A165,STUDENT!$A$2:$U$1002,7,FALSE)="5","*",""),"")</f>
        <v/>
      </c>
      <c r="R165" s="2" t="str">
        <f ca="1">IFERROR(VLOOKUP(INDIRECT("R"&amp;QUOTIENT(ROW()-1,41)*41+1&amp;"C"&amp;QUOTIENT(COLUMN()-1,5)*5+1,FALSE)&amp;$A165,STUDENT!$A$2:$U$1002,5,FALSE),"")</f>
        <v/>
      </c>
      <c r="S165" s="3" t="str">
        <f ca="1">IFERROR(VLOOKUP(INDIRECT("R"&amp;QUOTIENT(ROW()-1,41)*41+1&amp;"C"&amp;QUOTIENT(COLUMN()-1,5)*5+1,FALSE)&amp;$A165,STUDENT!$A$2:$U$1002,6,FALSE),"")</f>
        <v/>
      </c>
      <c r="T165" s="10" t="str">
        <f ca="1">IFERROR(VLOOKUP(INDIRECT("R"&amp;QUOTIENT(ROW()-1,41)*41+1&amp;"C"&amp;QUOTIENT(COLUMN()-1,5)*5+1,FALSE)&amp;$A165,STUDENT!$A$2:$U$1002,11,FALSE)&amp;"","")</f>
        <v/>
      </c>
    </row>
    <row r="166" spans="1:20" s="5" customFormat="1" ht="11.85" customHeight="1">
      <c r="A166" s="1" t="str">
        <f t="shared" si="8"/>
        <v>1</v>
      </c>
      <c r="B166" s="7" t="str">
        <f ca="1">IFERROR(VLOOKUP(INDIRECT("R"&amp;QUOTIENT(ROW()-1,41)*41+1&amp;"C"&amp;QUOTIENT(COLUMN()-1,5)*5+1,FALSE)&amp;$A166,STUDENT!$A$2:$F$1002,12,FALSE)&amp;IF(VLOOKUP(INDIRECT("R"&amp;QUOTIENT(ROW()-1,41)*41+1&amp;"C"&amp;QUOTIENT(COLUMN()-1,5)*5+1,FALSE)&amp;$A166,STUDENT!$A$2:$U$1002,7,FALSE)="5","*",""),"")</f>
        <v/>
      </c>
      <c r="C166" s="2" t="str">
        <f ca="1">IFERROR(VLOOKUP(INDIRECT("R"&amp;QUOTIENT(ROW()-1,41)*41+1&amp;"C"&amp;QUOTIENT(COLUMN()-1,5)*5+1,FALSE)&amp;$A166,STUDENT!$A$2:$U$1002,5,FALSE),"")</f>
        <v>陳枳霖</v>
      </c>
      <c r="D166" s="3" t="str">
        <f ca="1">IFERROR(VLOOKUP(INDIRECT("R"&amp;QUOTIENT(ROW()-1,41)*41+1&amp;"C"&amp;QUOTIENT(COLUMN()-1,5)*5+1,FALSE)&amp;$A166,STUDENT!$A$2:$U$1002,6,FALSE),"")</f>
        <v>F</v>
      </c>
      <c r="E166" s="3" t="str">
        <f ca="1">IFERROR(VLOOKUP(INDIRECT("R"&amp;QUOTIENT(ROW()-1,41)*41+1&amp;"C"&amp;QUOTIENT(COLUMN()-1,5)*5+1,FALSE)&amp;$A166,STUDENT!$A$2:$U$1002,11,FALSE)&amp;"","")</f>
        <v/>
      </c>
      <c r="F166" s="1" t="str">
        <f t="shared" si="9"/>
        <v>1</v>
      </c>
      <c r="G166" s="7" t="str">
        <f ca="1">IFERROR(VLOOKUP(INDIRECT("R"&amp;QUOTIENT(ROW()-1,41)*41+1&amp;"C"&amp;QUOTIENT(COLUMN()-1,5)*5+1,FALSE)&amp;$A166,STUDENT!$A$2:$F$1002,12,FALSE)&amp;IF(VLOOKUP(INDIRECT("R"&amp;QUOTIENT(ROW()-1,41)*41+1&amp;"C"&amp;QUOTIENT(COLUMN()-1,5)*5+1,FALSE)&amp;$A166,STUDENT!$A$2:$U$1002,7,FALSE)="5","*",""),"")</f>
        <v/>
      </c>
      <c r="H166" s="2" t="str">
        <f ca="1">IFERROR(VLOOKUP(INDIRECT("R"&amp;QUOTIENT(ROW()-1,41)*41+1&amp;"C"&amp;QUOTIENT(COLUMN()-1,5)*5+1,FALSE)&amp;$A166,STUDENT!$A$2:$U$1002,5,FALSE),"")</f>
        <v>陳希瑜</v>
      </c>
      <c r="I166" s="3" t="str">
        <f ca="1">IFERROR(VLOOKUP(INDIRECT("R"&amp;QUOTIENT(ROW()-1,41)*41+1&amp;"C"&amp;QUOTIENT(COLUMN()-1,5)*5+1,FALSE)&amp;$A166,STUDENT!$A$2:$U$1002,6,FALSE),"")</f>
        <v>F</v>
      </c>
      <c r="J166" s="3" t="str">
        <f ca="1">IFERROR(VLOOKUP(INDIRECT("R"&amp;QUOTIENT(ROW()-1,41)*41+1&amp;"C"&amp;QUOTIENT(COLUMN()-1,5)*5+1,FALSE)&amp;$A166,STUDENT!$A$2:$U$1002,11,FALSE)&amp;"","")</f>
        <v/>
      </c>
      <c r="K166" s="1" t="str">
        <f t="shared" si="10"/>
        <v>1</v>
      </c>
      <c r="L166" s="7" t="str">
        <f ca="1">IFERROR(VLOOKUP(INDIRECT("R"&amp;QUOTIENT(ROW()-1,41)*41+1&amp;"C"&amp;QUOTIENT(COLUMN()-1,5)*5+1,FALSE)&amp;$A166,STUDENT!$A$2:$F$1002,12,FALSE)&amp;IF(VLOOKUP(INDIRECT("R"&amp;QUOTIENT(ROW()-1,41)*41+1&amp;"C"&amp;QUOTIENT(COLUMN()-1,5)*5+1,FALSE)&amp;$A166,STUDENT!$A$2:$U$1002,7,FALSE)="5","*",""),"")</f>
        <v/>
      </c>
      <c r="M166" s="2" t="str">
        <f ca="1">IFERROR(VLOOKUP(INDIRECT("R"&amp;QUOTIENT(ROW()-1,41)*41+1&amp;"C"&amp;QUOTIENT(COLUMN()-1,5)*5+1,FALSE)&amp;$A166,STUDENT!$A$2:$U$1002,5,FALSE),"")</f>
        <v>陳芍穎</v>
      </c>
      <c r="N166" s="3" t="str">
        <f ca="1">IFERROR(VLOOKUP(INDIRECT("R"&amp;QUOTIENT(ROW()-1,41)*41+1&amp;"C"&amp;QUOTIENT(COLUMN()-1,5)*5+1,FALSE)&amp;$A166,STUDENT!$A$2:$U$1002,6,FALSE),"")</f>
        <v>F</v>
      </c>
      <c r="O166" s="3" t="str">
        <f ca="1">IFERROR(VLOOKUP(INDIRECT("R"&amp;QUOTIENT(ROW()-1,41)*41+1&amp;"C"&amp;QUOTIENT(COLUMN()-1,5)*5+1,FALSE)&amp;$A166,STUDENT!$A$2:$U$1002,11,FALSE)&amp;"","")</f>
        <v/>
      </c>
      <c r="P166" s="1" t="str">
        <f t="shared" si="11"/>
        <v>1</v>
      </c>
      <c r="Q166" s="7" t="str">
        <f ca="1">IFERROR(VLOOKUP(INDIRECT("R"&amp;QUOTIENT(ROW()-1,41)*41+1&amp;"C"&amp;QUOTIENT(COLUMN()-1,5)*5+1,FALSE)&amp;$A166,STUDENT!$A$2:$F$1002,12,FALSE)&amp;IF(VLOOKUP(INDIRECT("R"&amp;QUOTIENT(ROW()-1,41)*41+1&amp;"C"&amp;QUOTIENT(COLUMN()-1,5)*5+1,FALSE)&amp;$A166,STUDENT!$A$2:$U$1002,7,FALSE)="5","*",""),"")</f>
        <v/>
      </c>
      <c r="R166" s="2" t="str">
        <f ca="1">IFERROR(VLOOKUP(INDIRECT("R"&amp;QUOTIENT(ROW()-1,41)*41+1&amp;"C"&amp;QUOTIENT(COLUMN()-1,5)*5+1,FALSE)&amp;$A166,STUDENT!$A$2:$U$1002,5,FALSE),"")</f>
        <v>陳浠桐</v>
      </c>
      <c r="S166" s="3" t="str">
        <f ca="1">IFERROR(VLOOKUP(INDIRECT("R"&amp;QUOTIENT(ROW()-1,41)*41+1&amp;"C"&amp;QUOTIENT(COLUMN()-1,5)*5+1,FALSE)&amp;$A166,STUDENT!$A$2:$U$1002,6,FALSE),"")</f>
        <v>F</v>
      </c>
      <c r="T166" s="3" t="str">
        <f ca="1">IFERROR(VLOOKUP(INDIRECT("R"&amp;QUOTIENT(ROW()-1,41)*41+1&amp;"C"&amp;QUOTIENT(COLUMN()-1,5)*5+1,FALSE)&amp;$A166,STUDENT!$A$2:$U$1002,11,FALSE)&amp;"","")</f>
        <v/>
      </c>
    </row>
    <row r="167" spans="1:20" s="5" customFormat="1" ht="11.85" customHeight="1">
      <c r="A167" s="1" t="str">
        <f t="shared" si="8"/>
        <v>2</v>
      </c>
      <c r="B167" s="7" t="str">
        <f ca="1">IFERROR(VLOOKUP(INDIRECT("R"&amp;QUOTIENT(ROW()-1,41)*41+1&amp;"C"&amp;QUOTIENT(COLUMN()-1,5)*5+1,FALSE)&amp;$A167,STUDENT!$A$2:$F$1002,12,FALSE)&amp;IF(VLOOKUP(INDIRECT("R"&amp;QUOTIENT(ROW()-1,41)*41+1&amp;"C"&amp;QUOTIENT(COLUMN()-1,5)*5+1,FALSE)&amp;$A167,STUDENT!$A$2:$U$1002,7,FALSE)="5","*",""),"")</f>
        <v/>
      </c>
      <c r="C167" s="2" t="str">
        <f ca="1">IFERROR(VLOOKUP(INDIRECT("R"&amp;QUOTIENT(ROW()-1,41)*41+1&amp;"C"&amp;QUOTIENT(COLUMN()-1,5)*5+1,FALSE)&amp;$A167,STUDENT!$A$2:$U$1002,5,FALSE),"")</f>
        <v>鄭曉穎</v>
      </c>
      <c r="D167" s="3" t="str">
        <f ca="1">IFERROR(VLOOKUP(INDIRECT("R"&amp;QUOTIENT(ROW()-1,41)*41+1&amp;"C"&amp;QUOTIENT(COLUMN()-1,5)*5+1,FALSE)&amp;$A167,STUDENT!$A$2:$U$1002,6,FALSE),"")</f>
        <v>F</v>
      </c>
      <c r="E167" s="3" t="str">
        <f ca="1">IFERROR(VLOOKUP(INDIRECT("R"&amp;QUOTIENT(ROW()-1,41)*41+1&amp;"C"&amp;QUOTIENT(COLUMN()-1,5)*5+1,FALSE)&amp;$A167,STUDENT!$A$2:$U$1002,11,FALSE)&amp;"","")</f>
        <v/>
      </c>
      <c r="F167" s="1" t="str">
        <f t="shared" si="9"/>
        <v>2</v>
      </c>
      <c r="G167" s="7" t="str">
        <f ca="1">IFERROR(VLOOKUP(INDIRECT("R"&amp;QUOTIENT(ROW()-1,41)*41+1&amp;"C"&amp;QUOTIENT(COLUMN()-1,5)*5+1,FALSE)&amp;$A167,STUDENT!$A$2:$F$1002,12,FALSE)&amp;IF(VLOOKUP(INDIRECT("R"&amp;QUOTIENT(ROW()-1,41)*41+1&amp;"C"&amp;QUOTIENT(COLUMN()-1,5)*5+1,FALSE)&amp;$A167,STUDENT!$A$2:$U$1002,7,FALSE)="5","*",""),"")</f>
        <v/>
      </c>
      <c r="H167" s="2" t="str">
        <f ca="1">IFERROR(VLOOKUP(INDIRECT("R"&amp;QUOTIENT(ROW()-1,41)*41+1&amp;"C"&amp;QUOTIENT(COLUMN()-1,5)*5+1,FALSE)&amp;$A167,STUDENT!$A$2:$U$1002,5,FALSE),"")</f>
        <v>鄭俙恫</v>
      </c>
      <c r="I167" s="3" t="str">
        <f ca="1">IFERROR(VLOOKUP(INDIRECT("R"&amp;QUOTIENT(ROW()-1,41)*41+1&amp;"C"&amp;QUOTIENT(COLUMN()-1,5)*5+1,FALSE)&amp;$A167,STUDENT!$A$2:$U$1002,6,FALSE),"")</f>
        <v>F</v>
      </c>
      <c r="J167" s="3" t="str">
        <f ca="1">IFERROR(VLOOKUP(INDIRECT("R"&amp;QUOTIENT(ROW()-1,41)*41+1&amp;"C"&amp;QUOTIENT(COLUMN()-1,5)*5+1,FALSE)&amp;$A167,STUDENT!$A$2:$U$1002,11,FALSE)&amp;"","")</f>
        <v/>
      </c>
      <c r="K167" s="1" t="str">
        <f t="shared" si="10"/>
        <v>2</v>
      </c>
      <c r="L167" s="7" t="str">
        <f ca="1">IFERROR(VLOOKUP(INDIRECT("R"&amp;QUOTIENT(ROW()-1,41)*41+1&amp;"C"&amp;QUOTIENT(COLUMN()-1,5)*5+1,FALSE)&amp;$A167,STUDENT!$A$2:$F$1002,12,FALSE)&amp;IF(VLOOKUP(INDIRECT("R"&amp;QUOTIENT(ROW()-1,41)*41+1&amp;"C"&amp;QUOTIENT(COLUMN()-1,5)*5+1,FALSE)&amp;$A167,STUDENT!$A$2:$U$1002,7,FALSE)="5","*",""),"")</f>
        <v/>
      </c>
      <c r="M167" s="2" t="str">
        <f ca="1">IFERROR(VLOOKUP(INDIRECT("R"&amp;QUOTIENT(ROW()-1,41)*41+1&amp;"C"&amp;QUOTIENT(COLUMN()-1,5)*5+1,FALSE)&amp;$A167,STUDENT!$A$2:$U$1002,5,FALSE),"")</f>
        <v>陳亦雪</v>
      </c>
      <c r="N167" s="3" t="str">
        <f ca="1">IFERROR(VLOOKUP(INDIRECT("R"&amp;QUOTIENT(ROW()-1,41)*41+1&amp;"C"&amp;QUOTIENT(COLUMN()-1,5)*5+1,FALSE)&amp;$A167,STUDENT!$A$2:$U$1002,6,FALSE),"")</f>
        <v>F</v>
      </c>
      <c r="O167" s="3" t="str">
        <f ca="1">IFERROR(VLOOKUP(INDIRECT("R"&amp;QUOTIENT(ROW()-1,41)*41+1&amp;"C"&amp;QUOTIENT(COLUMN()-1,5)*5+1,FALSE)&amp;$A167,STUDENT!$A$2:$U$1002,11,FALSE)&amp;"","")</f>
        <v/>
      </c>
      <c r="P167" s="1" t="str">
        <f t="shared" si="11"/>
        <v>2</v>
      </c>
      <c r="Q167" s="7" t="str">
        <f ca="1">IFERROR(VLOOKUP(INDIRECT("R"&amp;QUOTIENT(ROW()-1,41)*41+1&amp;"C"&amp;QUOTIENT(COLUMN()-1,5)*5+1,FALSE)&amp;$A167,STUDENT!$A$2:$F$1002,12,FALSE)&amp;IF(VLOOKUP(INDIRECT("R"&amp;QUOTIENT(ROW()-1,41)*41+1&amp;"C"&amp;QUOTIENT(COLUMN()-1,5)*5+1,FALSE)&amp;$A167,STUDENT!$A$2:$U$1002,7,FALSE)="5","*",""),"")</f>
        <v/>
      </c>
      <c r="R167" s="2" t="str">
        <f ca="1">IFERROR(VLOOKUP(INDIRECT("R"&amp;QUOTIENT(ROW()-1,41)*41+1&amp;"C"&amp;QUOTIENT(COLUMN()-1,5)*5+1,FALSE)&amp;$A167,STUDENT!$A$2:$U$1002,5,FALSE),"")</f>
        <v>陳賀嘉</v>
      </c>
      <c r="S167" s="3" t="str">
        <f ca="1">IFERROR(VLOOKUP(INDIRECT("R"&amp;QUOTIENT(ROW()-1,41)*41+1&amp;"C"&amp;QUOTIENT(COLUMN()-1,5)*5+1,FALSE)&amp;$A167,STUDENT!$A$2:$U$1002,6,FALSE),"")</f>
        <v>F</v>
      </c>
      <c r="T167" s="3" t="str">
        <f ca="1">IFERROR(VLOOKUP(INDIRECT("R"&amp;QUOTIENT(ROW()-1,41)*41+1&amp;"C"&amp;QUOTIENT(COLUMN()-1,5)*5+1,FALSE)&amp;$A167,STUDENT!$A$2:$U$1002,11,FALSE)&amp;"","")</f>
        <v/>
      </c>
    </row>
    <row r="168" spans="1:20" s="5" customFormat="1" ht="11.85" customHeight="1">
      <c r="A168" s="1" t="str">
        <f t="shared" si="8"/>
        <v>3</v>
      </c>
      <c r="B168" s="7" t="str">
        <f ca="1">IFERROR(VLOOKUP(INDIRECT("R"&amp;QUOTIENT(ROW()-1,41)*41+1&amp;"C"&amp;QUOTIENT(COLUMN()-1,5)*5+1,FALSE)&amp;$A168,STUDENT!$A$2:$F$1002,12,FALSE)&amp;IF(VLOOKUP(INDIRECT("R"&amp;QUOTIENT(ROW()-1,41)*41+1&amp;"C"&amp;QUOTIENT(COLUMN()-1,5)*5+1,FALSE)&amp;$A168,STUDENT!$A$2:$U$1002,7,FALSE)="5","*",""),"")</f>
        <v/>
      </c>
      <c r="C168" s="2" t="str">
        <f ca="1">IFERROR(VLOOKUP(INDIRECT("R"&amp;QUOTIENT(ROW()-1,41)*41+1&amp;"C"&amp;QUOTIENT(COLUMN()-1,5)*5+1,FALSE)&amp;$A168,STUDENT!$A$2:$U$1002,5,FALSE),"")</f>
        <v>張晉菲</v>
      </c>
      <c r="D168" s="3" t="str">
        <f ca="1">IFERROR(VLOOKUP(INDIRECT("R"&amp;QUOTIENT(ROW()-1,41)*41+1&amp;"C"&amp;QUOTIENT(COLUMN()-1,5)*5+1,FALSE)&amp;$A168,STUDENT!$A$2:$U$1002,6,FALSE),"")</f>
        <v>F</v>
      </c>
      <c r="E168" s="3" t="str">
        <f ca="1">IFERROR(VLOOKUP(INDIRECT("R"&amp;QUOTIENT(ROW()-1,41)*41+1&amp;"C"&amp;QUOTIENT(COLUMN()-1,5)*5+1,FALSE)&amp;$A168,STUDENT!$A$2:$U$1002,11,FALSE)&amp;"","")</f>
        <v/>
      </c>
      <c r="F168" s="1" t="str">
        <f t="shared" si="9"/>
        <v>3</v>
      </c>
      <c r="G168" s="7" t="str">
        <f ca="1">IFERROR(VLOOKUP(INDIRECT("R"&amp;QUOTIENT(ROW()-1,41)*41+1&amp;"C"&amp;QUOTIENT(COLUMN()-1,5)*5+1,FALSE)&amp;$A168,STUDENT!$A$2:$F$1002,12,FALSE)&amp;IF(VLOOKUP(INDIRECT("R"&amp;QUOTIENT(ROW()-1,41)*41+1&amp;"C"&amp;QUOTIENT(COLUMN()-1,5)*5+1,FALSE)&amp;$A168,STUDENT!$A$2:$U$1002,7,FALSE)="5","*",""),"")</f>
        <v/>
      </c>
      <c r="H168" s="2" t="str">
        <f ca="1">IFERROR(VLOOKUP(INDIRECT("R"&amp;QUOTIENT(ROW()-1,41)*41+1&amp;"C"&amp;QUOTIENT(COLUMN()-1,5)*5+1,FALSE)&amp;$A168,STUDENT!$A$2:$U$1002,5,FALSE),"")</f>
        <v>鄭恩悅</v>
      </c>
      <c r="I168" s="3" t="str">
        <f ca="1">IFERROR(VLOOKUP(INDIRECT("R"&amp;QUOTIENT(ROW()-1,41)*41+1&amp;"C"&amp;QUOTIENT(COLUMN()-1,5)*5+1,FALSE)&amp;$A168,STUDENT!$A$2:$U$1002,6,FALSE),"")</f>
        <v>F</v>
      </c>
      <c r="J168" s="3" t="str">
        <f ca="1">IFERROR(VLOOKUP(INDIRECT("R"&amp;QUOTIENT(ROW()-1,41)*41+1&amp;"C"&amp;QUOTIENT(COLUMN()-1,5)*5+1,FALSE)&amp;$A168,STUDENT!$A$2:$U$1002,11,FALSE)&amp;"","")</f>
        <v/>
      </c>
      <c r="K168" s="1" t="str">
        <f t="shared" si="10"/>
        <v>3</v>
      </c>
      <c r="L168" s="7" t="str">
        <f ca="1">IFERROR(VLOOKUP(INDIRECT("R"&amp;QUOTIENT(ROW()-1,41)*41+1&amp;"C"&amp;QUOTIENT(COLUMN()-1,5)*5+1,FALSE)&amp;$A168,STUDENT!$A$2:$F$1002,12,FALSE)&amp;IF(VLOOKUP(INDIRECT("R"&amp;QUOTIENT(ROW()-1,41)*41+1&amp;"C"&amp;QUOTIENT(COLUMN()-1,5)*5+1,FALSE)&amp;$A168,STUDENT!$A$2:$U$1002,7,FALSE)="5","*",""),"")</f>
        <v/>
      </c>
      <c r="M168" s="2" t="str">
        <f ca="1">IFERROR(VLOOKUP(INDIRECT("R"&amp;QUOTIENT(ROW()-1,41)*41+1&amp;"C"&amp;QUOTIENT(COLUMN()-1,5)*5+1,FALSE)&amp;$A168,STUDENT!$A$2:$U$1002,5,FALSE),"")</f>
        <v>許臻潁</v>
      </c>
      <c r="N168" s="3" t="str">
        <f ca="1">IFERROR(VLOOKUP(INDIRECT("R"&amp;QUOTIENT(ROW()-1,41)*41+1&amp;"C"&amp;QUOTIENT(COLUMN()-1,5)*5+1,FALSE)&amp;$A168,STUDENT!$A$2:$U$1002,6,FALSE),"")</f>
        <v>F</v>
      </c>
      <c r="O168" s="3" t="str">
        <f ca="1">IFERROR(VLOOKUP(INDIRECT("R"&amp;QUOTIENT(ROW()-1,41)*41+1&amp;"C"&amp;QUOTIENT(COLUMN()-1,5)*5+1,FALSE)&amp;$A168,STUDENT!$A$2:$U$1002,11,FALSE)&amp;"","")</f>
        <v/>
      </c>
      <c r="P168" s="1" t="str">
        <f t="shared" si="11"/>
        <v>3</v>
      </c>
      <c r="Q168" s="7" t="str">
        <f ca="1">IFERROR(VLOOKUP(INDIRECT("R"&amp;QUOTIENT(ROW()-1,41)*41+1&amp;"C"&amp;QUOTIENT(COLUMN()-1,5)*5+1,FALSE)&amp;$A168,STUDENT!$A$2:$F$1002,12,FALSE)&amp;IF(VLOOKUP(INDIRECT("R"&amp;QUOTIENT(ROW()-1,41)*41+1&amp;"C"&amp;QUOTIENT(COLUMN()-1,5)*5+1,FALSE)&amp;$A168,STUDENT!$A$2:$U$1002,7,FALSE)="5","*",""),"")</f>
        <v/>
      </c>
      <c r="R168" s="2" t="str">
        <f ca="1">IFERROR(VLOOKUP(INDIRECT("R"&amp;QUOTIENT(ROW()-1,41)*41+1&amp;"C"&amp;QUOTIENT(COLUMN()-1,5)*5+1,FALSE)&amp;$A168,STUDENT!$A$2:$U$1002,5,FALSE),"")</f>
        <v>周溢甯</v>
      </c>
      <c r="S168" s="3" t="str">
        <f ca="1">IFERROR(VLOOKUP(INDIRECT("R"&amp;QUOTIENT(ROW()-1,41)*41+1&amp;"C"&amp;QUOTIENT(COLUMN()-1,5)*5+1,FALSE)&amp;$A168,STUDENT!$A$2:$U$1002,6,FALSE),"")</f>
        <v>F</v>
      </c>
      <c r="T168" s="3" t="str">
        <f ca="1">IFERROR(VLOOKUP(INDIRECT("R"&amp;QUOTIENT(ROW()-1,41)*41+1&amp;"C"&amp;QUOTIENT(COLUMN()-1,5)*5+1,FALSE)&amp;$A168,STUDENT!$A$2:$U$1002,11,FALSE)&amp;"","")</f>
        <v/>
      </c>
    </row>
    <row r="169" spans="1:20" s="5" customFormat="1" ht="11.85" customHeight="1">
      <c r="A169" s="1" t="str">
        <f t="shared" si="8"/>
        <v>4</v>
      </c>
      <c r="B169" s="7" t="str">
        <f ca="1">IFERROR(VLOOKUP(INDIRECT("R"&amp;QUOTIENT(ROW()-1,41)*41+1&amp;"C"&amp;QUOTIENT(COLUMN()-1,5)*5+1,FALSE)&amp;$A169,STUDENT!$A$2:$F$1002,12,FALSE)&amp;IF(VLOOKUP(INDIRECT("R"&amp;QUOTIENT(ROW()-1,41)*41+1&amp;"C"&amp;QUOTIENT(COLUMN()-1,5)*5+1,FALSE)&amp;$A169,STUDENT!$A$2:$U$1002,7,FALSE)="5","*",""),"")</f>
        <v/>
      </c>
      <c r="C169" s="2" t="str">
        <f ca="1">IFERROR(VLOOKUP(INDIRECT("R"&amp;QUOTIENT(ROW()-1,41)*41+1&amp;"C"&amp;QUOTIENT(COLUMN()-1,5)*5+1,FALSE)&amp;$A169,STUDENT!$A$2:$U$1002,5,FALSE),"")</f>
        <v>符詠琳</v>
      </c>
      <c r="D169" s="3" t="str">
        <f ca="1">IFERROR(VLOOKUP(INDIRECT("R"&amp;QUOTIENT(ROW()-1,41)*41+1&amp;"C"&amp;QUOTIENT(COLUMN()-1,5)*5+1,FALSE)&amp;$A169,STUDENT!$A$2:$U$1002,6,FALSE),"")</f>
        <v>F</v>
      </c>
      <c r="E169" s="3" t="str">
        <f ca="1">IFERROR(VLOOKUP(INDIRECT("R"&amp;QUOTIENT(ROW()-1,41)*41+1&amp;"C"&amp;QUOTIENT(COLUMN()-1,5)*5+1,FALSE)&amp;$A169,STUDENT!$A$2:$U$1002,11,FALSE)&amp;"","")</f>
        <v/>
      </c>
      <c r="F169" s="1" t="str">
        <f t="shared" si="9"/>
        <v>4</v>
      </c>
      <c r="G169" s="7" t="str">
        <f ca="1">IFERROR(VLOOKUP(INDIRECT("R"&amp;QUOTIENT(ROW()-1,41)*41+1&amp;"C"&amp;QUOTIENT(COLUMN()-1,5)*5+1,FALSE)&amp;$A169,STUDENT!$A$2:$F$1002,12,FALSE)&amp;IF(VLOOKUP(INDIRECT("R"&amp;QUOTIENT(ROW()-1,41)*41+1&amp;"C"&amp;QUOTIENT(COLUMN()-1,5)*5+1,FALSE)&amp;$A169,STUDENT!$A$2:$U$1002,7,FALSE)="5","*",""),"")</f>
        <v/>
      </c>
      <c r="H169" s="2" t="str">
        <f ca="1">IFERROR(VLOOKUP(INDIRECT("R"&amp;QUOTIENT(ROW()-1,41)*41+1&amp;"C"&amp;QUOTIENT(COLUMN()-1,5)*5+1,FALSE)&amp;$A169,STUDENT!$A$2:$U$1002,5,FALSE),"")</f>
        <v>張巧柔</v>
      </c>
      <c r="I169" s="3" t="str">
        <f ca="1">IFERROR(VLOOKUP(INDIRECT("R"&amp;QUOTIENT(ROW()-1,41)*41+1&amp;"C"&amp;QUOTIENT(COLUMN()-1,5)*5+1,FALSE)&amp;$A169,STUDENT!$A$2:$U$1002,6,FALSE),"")</f>
        <v>F</v>
      </c>
      <c r="J169" s="3" t="str">
        <f ca="1">IFERROR(VLOOKUP(INDIRECT("R"&amp;QUOTIENT(ROW()-1,41)*41+1&amp;"C"&amp;QUOTIENT(COLUMN()-1,5)*5+1,FALSE)&amp;$A169,STUDENT!$A$2:$U$1002,11,FALSE)&amp;"","")</f>
        <v/>
      </c>
      <c r="K169" s="1" t="str">
        <f t="shared" si="10"/>
        <v>4</v>
      </c>
      <c r="L169" s="7" t="str">
        <f ca="1">IFERROR(VLOOKUP(INDIRECT("R"&amp;QUOTIENT(ROW()-1,41)*41+1&amp;"C"&amp;QUOTIENT(COLUMN()-1,5)*5+1,FALSE)&amp;$A169,STUDENT!$A$2:$F$1002,12,FALSE)&amp;IF(VLOOKUP(INDIRECT("R"&amp;QUOTIENT(ROW()-1,41)*41+1&amp;"C"&amp;QUOTIENT(COLUMN()-1,5)*5+1,FALSE)&amp;$A169,STUDENT!$A$2:$U$1002,7,FALSE)="5","*",""),"")</f>
        <v/>
      </c>
      <c r="M169" s="2" t="str">
        <f ca="1">IFERROR(VLOOKUP(INDIRECT("R"&amp;QUOTIENT(ROW()-1,41)*41+1&amp;"C"&amp;QUOTIENT(COLUMN()-1,5)*5+1,FALSE)&amp;$A169,STUDENT!$A$2:$U$1002,5,FALSE),"")</f>
        <v>關伊琳</v>
      </c>
      <c r="N169" s="3" t="str">
        <f ca="1">IFERROR(VLOOKUP(INDIRECT("R"&amp;QUOTIENT(ROW()-1,41)*41+1&amp;"C"&amp;QUOTIENT(COLUMN()-1,5)*5+1,FALSE)&amp;$A169,STUDENT!$A$2:$U$1002,6,FALSE),"")</f>
        <v>F</v>
      </c>
      <c r="O169" s="3" t="str">
        <f ca="1">IFERROR(VLOOKUP(INDIRECT("R"&amp;QUOTIENT(ROW()-1,41)*41+1&amp;"C"&amp;QUOTIENT(COLUMN()-1,5)*5+1,FALSE)&amp;$A169,STUDENT!$A$2:$U$1002,11,FALSE)&amp;"","")</f>
        <v/>
      </c>
      <c r="P169" s="1" t="str">
        <f t="shared" si="11"/>
        <v>4</v>
      </c>
      <c r="Q169" s="7" t="str">
        <f ca="1">IFERROR(VLOOKUP(INDIRECT("R"&amp;QUOTIENT(ROW()-1,41)*41+1&amp;"C"&amp;QUOTIENT(COLUMN()-1,5)*5+1,FALSE)&amp;$A169,STUDENT!$A$2:$F$1002,12,FALSE)&amp;IF(VLOOKUP(INDIRECT("R"&amp;QUOTIENT(ROW()-1,41)*41+1&amp;"C"&amp;QUOTIENT(COLUMN()-1,5)*5+1,FALSE)&amp;$A169,STUDENT!$A$2:$U$1002,7,FALSE)="5","*",""),"")</f>
        <v/>
      </c>
      <c r="R169" s="2" t="str">
        <f ca="1">IFERROR(VLOOKUP(INDIRECT("R"&amp;QUOTIENT(ROW()-1,41)*41+1&amp;"C"&amp;QUOTIENT(COLUMN()-1,5)*5+1,FALSE)&amp;$A169,STUDENT!$A$2:$U$1002,5,FALSE),"")</f>
        <v>張敏悅</v>
      </c>
      <c r="S169" s="3" t="str">
        <f ca="1">IFERROR(VLOOKUP(INDIRECT("R"&amp;QUOTIENT(ROW()-1,41)*41+1&amp;"C"&amp;QUOTIENT(COLUMN()-1,5)*5+1,FALSE)&amp;$A169,STUDENT!$A$2:$U$1002,6,FALSE),"")</f>
        <v>F</v>
      </c>
      <c r="T169" s="3" t="str">
        <f ca="1">IFERROR(VLOOKUP(INDIRECT("R"&amp;QUOTIENT(ROW()-1,41)*41+1&amp;"C"&amp;QUOTIENT(COLUMN()-1,5)*5+1,FALSE)&amp;$A169,STUDENT!$A$2:$U$1002,11,FALSE)&amp;"","")</f>
        <v/>
      </c>
    </row>
    <row r="170" spans="1:20" s="5" customFormat="1" ht="11.85" customHeight="1">
      <c r="A170" s="1" t="str">
        <f t="shared" si="8"/>
        <v>5</v>
      </c>
      <c r="B170" s="7" t="str">
        <f ca="1">IFERROR(VLOOKUP(INDIRECT("R"&amp;QUOTIENT(ROW()-1,41)*41+1&amp;"C"&amp;QUOTIENT(COLUMN()-1,5)*5+1,FALSE)&amp;$A170,STUDENT!$A$2:$F$1002,12,FALSE)&amp;IF(VLOOKUP(INDIRECT("R"&amp;QUOTIENT(ROW()-1,41)*41+1&amp;"C"&amp;QUOTIENT(COLUMN()-1,5)*5+1,FALSE)&amp;$A170,STUDENT!$A$2:$U$1002,7,FALSE)="5","*",""),"")</f>
        <v/>
      </c>
      <c r="C170" s="2" t="str">
        <f ca="1">IFERROR(VLOOKUP(INDIRECT("R"&amp;QUOTIENT(ROW()-1,41)*41+1&amp;"C"&amp;QUOTIENT(COLUMN()-1,5)*5+1,FALSE)&amp;$A170,STUDENT!$A$2:$U$1002,5,FALSE),"")</f>
        <v>傅苑蓉</v>
      </c>
      <c r="D170" s="3" t="str">
        <f ca="1">IFERROR(VLOOKUP(INDIRECT("R"&amp;QUOTIENT(ROW()-1,41)*41+1&amp;"C"&amp;QUOTIENT(COLUMN()-1,5)*5+1,FALSE)&amp;$A170,STUDENT!$A$2:$U$1002,6,FALSE),"")</f>
        <v>F</v>
      </c>
      <c r="E170" s="3" t="str">
        <f ca="1">IFERROR(VLOOKUP(INDIRECT("R"&amp;QUOTIENT(ROW()-1,41)*41+1&amp;"C"&amp;QUOTIENT(COLUMN()-1,5)*5+1,FALSE)&amp;$A170,STUDENT!$A$2:$U$1002,11,FALSE)&amp;"","")</f>
        <v/>
      </c>
      <c r="F170" s="1" t="str">
        <f t="shared" si="9"/>
        <v>5</v>
      </c>
      <c r="G170" s="7" t="str">
        <f ca="1">IFERROR(VLOOKUP(INDIRECT("R"&amp;QUOTIENT(ROW()-1,41)*41+1&amp;"C"&amp;QUOTIENT(COLUMN()-1,5)*5+1,FALSE)&amp;$A170,STUDENT!$A$2:$F$1002,12,FALSE)&amp;IF(VLOOKUP(INDIRECT("R"&amp;QUOTIENT(ROW()-1,41)*41+1&amp;"C"&amp;QUOTIENT(COLUMN()-1,5)*5+1,FALSE)&amp;$A170,STUDENT!$A$2:$U$1002,7,FALSE)="5","*",""),"")</f>
        <v/>
      </c>
      <c r="H170" s="2" t="str">
        <f ca="1">IFERROR(VLOOKUP(INDIRECT("R"&amp;QUOTIENT(ROW()-1,41)*41+1&amp;"C"&amp;QUOTIENT(COLUMN()-1,5)*5+1,FALSE)&amp;$A170,STUDENT!$A$2:$U$1002,5,FALSE),"")</f>
        <v>張珈晞</v>
      </c>
      <c r="I170" s="3" t="str">
        <f ca="1">IFERROR(VLOOKUP(INDIRECT("R"&amp;QUOTIENT(ROW()-1,41)*41+1&amp;"C"&amp;QUOTIENT(COLUMN()-1,5)*5+1,FALSE)&amp;$A170,STUDENT!$A$2:$U$1002,6,FALSE),"")</f>
        <v>F</v>
      </c>
      <c r="J170" s="3" t="str">
        <f ca="1">IFERROR(VLOOKUP(INDIRECT("R"&amp;QUOTIENT(ROW()-1,41)*41+1&amp;"C"&amp;QUOTIENT(COLUMN()-1,5)*5+1,FALSE)&amp;$A170,STUDENT!$A$2:$U$1002,11,FALSE)&amp;"","")</f>
        <v/>
      </c>
      <c r="K170" s="1" t="str">
        <f t="shared" si="10"/>
        <v>5</v>
      </c>
      <c r="L170" s="7" t="str">
        <f ca="1">IFERROR(VLOOKUP(INDIRECT("R"&amp;QUOTIENT(ROW()-1,41)*41+1&amp;"C"&amp;QUOTIENT(COLUMN()-1,5)*5+1,FALSE)&amp;$A170,STUDENT!$A$2:$F$1002,12,FALSE)&amp;IF(VLOOKUP(INDIRECT("R"&amp;QUOTIENT(ROW()-1,41)*41+1&amp;"C"&amp;QUOTIENT(COLUMN()-1,5)*5+1,FALSE)&amp;$A170,STUDENT!$A$2:$U$1002,7,FALSE)="5","*",""),"")</f>
        <v/>
      </c>
      <c r="M170" s="2" t="str">
        <f ca="1">IFERROR(VLOOKUP(INDIRECT("R"&amp;QUOTIENT(ROW()-1,41)*41+1&amp;"C"&amp;QUOTIENT(COLUMN()-1,5)*5+1,FALSE)&amp;$A170,STUDENT!$A$2:$U$1002,5,FALSE),"")</f>
        <v>林言芷</v>
      </c>
      <c r="N170" s="3" t="str">
        <f ca="1">IFERROR(VLOOKUP(INDIRECT("R"&amp;QUOTIENT(ROW()-1,41)*41+1&amp;"C"&amp;QUOTIENT(COLUMN()-1,5)*5+1,FALSE)&amp;$A170,STUDENT!$A$2:$U$1002,6,FALSE),"")</f>
        <v>F</v>
      </c>
      <c r="O170" s="3" t="str">
        <f ca="1">IFERROR(VLOOKUP(INDIRECT("R"&amp;QUOTIENT(ROW()-1,41)*41+1&amp;"C"&amp;QUOTIENT(COLUMN()-1,5)*5+1,FALSE)&amp;$A170,STUDENT!$A$2:$U$1002,11,FALSE)&amp;"","")</f>
        <v/>
      </c>
      <c r="P170" s="1" t="str">
        <f t="shared" si="11"/>
        <v>5</v>
      </c>
      <c r="Q170" s="7" t="str">
        <f ca="1">IFERROR(VLOOKUP(INDIRECT("R"&amp;QUOTIENT(ROW()-1,41)*41+1&amp;"C"&amp;QUOTIENT(COLUMN()-1,5)*5+1,FALSE)&amp;$A170,STUDENT!$A$2:$F$1002,12,FALSE)&amp;IF(VLOOKUP(INDIRECT("R"&amp;QUOTIENT(ROW()-1,41)*41+1&amp;"C"&amp;QUOTIENT(COLUMN()-1,5)*5+1,FALSE)&amp;$A170,STUDENT!$A$2:$U$1002,7,FALSE)="5","*",""),"")</f>
        <v/>
      </c>
      <c r="R170" s="2" t="str">
        <f ca="1">IFERROR(VLOOKUP(INDIRECT("R"&amp;QUOTIENT(ROW()-1,41)*41+1&amp;"C"&amp;QUOTIENT(COLUMN()-1,5)*5+1,FALSE)&amp;$A170,STUDENT!$A$2:$U$1002,5,FALSE),"")</f>
        <v>朱曉晴</v>
      </c>
      <c r="S170" s="3" t="str">
        <f ca="1">IFERROR(VLOOKUP(INDIRECT("R"&amp;QUOTIENT(ROW()-1,41)*41+1&amp;"C"&amp;QUOTIENT(COLUMN()-1,5)*5+1,FALSE)&amp;$A170,STUDENT!$A$2:$U$1002,6,FALSE),"")</f>
        <v>F</v>
      </c>
      <c r="T170" s="3" t="str">
        <f ca="1">IFERROR(VLOOKUP(INDIRECT("R"&amp;QUOTIENT(ROW()-1,41)*41+1&amp;"C"&amp;QUOTIENT(COLUMN()-1,5)*5+1,FALSE)&amp;$A170,STUDENT!$A$2:$U$1002,11,FALSE)&amp;"","")</f>
        <v/>
      </c>
    </row>
    <row r="171" spans="1:20" s="5" customFormat="1" ht="11.85" customHeight="1">
      <c r="A171" s="1" t="str">
        <f t="shared" si="8"/>
        <v>6</v>
      </c>
      <c r="B171" s="7" t="str">
        <f ca="1">IFERROR(VLOOKUP(INDIRECT("R"&amp;QUOTIENT(ROW()-1,41)*41+1&amp;"C"&amp;QUOTIENT(COLUMN()-1,5)*5+1,FALSE)&amp;$A171,STUDENT!$A$2:$F$1002,12,FALSE)&amp;IF(VLOOKUP(INDIRECT("R"&amp;QUOTIENT(ROW()-1,41)*41+1&amp;"C"&amp;QUOTIENT(COLUMN()-1,5)*5+1,FALSE)&amp;$A171,STUDENT!$A$2:$U$1002,7,FALSE)="5","*",""),"")</f>
        <v/>
      </c>
      <c r="C171" s="2" t="str">
        <f ca="1">IFERROR(VLOOKUP(INDIRECT("R"&amp;QUOTIENT(ROW()-1,41)*41+1&amp;"C"&amp;QUOTIENT(COLUMN()-1,5)*5+1,FALSE)&amp;$A171,STUDENT!$A$2:$U$1002,5,FALSE),"")</f>
        <v>馮凱淇</v>
      </c>
      <c r="D171" s="3" t="str">
        <f ca="1">IFERROR(VLOOKUP(INDIRECT("R"&amp;QUOTIENT(ROW()-1,41)*41+1&amp;"C"&amp;QUOTIENT(COLUMN()-1,5)*5+1,FALSE)&amp;$A171,STUDENT!$A$2:$U$1002,6,FALSE),"")</f>
        <v>F</v>
      </c>
      <c r="E171" s="3" t="str">
        <f ca="1">IFERROR(VLOOKUP(INDIRECT("R"&amp;QUOTIENT(ROW()-1,41)*41+1&amp;"C"&amp;QUOTIENT(COLUMN()-1,5)*5+1,FALSE)&amp;$A171,STUDENT!$A$2:$U$1002,11,FALSE)&amp;"","")</f>
        <v/>
      </c>
      <c r="F171" s="1" t="str">
        <f t="shared" si="9"/>
        <v>6</v>
      </c>
      <c r="G171" s="7" t="str">
        <f ca="1">IFERROR(VLOOKUP(INDIRECT("R"&amp;QUOTIENT(ROW()-1,41)*41+1&amp;"C"&amp;QUOTIENT(COLUMN()-1,5)*5+1,FALSE)&amp;$A171,STUDENT!$A$2:$F$1002,12,FALSE)&amp;IF(VLOOKUP(INDIRECT("R"&amp;QUOTIENT(ROW()-1,41)*41+1&amp;"C"&amp;QUOTIENT(COLUMN()-1,5)*5+1,FALSE)&amp;$A171,STUDENT!$A$2:$U$1002,7,FALSE)="5","*",""),"")</f>
        <v/>
      </c>
      <c r="H171" s="2" t="str">
        <f ca="1">IFERROR(VLOOKUP(INDIRECT("R"&amp;QUOTIENT(ROW()-1,41)*41+1&amp;"C"&amp;QUOTIENT(COLUMN()-1,5)*5+1,FALSE)&amp;$A171,STUDENT!$A$2:$U$1002,5,FALSE),"")</f>
        <v>蔡思樂</v>
      </c>
      <c r="I171" s="3" t="str">
        <f ca="1">IFERROR(VLOOKUP(INDIRECT("R"&amp;QUOTIENT(ROW()-1,41)*41+1&amp;"C"&amp;QUOTIENT(COLUMN()-1,5)*5+1,FALSE)&amp;$A171,STUDENT!$A$2:$U$1002,6,FALSE),"")</f>
        <v>F</v>
      </c>
      <c r="J171" s="3" t="str">
        <f ca="1">IFERROR(VLOOKUP(INDIRECT("R"&amp;QUOTIENT(ROW()-1,41)*41+1&amp;"C"&amp;QUOTIENT(COLUMN()-1,5)*5+1,FALSE)&amp;$A171,STUDENT!$A$2:$U$1002,11,FALSE)&amp;"","")</f>
        <v/>
      </c>
      <c r="K171" s="1" t="str">
        <f t="shared" si="10"/>
        <v>6</v>
      </c>
      <c r="L171" s="7" t="str">
        <f ca="1">IFERROR(VLOOKUP(INDIRECT("R"&amp;QUOTIENT(ROW()-1,41)*41+1&amp;"C"&amp;QUOTIENT(COLUMN()-1,5)*5+1,FALSE)&amp;$A171,STUDENT!$A$2:$F$1002,12,FALSE)&amp;IF(VLOOKUP(INDIRECT("R"&amp;QUOTIENT(ROW()-1,41)*41+1&amp;"C"&amp;QUOTIENT(COLUMN()-1,5)*5+1,FALSE)&amp;$A171,STUDENT!$A$2:$U$1002,7,FALSE)="5","*",""),"")</f>
        <v/>
      </c>
      <c r="M171" s="2" t="str">
        <f ca="1">IFERROR(VLOOKUP(INDIRECT("R"&amp;QUOTIENT(ROW()-1,41)*41+1&amp;"C"&amp;QUOTIENT(COLUMN()-1,5)*5+1,FALSE)&amp;$A171,STUDENT!$A$2:$U$1002,5,FALSE),"")</f>
        <v>梁梓恩</v>
      </c>
      <c r="N171" s="3" t="str">
        <f ca="1">IFERROR(VLOOKUP(INDIRECT("R"&amp;QUOTIENT(ROW()-1,41)*41+1&amp;"C"&amp;QUOTIENT(COLUMN()-1,5)*5+1,FALSE)&amp;$A171,STUDENT!$A$2:$U$1002,6,FALSE),"")</f>
        <v>F</v>
      </c>
      <c r="O171" s="3" t="str">
        <f ca="1">IFERROR(VLOOKUP(INDIRECT("R"&amp;QUOTIENT(ROW()-1,41)*41+1&amp;"C"&amp;QUOTIENT(COLUMN()-1,5)*5+1,FALSE)&amp;$A171,STUDENT!$A$2:$U$1002,11,FALSE)&amp;"","")</f>
        <v/>
      </c>
      <c r="P171" s="1" t="str">
        <f t="shared" si="11"/>
        <v>6</v>
      </c>
      <c r="Q171" s="7" t="str">
        <f ca="1">IFERROR(VLOOKUP(INDIRECT("R"&amp;QUOTIENT(ROW()-1,41)*41+1&amp;"C"&amp;QUOTIENT(COLUMN()-1,5)*5+1,FALSE)&amp;$A171,STUDENT!$A$2:$F$1002,12,FALSE)&amp;IF(VLOOKUP(INDIRECT("R"&amp;QUOTIENT(ROW()-1,41)*41+1&amp;"C"&amp;QUOTIENT(COLUMN()-1,5)*5+1,FALSE)&amp;$A171,STUDENT!$A$2:$U$1002,7,FALSE)="5","*",""),"")</f>
        <v/>
      </c>
      <c r="R171" s="2" t="str">
        <f ca="1">IFERROR(VLOOKUP(INDIRECT("R"&amp;QUOTIENT(ROW()-1,41)*41+1&amp;"C"&amp;QUOTIENT(COLUMN()-1,5)*5+1,FALSE)&amp;$A171,STUDENT!$A$2:$U$1002,5,FALSE),"")</f>
        <v>馮樂童</v>
      </c>
      <c r="S171" s="3" t="str">
        <f ca="1">IFERROR(VLOOKUP(INDIRECT("R"&amp;QUOTIENT(ROW()-1,41)*41+1&amp;"C"&amp;QUOTIENT(COLUMN()-1,5)*5+1,FALSE)&amp;$A171,STUDENT!$A$2:$U$1002,6,FALSE),"")</f>
        <v>F</v>
      </c>
      <c r="T171" s="3" t="str">
        <f ca="1">IFERROR(VLOOKUP(INDIRECT("R"&amp;QUOTIENT(ROW()-1,41)*41+1&amp;"C"&amp;QUOTIENT(COLUMN()-1,5)*5+1,FALSE)&amp;$A171,STUDENT!$A$2:$U$1002,11,FALSE)&amp;"","")</f>
        <v/>
      </c>
    </row>
    <row r="172" spans="1:20" s="5" customFormat="1" ht="11.85" customHeight="1">
      <c r="A172" s="1" t="str">
        <f t="shared" si="8"/>
        <v>7</v>
      </c>
      <c r="B172" s="7" t="str">
        <f ca="1">IFERROR(VLOOKUP(INDIRECT("R"&amp;QUOTIENT(ROW()-1,41)*41+1&amp;"C"&amp;QUOTIENT(COLUMN()-1,5)*5+1,FALSE)&amp;$A172,STUDENT!$A$2:$F$1002,12,FALSE)&amp;IF(VLOOKUP(INDIRECT("R"&amp;QUOTIENT(ROW()-1,41)*41+1&amp;"C"&amp;QUOTIENT(COLUMN()-1,5)*5+1,FALSE)&amp;$A172,STUDENT!$A$2:$U$1002,7,FALSE)="5","*",""),"")</f>
        <v/>
      </c>
      <c r="C172" s="2" t="str">
        <f ca="1">IFERROR(VLOOKUP(INDIRECT("R"&amp;QUOTIENT(ROW()-1,41)*41+1&amp;"C"&amp;QUOTIENT(COLUMN()-1,5)*5+1,FALSE)&amp;$A172,STUDENT!$A$2:$U$1002,5,FALSE),"")</f>
        <v>何天晴</v>
      </c>
      <c r="D172" s="3" t="str">
        <f ca="1">IFERROR(VLOOKUP(INDIRECT("R"&amp;QUOTIENT(ROW()-1,41)*41+1&amp;"C"&amp;QUOTIENT(COLUMN()-1,5)*5+1,FALSE)&amp;$A172,STUDENT!$A$2:$U$1002,6,FALSE),"")</f>
        <v>F</v>
      </c>
      <c r="E172" s="3" t="str">
        <f ca="1">IFERROR(VLOOKUP(INDIRECT("R"&amp;QUOTIENT(ROW()-1,41)*41+1&amp;"C"&amp;QUOTIENT(COLUMN()-1,5)*5+1,FALSE)&amp;$A172,STUDENT!$A$2:$U$1002,11,FALSE)&amp;"","")</f>
        <v/>
      </c>
      <c r="F172" s="1" t="str">
        <f t="shared" si="9"/>
        <v>7</v>
      </c>
      <c r="G172" s="7" t="str">
        <f ca="1">IFERROR(VLOOKUP(INDIRECT("R"&amp;QUOTIENT(ROW()-1,41)*41+1&amp;"C"&amp;QUOTIENT(COLUMN()-1,5)*5+1,FALSE)&amp;$A172,STUDENT!$A$2:$F$1002,12,FALSE)&amp;IF(VLOOKUP(INDIRECT("R"&amp;QUOTIENT(ROW()-1,41)*41+1&amp;"C"&amp;QUOTIENT(COLUMN()-1,5)*5+1,FALSE)&amp;$A172,STUDENT!$A$2:$U$1002,7,FALSE)="5","*",""),"")</f>
        <v/>
      </c>
      <c r="H172" s="2" t="str">
        <f ca="1">IFERROR(VLOOKUP(INDIRECT("R"&amp;QUOTIENT(ROW()-1,41)*41+1&amp;"C"&amp;QUOTIENT(COLUMN()-1,5)*5+1,FALSE)&amp;$A172,STUDENT!$A$2:$U$1002,5,FALSE),"")</f>
        <v>林彥彤</v>
      </c>
      <c r="I172" s="3" t="str">
        <f ca="1">IFERROR(VLOOKUP(INDIRECT("R"&amp;QUOTIENT(ROW()-1,41)*41+1&amp;"C"&amp;QUOTIENT(COLUMN()-1,5)*5+1,FALSE)&amp;$A172,STUDENT!$A$2:$U$1002,6,FALSE),"")</f>
        <v>F</v>
      </c>
      <c r="J172" s="3" t="str">
        <f ca="1">IFERROR(VLOOKUP(INDIRECT("R"&amp;QUOTIENT(ROW()-1,41)*41+1&amp;"C"&amp;QUOTIENT(COLUMN()-1,5)*5+1,FALSE)&amp;$A172,STUDENT!$A$2:$U$1002,11,FALSE)&amp;"","")</f>
        <v/>
      </c>
      <c r="K172" s="1" t="str">
        <f t="shared" si="10"/>
        <v>7</v>
      </c>
      <c r="L172" s="7" t="str">
        <f ca="1">IFERROR(VLOOKUP(INDIRECT("R"&amp;QUOTIENT(ROW()-1,41)*41+1&amp;"C"&amp;QUOTIENT(COLUMN()-1,5)*5+1,FALSE)&amp;$A172,STUDENT!$A$2:$F$1002,12,FALSE)&amp;IF(VLOOKUP(INDIRECT("R"&amp;QUOTIENT(ROW()-1,41)*41+1&amp;"C"&amp;QUOTIENT(COLUMN()-1,5)*5+1,FALSE)&amp;$A172,STUDENT!$A$2:$U$1002,7,FALSE)="5","*",""),"")</f>
        <v/>
      </c>
      <c r="M172" s="2" t="str">
        <f ca="1">IFERROR(VLOOKUP(INDIRECT("R"&amp;QUOTIENT(ROW()-1,41)*41+1&amp;"C"&amp;QUOTIENT(COLUMN()-1,5)*5+1,FALSE)&amp;$A172,STUDENT!$A$2:$U$1002,5,FALSE),"")</f>
        <v>李健寧</v>
      </c>
      <c r="N172" s="3" t="str">
        <f ca="1">IFERROR(VLOOKUP(INDIRECT("R"&amp;QUOTIENT(ROW()-1,41)*41+1&amp;"C"&amp;QUOTIENT(COLUMN()-1,5)*5+1,FALSE)&amp;$A172,STUDENT!$A$2:$U$1002,6,FALSE),"")</f>
        <v>F</v>
      </c>
      <c r="O172" s="3" t="str">
        <f ca="1">IFERROR(VLOOKUP(INDIRECT("R"&amp;QUOTIENT(ROW()-1,41)*41+1&amp;"C"&amp;QUOTIENT(COLUMN()-1,5)*5+1,FALSE)&amp;$A172,STUDENT!$A$2:$U$1002,11,FALSE)&amp;"","")</f>
        <v/>
      </c>
      <c r="P172" s="1" t="str">
        <f t="shared" si="11"/>
        <v>7</v>
      </c>
      <c r="Q172" s="7" t="str">
        <f ca="1">IFERROR(VLOOKUP(INDIRECT("R"&amp;QUOTIENT(ROW()-1,41)*41+1&amp;"C"&amp;QUOTIENT(COLUMN()-1,5)*5+1,FALSE)&amp;$A172,STUDENT!$A$2:$F$1002,12,FALSE)&amp;IF(VLOOKUP(INDIRECT("R"&amp;QUOTIENT(ROW()-1,41)*41+1&amp;"C"&amp;QUOTIENT(COLUMN()-1,5)*5+1,FALSE)&amp;$A172,STUDENT!$A$2:$U$1002,7,FALSE)="5","*",""),"")</f>
        <v/>
      </c>
      <c r="R172" s="2" t="str">
        <f ca="1">IFERROR(VLOOKUP(INDIRECT("R"&amp;QUOTIENT(ROW()-1,41)*41+1&amp;"C"&amp;QUOTIENT(COLUMN()-1,5)*5+1,FALSE)&amp;$A172,STUDENT!$A$2:$U$1002,5,FALSE),"")</f>
        <v>洪栢妍</v>
      </c>
      <c r="S172" s="3" t="str">
        <f ca="1">IFERROR(VLOOKUP(INDIRECT("R"&amp;QUOTIENT(ROW()-1,41)*41+1&amp;"C"&amp;QUOTIENT(COLUMN()-1,5)*5+1,FALSE)&amp;$A172,STUDENT!$A$2:$U$1002,6,FALSE),"")</f>
        <v>F</v>
      </c>
      <c r="T172" s="3" t="str">
        <f ca="1">IFERROR(VLOOKUP(INDIRECT("R"&amp;QUOTIENT(ROW()-1,41)*41+1&amp;"C"&amp;QUOTIENT(COLUMN()-1,5)*5+1,FALSE)&amp;$A172,STUDENT!$A$2:$U$1002,11,FALSE)&amp;"","")</f>
        <v/>
      </c>
    </row>
    <row r="173" spans="1:20" s="5" customFormat="1" ht="11.85" customHeight="1">
      <c r="A173" s="1" t="str">
        <f t="shared" si="8"/>
        <v>8</v>
      </c>
      <c r="B173" s="7" t="str">
        <f ca="1">IFERROR(VLOOKUP(INDIRECT("R"&amp;QUOTIENT(ROW()-1,41)*41+1&amp;"C"&amp;QUOTIENT(COLUMN()-1,5)*5+1,FALSE)&amp;$A173,STUDENT!$A$2:$F$1002,12,FALSE)&amp;IF(VLOOKUP(INDIRECT("R"&amp;QUOTIENT(ROW()-1,41)*41+1&amp;"C"&amp;QUOTIENT(COLUMN()-1,5)*5+1,FALSE)&amp;$A173,STUDENT!$A$2:$U$1002,7,FALSE)="5","*",""),"")</f>
        <v/>
      </c>
      <c r="C173" s="2" t="str">
        <f ca="1">IFERROR(VLOOKUP(INDIRECT("R"&amp;QUOTIENT(ROW()-1,41)*41+1&amp;"C"&amp;QUOTIENT(COLUMN()-1,5)*5+1,FALSE)&amp;$A173,STUDENT!$A$2:$U$1002,5,FALSE),"")</f>
        <v>林詩慧</v>
      </c>
      <c r="D173" s="3" t="str">
        <f ca="1">IFERROR(VLOOKUP(INDIRECT("R"&amp;QUOTIENT(ROW()-1,41)*41+1&amp;"C"&amp;QUOTIENT(COLUMN()-1,5)*5+1,FALSE)&amp;$A173,STUDENT!$A$2:$U$1002,6,FALSE),"")</f>
        <v>F</v>
      </c>
      <c r="E173" s="3" t="str">
        <f ca="1">IFERROR(VLOOKUP(INDIRECT("R"&amp;QUOTIENT(ROW()-1,41)*41+1&amp;"C"&amp;QUOTIENT(COLUMN()-1,5)*5+1,FALSE)&amp;$A173,STUDENT!$A$2:$U$1002,11,FALSE)&amp;"","")</f>
        <v/>
      </c>
      <c r="F173" s="1" t="str">
        <f t="shared" si="9"/>
        <v>8</v>
      </c>
      <c r="G173" s="7" t="str">
        <f ca="1">IFERROR(VLOOKUP(INDIRECT("R"&amp;QUOTIENT(ROW()-1,41)*41+1&amp;"C"&amp;QUOTIENT(COLUMN()-1,5)*5+1,FALSE)&amp;$A173,STUDENT!$A$2:$F$1002,12,FALSE)&amp;IF(VLOOKUP(INDIRECT("R"&amp;QUOTIENT(ROW()-1,41)*41+1&amp;"C"&amp;QUOTIENT(COLUMN()-1,5)*5+1,FALSE)&amp;$A173,STUDENT!$A$2:$U$1002,7,FALSE)="5","*",""),"")</f>
        <v/>
      </c>
      <c r="H173" s="2" t="str">
        <f ca="1">IFERROR(VLOOKUP(INDIRECT("R"&amp;QUOTIENT(ROW()-1,41)*41+1&amp;"C"&amp;QUOTIENT(COLUMN()-1,5)*5+1,FALSE)&amp;$A173,STUDENT!$A$2:$U$1002,5,FALSE),"")</f>
        <v>梁倬嘉</v>
      </c>
      <c r="I173" s="3" t="str">
        <f ca="1">IFERROR(VLOOKUP(INDIRECT("R"&amp;QUOTIENT(ROW()-1,41)*41+1&amp;"C"&amp;QUOTIENT(COLUMN()-1,5)*5+1,FALSE)&amp;$A173,STUDENT!$A$2:$U$1002,6,FALSE),"")</f>
        <v>F</v>
      </c>
      <c r="J173" s="3" t="str">
        <f ca="1">IFERROR(VLOOKUP(INDIRECT("R"&amp;QUOTIENT(ROW()-1,41)*41+1&amp;"C"&amp;QUOTIENT(COLUMN()-1,5)*5+1,FALSE)&amp;$A173,STUDENT!$A$2:$U$1002,11,FALSE)&amp;"","")</f>
        <v/>
      </c>
      <c r="K173" s="1" t="str">
        <f t="shared" si="10"/>
        <v>8</v>
      </c>
      <c r="L173" s="7" t="str">
        <f ca="1">IFERROR(VLOOKUP(INDIRECT("R"&amp;QUOTIENT(ROW()-1,41)*41+1&amp;"C"&amp;QUOTIENT(COLUMN()-1,5)*5+1,FALSE)&amp;$A173,STUDENT!$A$2:$F$1002,12,FALSE)&amp;IF(VLOOKUP(INDIRECT("R"&amp;QUOTIENT(ROW()-1,41)*41+1&amp;"C"&amp;QUOTIENT(COLUMN()-1,5)*5+1,FALSE)&amp;$A173,STUDENT!$A$2:$U$1002,7,FALSE)="5","*",""),"")</f>
        <v/>
      </c>
      <c r="M173" s="2" t="str">
        <f ca="1">IFERROR(VLOOKUP(INDIRECT("R"&amp;QUOTIENT(ROW()-1,41)*41+1&amp;"C"&amp;QUOTIENT(COLUMN()-1,5)*5+1,FALSE)&amp;$A173,STUDENT!$A$2:$U$1002,5,FALSE),"")</f>
        <v>李穎詩</v>
      </c>
      <c r="N173" s="3" t="str">
        <f ca="1">IFERROR(VLOOKUP(INDIRECT("R"&amp;QUOTIENT(ROW()-1,41)*41+1&amp;"C"&amp;QUOTIENT(COLUMN()-1,5)*5+1,FALSE)&amp;$A173,STUDENT!$A$2:$U$1002,6,FALSE),"")</f>
        <v>F</v>
      </c>
      <c r="O173" s="3" t="str">
        <f ca="1">IFERROR(VLOOKUP(INDIRECT("R"&amp;QUOTIENT(ROW()-1,41)*41+1&amp;"C"&amp;QUOTIENT(COLUMN()-1,5)*5+1,FALSE)&amp;$A173,STUDENT!$A$2:$U$1002,11,FALSE)&amp;"","")</f>
        <v/>
      </c>
      <c r="P173" s="1" t="str">
        <f t="shared" si="11"/>
        <v>8</v>
      </c>
      <c r="Q173" s="7" t="str">
        <f ca="1">IFERROR(VLOOKUP(INDIRECT("R"&amp;QUOTIENT(ROW()-1,41)*41+1&amp;"C"&amp;QUOTIENT(COLUMN()-1,5)*5+1,FALSE)&amp;$A173,STUDENT!$A$2:$F$1002,12,FALSE)&amp;IF(VLOOKUP(INDIRECT("R"&amp;QUOTIENT(ROW()-1,41)*41+1&amp;"C"&amp;QUOTIENT(COLUMN()-1,5)*5+1,FALSE)&amp;$A173,STUDENT!$A$2:$U$1002,7,FALSE)="5","*",""),"")</f>
        <v/>
      </c>
      <c r="R173" s="2" t="str">
        <f ca="1">IFERROR(VLOOKUP(INDIRECT("R"&amp;QUOTIENT(ROW()-1,41)*41+1&amp;"C"&amp;QUOTIENT(COLUMN()-1,5)*5+1,FALSE)&amp;$A173,STUDENT!$A$2:$U$1002,5,FALSE),"")</f>
        <v>關曉蔚</v>
      </c>
      <c r="S173" s="3" t="str">
        <f ca="1">IFERROR(VLOOKUP(INDIRECT("R"&amp;QUOTIENT(ROW()-1,41)*41+1&amp;"C"&amp;QUOTIENT(COLUMN()-1,5)*5+1,FALSE)&amp;$A173,STUDENT!$A$2:$U$1002,6,FALSE),"")</f>
        <v>F</v>
      </c>
      <c r="T173" s="3" t="str">
        <f ca="1">IFERROR(VLOOKUP(INDIRECT("R"&amp;QUOTIENT(ROW()-1,41)*41+1&amp;"C"&amp;QUOTIENT(COLUMN()-1,5)*5+1,FALSE)&amp;$A173,STUDENT!$A$2:$U$1002,11,FALSE)&amp;"","")</f>
        <v/>
      </c>
    </row>
    <row r="174" spans="1:20" s="5" customFormat="1" ht="11.85" customHeight="1">
      <c r="A174" s="1" t="str">
        <f t="shared" si="8"/>
        <v>9</v>
      </c>
      <c r="B174" s="7" t="str">
        <f ca="1">IFERROR(VLOOKUP(INDIRECT("R"&amp;QUOTIENT(ROW()-1,41)*41+1&amp;"C"&amp;QUOTIENT(COLUMN()-1,5)*5+1,FALSE)&amp;$A174,STUDENT!$A$2:$F$1002,12,FALSE)&amp;IF(VLOOKUP(INDIRECT("R"&amp;QUOTIENT(ROW()-1,41)*41+1&amp;"C"&amp;QUOTIENT(COLUMN()-1,5)*5+1,FALSE)&amp;$A174,STUDENT!$A$2:$U$1002,7,FALSE)="5","*",""),"")</f>
        <v/>
      </c>
      <c r="C174" s="2" t="str">
        <f ca="1">IFERROR(VLOOKUP(INDIRECT("R"&amp;QUOTIENT(ROW()-1,41)*41+1&amp;"C"&amp;QUOTIENT(COLUMN()-1,5)*5+1,FALSE)&amp;$A174,STUDENT!$A$2:$U$1002,5,FALSE),"")</f>
        <v>劉雅雯</v>
      </c>
      <c r="D174" s="3" t="str">
        <f ca="1">IFERROR(VLOOKUP(INDIRECT("R"&amp;QUOTIENT(ROW()-1,41)*41+1&amp;"C"&amp;QUOTIENT(COLUMN()-1,5)*5+1,FALSE)&amp;$A174,STUDENT!$A$2:$U$1002,6,FALSE),"")</f>
        <v>F</v>
      </c>
      <c r="E174" s="3" t="str">
        <f ca="1">IFERROR(VLOOKUP(INDIRECT("R"&amp;QUOTIENT(ROW()-1,41)*41+1&amp;"C"&amp;QUOTIENT(COLUMN()-1,5)*5+1,FALSE)&amp;$A174,STUDENT!$A$2:$U$1002,11,FALSE)&amp;"","")</f>
        <v/>
      </c>
      <c r="F174" s="1" t="str">
        <f t="shared" si="9"/>
        <v>9</v>
      </c>
      <c r="G174" s="7" t="str">
        <f ca="1">IFERROR(VLOOKUP(INDIRECT("R"&amp;QUOTIENT(ROW()-1,41)*41+1&amp;"C"&amp;QUOTIENT(COLUMN()-1,5)*5+1,FALSE)&amp;$A174,STUDENT!$A$2:$F$1002,12,FALSE)&amp;IF(VLOOKUP(INDIRECT("R"&amp;QUOTIENT(ROW()-1,41)*41+1&amp;"C"&amp;QUOTIENT(COLUMN()-1,5)*5+1,FALSE)&amp;$A174,STUDENT!$A$2:$U$1002,7,FALSE)="5","*",""),"")</f>
        <v/>
      </c>
      <c r="H174" s="2" t="str">
        <f ca="1">IFERROR(VLOOKUP(INDIRECT("R"&amp;QUOTIENT(ROW()-1,41)*41+1&amp;"C"&amp;QUOTIENT(COLUMN()-1,5)*5+1,FALSE)&amp;$A174,STUDENT!$A$2:$U$1002,5,FALSE),"")</f>
        <v>梁雅惠</v>
      </c>
      <c r="I174" s="3" t="str">
        <f ca="1">IFERROR(VLOOKUP(INDIRECT("R"&amp;QUOTIENT(ROW()-1,41)*41+1&amp;"C"&amp;QUOTIENT(COLUMN()-1,5)*5+1,FALSE)&amp;$A174,STUDENT!$A$2:$U$1002,6,FALSE),"")</f>
        <v>F</v>
      </c>
      <c r="J174" s="3" t="str">
        <f ca="1">IFERROR(VLOOKUP(INDIRECT("R"&amp;QUOTIENT(ROW()-1,41)*41+1&amp;"C"&amp;QUOTIENT(COLUMN()-1,5)*5+1,FALSE)&amp;$A174,STUDENT!$A$2:$U$1002,11,FALSE)&amp;"","")</f>
        <v/>
      </c>
      <c r="K174" s="1" t="str">
        <f t="shared" si="10"/>
        <v>9</v>
      </c>
      <c r="L174" s="7" t="str">
        <f ca="1">IFERROR(VLOOKUP(INDIRECT("R"&amp;QUOTIENT(ROW()-1,41)*41+1&amp;"C"&amp;QUOTIENT(COLUMN()-1,5)*5+1,FALSE)&amp;$A174,STUDENT!$A$2:$F$1002,12,FALSE)&amp;IF(VLOOKUP(INDIRECT("R"&amp;QUOTIENT(ROW()-1,41)*41+1&amp;"C"&amp;QUOTIENT(COLUMN()-1,5)*5+1,FALSE)&amp;$A174,STUDENT!$A$2:$U$1002,7,FALSE)="5","*",""),"")</f>
        <v/>
      </c>
      <c r="M174" s="2" t="str">
        <f ca="1">IFERROR(VLOOKUP(INDIRECT("R"&amp;QUOTIENT(ROW()-1,41)*41+1&amp;"C"&amp;QUOTIENT(COLUMN()-1,5)*5+1,FALSE)&amp;$A174,STUDENT!$A$2:$U$1002,5,FALSE),"")</f>
        <v>馬鎧霖</v>
      </c>
      <c r="N174" s="3" t="str">
        <f ca="1">IFERROR(VLOOKUP(INDIRECT("R"&amp;QUOTIENT(ROW()-1,41)*41+1&amp;"C"&amp;QUOTIENT(COLUMN()-1,5)*5+1,FALSE)&amp;$A174,STUDENT!$A$2:$U$1002,6,FALSE),"")</f>
        <v>F</v>
      </c>
      <c r="O174" s="3" t="str">
        <f ca="1">IFERROR(VLOOKUP(INDIRECT("R"&amp;QUOTIENT(ROW()-1,41)*41+1&amp;"C"&amp;QUOTIENT(COLUMN()-1,5)*5+1,FALSE)&amp;$A174,STUDENT!$A$2:$U$1002,11,FALSE)&amp;"","")</f>
        <v/>
      </c>
      <c r="P174" s="1" t="str">
        <f t="shared" si="11"/>
        <v>9</v>
      </c>
      <c r="Q174" s="7" t="str">
        <f ca="1">IFERROR(VLOOKUP(INDIRECT("R"&amp;QUOTIENT(ROW()-1,41)*41+1&amp;"C"&amp;QUOTIENT(COLUMN()-1,5)*5+1,FALSE)&amp;$A174,STUDENT!$A$2:$F$1002,12,FALSE)&amp;IF(VLOOKUP(INDIRECT("R"&amp;QUOTIENT(ROW()-1,41)*41+1&amp;"C"&amp;QUOTIENT(COLUMN()-1,5)*5+1,FALSE)&amp;$A174,STUDENT!$A$2:$U$1002,7,FALSE)="5","*",""),"")</f>
        <v/>
      </c>
      <c r="R174" s="2" t="str">
        <f ca="1">IFERROR(VLOOKUP(INDIRECT("R"&amp;QUOTIENT(ROW()-1,41)*41+1&amp;"C"&amp;QUOTIENT(COLUMN()-1,5)*5+1,FALSE)&amp;$A174,STUDENT!$A$2:$U$1002,5,FALSE),"")</f>
        <v>劉卓珈</v>
      </c>
      <c r="S174" s="3" t="str">
        <f ca="1">IFERROR(VLOOKUP(INDIRECT("R"&amp;QUOTIENT(ROW()-1,41)*41+1&amp;"C"&amp;QUOTIENT(COLUMN()-1,5)*5+1,FALSE)&amp;$A174,STUDENT!$A$2:$U$1002,6,FALSE),"")</f>
        <v>F</v>
      </c>
      <c r="T174" s="3" t="str">
        <f ca="1">IFERROR(VLOOKUP(INDIRECT("R"&amp;QUOTIENT(ROW()-1,41)*41+1&amp;"C"&amp;QUOTIENT(COLUMN()-1,5)*5+1,FALSE)&amp;$A174,STUDENT!$A$2:$U$1002,11,FALSE)&amp;"","")</f>
        <v/>
      </c>
    </row>
    <row r="175" spans="1:20" s="5" customFormat="1" ht="11.85" customHeight="1">
      <c r="A175" s="1" t="str">
        <f t="shared" si="8"/>
        <v>10</v>
      </c>
      <c r="B175" s="7" t="str">
        <f ca="1">IFERROR(VLOOKUP(INDIRECT("R"&amp;QUOTIENT(ROW()-1,41)*41+1&amp;"C"&amp;QUOTIENT(COLUMN()-1,5)*5+1,FALSE)&amp;$A175,STUDENT!$A$2:$F$1002,12,FALSE)&amp;IF(VLOOKUP(INDIRECT("R"&amp;QUOTIENT(ROW()-1,41)*41+1&amp;"C"&amp;QUOTIENT(COLUMN()-1,5)*5+1,FALSE)&amp;$A175,STUDENT!$A$2:$U$1002,7,FALSE)="5","*",""),"")</f>
        <v/>
      </c>
      <c r="C175" s="2" t="str">
        <f ca="1">IFERROR(VLOOKUP(INDIRECT("R"&amp;QUOTIENT(ROW()-1,41)*41+1&amp;"C"&amp;QUOTIENT(COLUMN()-1,5)*5+1,FALSE)&amp;$A175,STUDENT!$A$2:$U$1002,5,FALSE),"")</f>
        <v>羅凱霖</v>
      </c>
      <c r="D175" s="3" t="str">
        <f ca="1">IFERROR(VLOOKUP(INDIRECT("R"&amp;QUOTIENT(ROW()-1,41)*41+1&amp;"C"&amp;QUOTIENT(COLUMN()-1,5)*5+1,FALSE)&amp;$A175,STUDENT!$A$2:$U$1002,6,FALSE),"")</f>
        <v>F</v>
      </c>
      <c r="E175" s="3" t="str">
        <f ca="1">IFERROR(VLOOKUP(INDIRECT("R"&amp;QUOTIENT(ROW()-1,41)*41+1&amp;"C"&amp;QUOTIENT(COLUMN()-1,5)*5+1,FALSE)&amp;$A175,STUDENT!$A$2:$U$1002,11,FALSE)&amp;"","")</f>
        <v/>
      </c>
      <c r="F175" s="1" t="str">
        <f t="shared" si="9"/>
        <v>10</v>
      </c>
      <c r="G175" s="7" t="str">
        <f ca="1">IFERROR(VLOOKUP(INDIRECT("R"&amp;QUOTIENT(ROW()-1,41)*41+1&amp;"C"&amp;QUOTIENT(COLUMN()-1,5)*5+1,FALSE)&amp;$A175,STUDENT!$A$2:$F$1002,12,FALSE)&amp;IF(VLOOKUP(INDIRECT("R"&amp;QUOTIENT(ROW()-1,41)*41+1&amp;"C"&amp;QUOTIENT(COLUMN()-1,5)*5+1,FALSE)&amp;$A175,STUDENT!$A$2:$U$1002,7,FALSE)="5","*",""),"")</f>
        <v/>
      </c>
      <c r="H175" s="2" t="str">
        <f ca="1">IFERROR(VLOOKUP(INDIRECT("R"&amp;QUOTIENT(ROW()-1,41)*41+1&amp;"C"&amp;QUOTIENT(COLUMN()-1,5)*5+1,FALSE)&amp;$A175,STUDENT!$A$2:$U$1002,5,FALSE),"")</f>
        <v>梁淑麗</v>
      </c>
      <c r="I175" s="3" t="str">
        <f ca="1">IFERROR(VLOOKUP(INDIRECT("R"&amp;QUOTIENT(ROW()-1,41)*41+1&amp;"C"&amp;QUOTIENT(COLUMN()-1,5)*5+1,FALSE)&amp;$A175,STUDENT!$A$2:$U$1002,6,FALSE),"")</f>
        <v>F</v>
      </c>
      <c r="J175" s="3" t="str">
        <f ca="1">IFERROR(VLOOKUP(INDIRECT("R"&amp;QUOTIENT(ROW()-1,41)*41+1&amp;"C"&amp;QUOTIENT(COLUMN()-1,5)*5+1,FALSE)&amp;$A175,STUDENT!$A$2:$U$1002,11,FALSE)&amp;"","")</f>
        <v/>
      </c>
      <c r="K175" s="1" t="str">
        <f t="shared" si="10"/>
        <v>10</v>
      </c>
      <c r="L175" s="7" t="str">
        <f ca="1">IFERROR(VLOOKUP(INDIRECT("R"&amp;QUOTIENT(ROW()-1,41)*41+1&amp;"C"&amp;QUOTIENT(COLUMN()-1,5)*5+1,FALSE)&amp;$A175,STUDENT!$A$2:$F$1002,12,FALSE)&amp;IF(VLOOKUP(INDIRECT("R"&amp;QUOTIENT(ROW()-1,41)*41+1&amp;"C"&amp;QUOTIENT(COLUMN()-1,5)*5+1,FALSE)&amp;$A175,STUDENT!$A$2:$U$1002,7,FALSE)="5","*",""),"")</f>
        <v/>
      </c>
      <c r="M175" s="2" t="str">
        <f ca="1">IFERROR(VLOOKUP(INDIRECT("R"&amp;QUOTIENT(ROW()-1,41)*41+1&amp;"C"&amp;QUOTIENT(COLUMN()-1,5)*5+1,FALSE)&amp;$A175,STUDENT!$A$2:$U$1002,5,FALSE),"")</f>
        <v>譚伊婷</v>
      </c>
      <c r="N175" s="3" t="str">
        <f ca="1">IFERROR(VLOOKUP(INDIRECT("R"&amp;QUOTIENT(ROW()-1,41)*41+1&amp;"C"&amp;QUOTIENT(COLUMN()-1,5)*5+1,FALSE)&amp;$A175,STUDENT!$A$2:$U$1002,6,FALSE),"")</f>
        <v>F</v>
      </c>
      <c r="O175" s="3" t="str">
        <f ca="1">IFERROR(VLOOKUP(INDIRECT("R"&amp;QUOTIENT(ROW()-1,41)*41+1&amp;"C"&amp;QUOTIENT(COLUMN()-1,5)*5+1,FALSE)&amp;$A175,STUDENT!$A$2:$U$1002,11,FALSE)&amp;"","")</f>
        <v/>
      </c>
      <c r="P175" s="1" t="str">
        <f t="shared" si="11"/>
        <v>10</v>
      </c>
      <c r="Q175" s="7" t="str">
        <f ca="1">IFERROR(VLOOKUP(INDIRECT("R"&amp;QUOTIENT(ROW()-1,41)*41+1&amp;"C"&amp;QUOTIENT(COLUMN()-1,5)*5+1,FALSE)&amp;$A175,STUDENT!$A$2:$F$1002,12,FALSE)&amp;IF(VLOOKUP(INDIRECT("R"&amp;QUOTIENT(ROW()-1,41)*41+1&amp;"C"&amp;QUOTIENT(COLUMN()-1,5)*5+1,FALSE)&amp;$A175,STUDENT!$A$2:$U$1002,7,FALSE)="5","*",""),"")</f>
        <v/>
      </c>
      <c r="R175" s="2" t="str">
        <f ca="1">IFERROR(VLOOKUP(INDIRECT("R"&amp;QUOTIENT(ROW()-1,41)*41+1&amp;"C"&amp;QUOTIENT(COLUMN()-1,5)*5+1,FALSE)&amp;$A175,STUDENT!$A$2:$U$1002,5,FALSE),"")</f>
        <v>李美欣</v>
      </c>
      <c r="S175" s="3" t="str">
        <f ca="1">IFERROR(VLOOKUP(INDIRECT("R"&amp;QUOTIENT(ROW()-1,41)*41+1&amp;"C"&amp;QUOTIENT(COLUMN()-1,5)*5+1,FALSE)&amp;$A175,STUDENT!$A$2:$U$1002,6,FALSE),"")</f>
        <v>F</v>
      </c>
      <c r="T175" s="3" t="str">
        <f ca="1">IFERROR(VLOOKUP(INDIRECT("R"&amp;QUOTIENT(ROW()-1,41)*41+1&amp;"C"&amp;QUOTIENT(COLUMN()-1,5)*5+1,FALSE)&amp;$A175,STUDENT!$A$2:$U$1002,11,FALSE)&amp;"","")</f>
        <v/>
      </c>
    </row>
    <row r="176" spans="1:20" s="5" customFormat="1" ht="11.85" customHeight="1">
      <c r="A176" s="1" t="str">
        <f t="shared" si="8"/>
        <v>11</v>
      </c>
      <c r="B176" s="7" t="str">
        <f ca="1">IFERROR(VLOOKUP(INDIRECT("R"&amp;QUOTIENT(ROW()-1,41)*41+1&amp;"C"&amp;QUOTIENT(COLUMN()-1,5)*5+1,FALSE)&amp;$A176,STUDENT!$A$2:$F$1002,12,FALSE)&amp;IF(VLOOKUP(INDIRECT("R"&amp;QUOTIENT(ROW()-1,41)*41+1&amp;"C"&amp;QUOTIENT(COLUMN()-1,5)*5+1,FALSE)&amp;$A176,STUDENT!$A$2:$U$1002,7,FALSE)="5","*",""),"")</f>
        <v/>
      </c>
      <c r="C176" s="2" t="str">
        <f ca="1">IFERROR(VLOOKUP(INDIRECT("R"&amp;QUOTIENT(ROW()-1,41)*41+1&amp;"C"&amp;QUOTIENT(COLUMN()-1,5)*5+1,FALSE)&amp;$A176,STUDENT!$A$2:$U$1002,5,FALSE),"")</f>
        <v>梁泆逸</v>
      </c>
      <c r="D176" s="3" t="str">
        <f ca="1">IFERROR(VLOOKUP(INDIRECT("R"&amp;QUOTIENT(ROW()-1,41)*41+1&amp;"C"&amp;QUOTIENT(COLUMN()-1,5)*5+1,FALSE)&amp;$A176,STUDENT!$A$2:$U$1002,6,FALSE),"")</f>
        <v>F</v>
      </c>
      <c r="E176" s="3" t="str">
        <f ca="1">IFERROR(VLOOKUP(INDIRECT("R"&amp;QUOTIENT(ROW()-1,41)*41+1&amp;"C"&amp;QUOTIENT(COLUMN()-1,5)*5+1,FALSE)&amp;$A176,STUDENT!$A$2:$U$1002,11,FALSE)&amp;"","")</f>
        <v/>
      </c>
      <c r="F176" s="1" t="str">
        <f t="shared" si="9"/>
        <v>11</v>
      </c>
      <c r="G176" s="7" t="str">
        <f ca="1">IFERROR(VLOOKUP(INDIRECT("R"&amp;QUOTIENT(ROW()-1,41)*41+1&amp;"C"&amp;QUOTIENT(COLUMN()-1,5)*5+1,FALSE)&amp;$A176,STUDENT!$A$2:$F$1002,12,FALSE)&amp;IF(VLOOKUP(INDIRECT("R"&amp;QUOTIENT(ROW()-1,41)*41+1&amp;"C"&amp;QUOTIENT(COLUMN()-1,5)*5+1,FALSE)&amp;$A176,STUDENT!$A$2:$U$1002,7,FALSE)="5","*",""),"")</f>
        <v/>
      </c>
      <c r="H176" s="2" t="str">
        <f ca="1">IFERROR(VLOOKUP(INDIRECT("R"&amp;QUOTIENT(ROW()-1,41)*41+1&amp;"C"&amp;QUOTIENT(COLUMN()-1,5)*5+1,FALSE)&amp;$A176,STUDENT!$A$2:$U$1002,5,FALSE),"")</f>
        <v>林詩穎</v>
      </c>
      <c r="I176" s="3" t="str">
        <f ca="1">IFERROR(VLOOKUP(INDIRECT("R"&amp;QUOTIENT(ROW()-1,41)*41+1&amp;"C"&amp;QUOTIENT(COLUMN()-1,5)*5+1,FALSE)&amp;$A176,STUDENT!$A$2:$U$1002,6,FALSE),"")</f>
        <v>F</v>
      </c>
      <c r="J176" s="3" t="str">
        <f ca="1">IFERROR(VLOOKUP(INDIRECT("R"&amp;QUOTIENT(ROW()-1,41)*41+1&amp;"C"&amp;QUOTIENT(COLUMN()-1,5)*5+1,FALSE)&amp;$A176,STUDENT!$A$2:$U$1002,11,FALSE)&amp;"","")</f>
        <v/>
      </c>
      <c r="K176" s="1" t="str">
        <f t="shared" si="10"/>
        <v>11</v>
      </c>
      <c r="L176" s="7" t="str">
        <f ca="1">IFERROR(VLOOKUP(INDIRECT("R"&amp;QUOTIENT(ROW()-1,41)*41+1&amp;"C"&amp;QUOTIENT(COLUMN()-1,5)*5+1,FALSE)&amp;$A176,STUDENT!$A$2:$F$1002,12,FALSE)&amp;IF(VLOOKUP(INDIRECT("R"&amp;QUOTIENT(ROW()-1,41)*41+1&amp;"C"&amp;QUOTIENT(COLUMN()-1,5)*5+1,FALSE)&amp;$A176,STUDENT!$A$2:$U$1002,7,FALSE)="5","*",""),"")</f>
        <v/>
      </c>
      <c r="M176" s="2" t="str">
        <f ca="1">IFERROR(VLOOKUP(INDIRECT("R"&amp;QUOTIENT(ROW()-1,41)*41+1&amp;"C"&amp;QUOTIENT(COLUMN()-1,5)*5+1,FALSE)&amp;$A176,STUDENT!$A$2:$U$1002,5,FALSE),"")</f>
        <v>鄧芷喬</v>
      </c>
      <c r="N176" s="3" t="str">
        <f ca="1">IFERROR(VLOOKUP(INDIRECT("R"&amp;QUOTIENT(ROW()-1,41)*41+1&amp;"C"&amp;QUOTIENT(COLUMN()-1,5)*5+1,FALSE)&amp;$A176,STUDENT!$A$2:$U$1002,6,FALSE),"")</f>
        <v>F</v>
      </c>
      <c r="O176" s="3" t="str">
        <f ca="1">IFERROR(VLOOKUP(INDIRECT("R"&amp;QUOTIENT(ROW()-1,41)*41+1&amp;"C"&amp;QUOTIENT(COLUMN()-1,5)*5+1,FALSE)&amp;$A176,STUDENT!$A$2:$U$1002,11,FALSE)&amp;"","")</f>
        <v/>
      </c>
      <c r="P176" s="1" t="str">
        <f t="shared" si="11"/>
        <v>11</v>
      </c>
      <c r="Q176" s="7" t="str">
        <f ca="1">IFERROR(VLOOKUP(INDIRECT("R"&amp;QUOTIENT(ROW()-1,41)*41+1&amp;"C"&amp;QUOTIENT(COLUMN()-1,5)*5+1,FALSE)&amp;$A176,STUDENT!$A$2:$F$1002,12,FALSE)&amp;IF(VLOOKUP(INDIRECT("R"&amp;QUOTIENT(ROW()-1,41)*41+1&amp;"C"&amp;QUOTIENT(COLUMN()-1,5)*5+1,FALSE)&amp;$A176,STUDENT!$A$2:$U$1002,7,FALSE)="5","*",""),"")</f>
        <v/>
      </c>
      <c r="R176" s="2" t="str">
        <f ca="1">IFERROR(VLOOKUP(INDIRECT("R"&amp;QUOTIENT(ROW()-1,41)*41+1&amp;"C"&amp;QUOTIENT(COLUMN()-1,5)*5+1,FALSE)&amp;$A176,STUDENT!$A$2:$U$1002,5,FALSE),"")</f>
        <v>吳恩霖</v>
      </c>
      <c r="S176" s="3" t="str">
        <f ca="1">IFERROR(VLOOKUP(INDIRECT("R"&amp;QUOTIENT(ROW()-1,41)*41+1&amp;"C"&amp;QUOTIENT(COLUMN()-1,5)*5+1,FALSE)&amp;$A176,STUDENT!$A$2:$U$1002,6,FALSE),"")</f>
        <v>F</v>
      </c>
      <c r="T176" s="3" t="str">
        <f ca="1">IFERROR(VLOOKUP(INDIRECT("R"&amp;QUOTIENT(ROW()-1,41)*41+1&amp;"C"&amp;QUOTIENT(COLUMN()-1,5)*5+1,FALSE)&amp;$A176,STUDENT!$A$2:$U$1002,11,FALSE)&amp;"","")</f>
        <v/>
      </c>
    </row>
    <row r="177" spans="1:20" s="5" customFormat="1" ht="11.85" customHeight="1">
      <c r="A177" s="1" t="str">
        <f t="shared" si="8"/>
        <v>12</v>
      </c>
      <c r="B177" s="7" t="str">
        <f ca="1">IFERROR(VLOOKUP(INDIRECT("R"&amp;QUOTIENT(ROW()-1,41)*41+1&amp;"C"&amp;QUOTIENT(COLUMN()-1,5)*5+1,FALSE)&amp;$A177,STUDENT!$A$2:$F$1002,12,FALSE)&amp;IF(VLOOKUP(INDIRECT("R"&amp;QUOTIENT(ROW()-1,41)*41+1&amp;"C"&amp;QUOTIENT(COLUMN()-1,5)*5+1,FALSE)&amp;$A177,STUDENT!$A$2:$U$1002,7,FALSE)="5","*",""),"")</f>
        <v/>
      </c>
      <c r="C177" s="2" t="str">
        <f ca="1">IFERROR(VLOOKUP(INDIRECT("R"&amp;QUOTIENT(ROW()-1,41)*41+1&amp;"C"&amp;QUOTIENT(COLUMN()-1,5)*5+1,FALSE)&amp;$A177,STUDENT!$A$2:$U$1002,5,FALSE),"")</f>
        <v>梁逸晴</v>
      </c>
      <c r="D177" s="3" t="str">
        <f ca="1">IFERROR(VLOOKUP(INDIRECT("R"&amp;QUOTIENT(ROW()-1,41)*41+1&amp;"C"&amp;QUOTIENT(COLUMN()-1,5)*5+1,FALSE)&amp;$A177,STUDENT!$A$2:$U$1002,6,FALSE),"")</f>
        <v>F</v>
      </c>
      <c r="E177" s="3" t="str">
        <f ca="1">IFERROR(VLOOKUP(INDIRECT("R"&amp;QUOTIENT(ROW()-1,41)*41+1&amp;"C"&amp;QUOTIENT(COLUMN()-1,5)*5+1,FALSE)&amp;$A177,STUDENT!$A$2:$U$1002,11,FALSE)&amp;"","")</f>
        <v/>
      </c>
      <c r="F177" s="1" t="str">
        <f t="shared" si="9"/>
        <v>12</v>
      </c>
      <c r="G177" s="7" t="str">
        <f ca="1">IFERROR(VLOOKUP(INDIRECT("R"&amp;QUOTIENT(ROW()-1,41)*41+1&amp;"C"&amp;QUOTIENT(COLUMN()-1,5)*5+1,FALSE)&amp;$A177,STUDENT!$A$2:$F$1002,12,FALSE)&amp;IF(VLOOKUP(INDIRECT("R"&amp;QUOTIENT(ROW()-1,41)*41+1&amp;"C"&amp;QUOTIENT(COLUMN()-1,5)*5+1,FALSE)&amp;$A177,STUDENT!$A$2:$U$1002,7,FALSE)="5","*",""),"")</f>
        <v/>
      </c>
      <c r="H177" s="2" t="str">
        <f ca="1">IFERROR(VLOOKUP(INDIRECT("R"&amp;QUOTIENT(ROW()-1,41)*41+1&amp;"C"&amp;QUOTIENT(COLUMN()-1,5)*5+1,FALSE)&amp;$A177,STUDENT!$A$2:$U$1002,5,FALSE),"")</f>
        <v>林天露</v>
      </c>
      <c r="I177" s="3" t="str">
        <f ca="1">IFERROR(VLOOKUP(INDIRECT("R"&amp;QUOTIENT(ROW()-1,41)*41+1&amp;"C"&amp;QUOTIENT(COLUMN()-1,5)*5+1,FALSE)&amp;$A177,STUDENT!$A$2:$U$1002,6,FALSE),"")</f>
        <v>F</v>
      </c>
      <c r="J177" s="3" t="str">
        <f ca="1">IFERROR(VLOOKUP(INDIRECT("R"&amp;QUOTIENT(ROW()-1,41)*41+1&amp;"C"&amp;QUOTIENT(COLUMN()-1,5)*5+1,FALSE)&amp;$A177,STUDENT!$A$2:$U$1002,11,FALSE)&amp;"","")</f>
        <v/>
      </c>
      <c r="K177" s="1" t="str">
        <f t="shared" si="10"/>
        <v>12</v>
      </c>
      <c r="L177" s="7" t="str">
        <f ca="1">IFERROR(VLOOKUP(INDIRECT("R"&amp;QUOTIENT(ROW()-1,41)*41+1&amp;"C"&amp;QUOTIENT(COLUMN()-1,5)*5+1,FALSE)&amp;$A177,STUDENT!$A$2:$F$1002,12,FALSE)&amp;IF(VLOOKUP(INDIRECT("R"&amp;QUOTIENT(ROW()-1,41)*41+1&amp;"C"&amp;QUOTIENT(COLUMN()-1,5)*5+1,FALSE)&amp;$A177,STUDENT!$A$2:$U$1002,7,FALSE)="5","*",""),"")</f>
        <v/>
      </c>
      <c r="M177" s="2" t="str">
        <f ca="1">IFERROR(VLOOKUP(INDIRECT("R"&amp;QUOTIENT(ROW()-1,41)*41+1&amp;"C"&amp;QUOTIENT(COLUMN()-1,5)*5+1,FALSE)&amp;$A177,STUDENT!$A$2:$U$1002,5,FALSE),"")</f>
        <v>王可嵐</v>
      </c>
      <c r="N177" s="3" t="str">
        <f ca="1">IFERROR(VLOOKUP(INDIRECT("R"&amp;QUOTIENT(ROW()-1,41)*41+1&amp;"C"&amp;QUOTIENT(COLUMN()-1,5)*5+1,FALSE)&amp;$A177,STUDENT!$A$2:$U$1002,6,FALSE),"")</f>
        <v>F</v>
      </c>
      <c r="O177" s="3" t="str">
        <f ca="1">IFERROR(VLOOKUP(INDIRECT("R"&amp;QUOTIENT(ROW()-1,41)*41+1&amp;"C"&amp;QUOTIENT(COLUMN()-1,5)*5+1,FALSE)&amp;$A177,STUDENT!$A$2:$U$1002,11,FALSE)&amp;"","")</f>
        <v/>
      </c>
      <c r="P177" s="1" t="str">
        <f t="shared" si="11"/>
        <v>12</v>
      </c>
      <c r="Q177" s="7" t="str">
        <f ca="1">IFERROR(VLOOKUP(INDIRECT("R"&amp;QUOTIENT(ROW()-1,41)*41+1&amp;"C"&amp;QUOTIENT(COLUMN()-1,5)*5+1,FALSE)&amp;$A177,STUDENT!$A$2:$F$1002,12,FALSE)&amp;IF(VLOOKUP(INDIRECT("R"&amp;QUOTIENT(ROW()-1,41)*41+1&amp;"C"&amp;QUOTIENT(COLUMN()-1,5)*5+1,FALSE)&amp;$A177,STUDENT!$A$2:$U$1002,7,FALSE)="5","*",""),"")</f>
        <v/>
      </c>
      <c r="R177" s="2" t="str">
        <f ca="1">IFERROR(VLOOKUP(INDIRECT("R"&amp;QUOTIENT(ROW()-1,41)*41+1&amp;"C"&amp;QUOTIENT(COLUMN()-1,5)*5+1,FALSE)&amp;$A177,STUDENT!$A$2:$U$1002,5,FALSE),"")</f>
        <v>譚伊媃</v>
      </c>
      <c r="S177" s="3" t="str">
        <f ca="1">IFERROR(VLOOKUP(INDIRECT("R"&amp;QUOTIENT(ROW()-1,41)*41+1&amp;"C"&amp;QUOTIENT(COLUMN()-1,5)*5+1,FALSE)&amp;$A177,STUDENT!$A$2:$U$1002,6,FALSE),"")</f>
        <v>F</v>
      </c>
      <c r="T177" s="3" t="str">
        <f ca="1">IFERROR(VLOOKUP(INDIRECT("R"&amp;QUOTIENT(ROW()-1,41)*41+1&amp;"C"&amp;QUOTIENT(COLUMN()-1,5)*5+1,FALSE)&amp;$A177,STUDENT!$A$2:$U$1002,11,FALSE)&amp;"","")</f>
        <v/>
      </c>
    </row>
    <row r="178" spans="1:20" s="5" customFormat="1" ht="11.85" customHeight="1">
      <c r="A178" s="1" t="str">
        <f t="shared" si="8"/>
        <v>13</v>
      </c>
      <c r="B178" s="7" t="str">
        <f ca="1">IFERROR(VLOOKUP(INDIRECT("R"&amp;QUOTIENT(ROW()-1,41)*41+1&amp;"C"&amp;QUOTIENT(COLUMN()-1,5)*5+1,FALSE)&amp;$A178,STUDENT!$A$2:$F$1002,12,FALSE)&amp;IF(VLOOKUP(INDIRECT("R"&amp;QUOTIENT(ROW()-1,41)*41+1&amp;"C"&amp;QUOTIENT(COLUMN()-1,5)*5+1,FALSE)&amp;$A178,STUDENT!$A$2:$U$1002,7,FALSE)="5","*",""),"")</f>
        <v/>
      </c>
      <c r="C178" s="2" t="str">
        <f ca="1">IFERROR(VLOOKUP(INDIRECT("R"&amp;QUOTIENT(ROW()-1,41)*41+1&amp;"C"&amp;QUOTIENT(COLUMN()-1,5)*5+1,FALSE)&amp;$A178,STUDENT!$A$2:$U$1002,5,FALSE),"")</f>
        <v>林子羡</v>
      </c>
      <c r="D178" s="3" t="str">
        <f ca="1">IFERROR(VLOOKUP(INDIRECT("R"&amp;QUOTIENT(ROW()-1,41)*41+1&amp;"C"&amp;QUOTIENT(COLUMN()-1,5)*5+1,FALSE)&amp;$A178,STUDENT!$A$2:$U$1002,6,FALSE),"")</f>
        <v>F</v>
      </c>
      <c r="E178" s="3" t="str">
        <f ca="1">IFERROR(VLOOKUP(INDIRECT("R"&amp;QUOTIENT(ROW()-1,41)*41+1&amp;"C"&amp;QUOTIENT(COLUMN()-1,5)*5+1,FALSE)&amp;$A178,STUDENT!$A$2:$U$1002,11,FALSE)&amp;"","")</f>
        <v/>
      </c>
      <c r="F178" s="1" t="str">
        <f t="shared" si="9"/>
        <v>13</v>
      </c>
      <c r="G178" s="7" t="str">
        <f ca="1">IFERROR(VLOOKUP(INDIRECT("R"&amp;QUOTIENT(ROW()-1,41)*41+1&amp;"C"&amp;QUOTIENT(COLUMN()-1,5)*5+1,FALSE)&amp;$A178,STUDENT!$A$2:$F$1002,12,FALSE)&amp;IF(VLOOKUP(INDIRECT("R"&amp;QUOTIENT(ROW()-1,41)*41+1&amp;"C"&amp;QUOTIENT(COLUMN()-1,5)*5+1,FALSE)&amp;$A178,STUDENT!$A$2:$U$1002,7,FALSE)="5","*",""),"")</f>
        <v/>
      </c>
      <c r="H178" s="2" t="str">
        <f ca="1">IFERROR(VLOOKUP(INDIRECT("R"&amp;QUOTIENT(ROW()-1,41)*41+1&amp;"C"&amp;QUOTIENT(COLUMN()-1,5)*5+1,FALSE)&amp;$A178,STUDENT!$A$2:$U$1002,5,FALSE),"")</f>
        <v>陸愷晴</v>
      </c>
      <c r="I178" s="3" t="str">
        <f ca="1">IFERROR(VLOOKUP(INDIRECT("R"&amp;QUOTIENT(ROW()-1,41)*41+1&amp;"C"&amp;QUOTIENT(COLUMN()-1,5)*5+1,FALSE)&amp;$A178,STUDENT!$A$2:$U$1002,6,FALSE),"")</f>
        <v>F</v>
      </c>
      <c r="J178" s="3" t="str">
        <f ca="1">IFERROR(VLOOKUP(INDIRECT("R"&amp;QUOTIENT(ROW()-1,41)*41+1&amp;"C"&amp;QUOTIENT(COLUMN()-1,5)*5+1,FALSE)&amp;$A178,STUDENT!$A$2:$U$1002,11,FALSE)&amp;"","")</f>
        <v/>
      </c>
      <c r="K178" s="1" t="str">
        <f t="shared" si="10"/>
        <v>13</v>
      </c>
      <c r="L178" s="7" t="str">
        <f ca="1">IFERROR(VLOOKUP(INDIRECT("R"&amp;QUOTIENT(ROW()-1,41)*41+1&amp;"C"&amp;QUOTIENT(COLUMN()-1,5)*5+1,FALSE)&amp;$A178,STUDENT!$A$2:$F$1002,12,FALSE)&amp;IF(VLOOKUP(INDIRECT("R"&amp;QUOTIENT(ROW()-1,41)*41+1&amp;"C"&amp;QUOTIENT(COLUMN()-1,5)*5+1,FALSE)&amp;$A178,STUDENT!$A$2:$U$1002,7,FALSE)="5","*",""),"")</f>
        <v/>
      </c>
      <c r="M178" s="2" t="str">
        <f ca="1">IFERROR(VLOOKUP(INDIRECT("R"&amp;QUOTIENT(ROW()-1,41)*41+1&amp;"C"&amp;QUOTIENT(COLUMN()-1,5)*5+1,FALSE)&amp;$A178,STUDENT!$A$2:$U$1002,5,FALSE),"")</f>
        <v>陳柏熹</v>
      </c>
      <c r="N178" s="3" t="str">
        <f ca="1">IFERROR(VLOOKUP(INDIRECT("R"&amp;QUOTIENT(ROW()-1,41)*41+1&amp;"C"&amp;QUOTIENT(COLUMN()-1,5)*5+1,FALSE)&amp;$A178,STUDENT!$A$2:$U$1002,6,FALSE),"")</f>
        <v>M</v>
      </c>
      <c r="O178" s="3" t="str">
        <f ca="1">IFERROR(VLOOKUP(INDIRECT("R"&amp;QUOTIENT(ROW()-1,41)*41+1&amp;"C"&amp;QUOTIENT(COLUMN()-1,5)*5+1,FALSE)&amp;$A178,STUDENT!$A$2:$U$1002,11,FALSE)&amp;"","")</f>
        <v/>
      </c>
      <c r="P178" s="1" t="str">
        <f t="shared" si="11"/>
        <v>13</v>
      </c>
      <c r="Q178" s="7" t="str">
        <f ca="1">IFERROR(VLOOKUP(INDIRECT("R"&amp;QUOTIENT(ROW()-1,41)*41+1&amp;"C"&amp;QUOTIENT(COLUMN()-1,5)*5+1,FALSE)&amp;$A178,STUDENT!$A$2:$F$1002,12,FALSE)&amp;IF(VLOOKUP(INDIRECT("R"&amp;QUOTIENT(ROW()-1,41)*41+1&amp;"C"&amp;QUOTIENT(COLUMN()-1,5)*5+1,FALSE)&amp;$A178,STUDENT!$A$2:$U$1002,7,FALSE)="5","*",""),"")</f>
        <v/>
      </c>
      <c r="R178" s="2" t="str">
        <f ca="1">IFERROR(VLOOKUP(INDIRECT("R"&amp;QUOTIENT(ROW()-1,41)*41+1&amp;"C"&amp;QUOTIENT(COLUMN()-1,5)*5+1,FALSE)&amp;$A178,STUDENT!$A$2:$U$1002,5,FALSE),"")</f>
        <v>温嘉悅</v>
      </c>
      <c r="S178" s="3" t="str">
        <f ca="1">IFERROR(VLOOKUP(INDIRECT("R"&amp;QUOTIENT(ROW()-1,41)*41+1&amp;"C"&amp;QUOTIENT(COLUMN()-1,5)*5+1,FALSE)&amp;$A178,STUDENT!$A$2:$U$1002,6,FALSE),"")</f>
        <v>F</v>
      </c>
      <c r="T178" s="3" t="str">
        <f ca="1">IFERROR(VLOOKUP(INDIRECT("R"&amp;QUOTIENT(ROW()-1,41)*41+1&amp;"C"&amp;QUOTIENT(COLUMN()-1,5)*5+1,FALSE)&amp;$A178,STUDENT!$A$2:$U$1002,11,FALSE)&amp;"","")</f>
        <v/>
      </c>
    </row>
    <row r="179" spans="1:20" s="5" customFormat="1" ht="11.85" customHeight="1">
      <c r="A179" s="1" t="str">
        <f t="shared" si="8"/>
        <v>14</v>
      </c>
      <c r="B179" s="7" t="str">
        <f ca="1">IFERROR(VLOOKUP(INDIRECT("R"&amp;QUOTIENT(ROW()-1,41)*41+1&amp;"C"&amp;QUOTIENT(COLUMN()-1,5)*5+1,FALSE)&amp;$A179,STUDENT!$A$2:$F$1002,12,FALSE)&amp;IF(VLOOKUP(INDIRECT("R"&amp;QUOTIENT(ROW()-1,41)*41+1&amp;"C"&amp;QUOTIENT(COLUMN()-1,5)*5+1,FALSE)&amp;$A179,STUDENT!$A$2:$U$1002,7,FALSE)="5","*",""),"")</f>
        <v/>
      </c>
      <c r="C179" s="2" t="str">
        <f ca="1">IFERROR(VLOOKUP(INDIRECT("R"&amp;QUOTIENT(ROW()-1,41)*41+1&amp;"C"&amp;QUOTIENT(COLUMN()-1,5)*5+1,FALSE)&amp;$A179,STUDENT!$A$2:$U$1002,5,FALSE),"")</f>
        <v>盧樂思</v>
      </c>
      <c r="D179" s="3" t="str">
        <f ca="1">IFERROR(VLOOKUP(INDIRECT("R"&amp;QUOTIENT(ROW()-1,41)*41+1&amp;"C"&amp;QUOTIENT(COLUMN()-1,5)*5+1,FALSE)&amp;$A179,STUDENT!$A$2:$U$1002,6,FALSE),"")</f>
        <v>F</v>
      </c>
      <c r="E179" s="3" t="str">
        <f ca="1">IFERROR(VLOOKUP(INDIRECT("R"&amp;QUOTIENT(ROW()-1,41)*41+1&amp;"C"&amp;QUOTIENT(COLUMN()-1,5)*5+1,FALSE)&amp;$A179,STUDENT!$A$2:$U$1002,11,FALSE)&amp;"","")</f>
        <v/>
      </c>
      <c r="F179" s="1" t="str">
        <f t="shared" si="9"/>
        <v>14</v>
      </c>
      <c r="G179" s="7" t="str">
        <f ca="1">IFERROR(VLOOKUP(INDIRECT("R"&amp;QUOTIENT(ROW()-1,41)*41+1&amp;"C"&amp;QUOTIENT(COLUMN()-1,5)*5+1,FALSE)&amp;$A179,STUDENT!$A$2:$F$1002,12,FALSE)&amp;IF(VLOOKUP(INDIRECT("R"&amp;QUOTIENT(ROW()-1,41)*41+1&amp;"C"&amp;QUOTIENT(COLUMN()-1,5)*5+1,FALSE)&amp;$A179,STUDENT!$A$2:$U$1002,7,FALSE)="5","*",""),"")</f>
        <v/>
      </c>
      <c r="H179" s="2" t="str">
        <f ca="1">IFERROR(VLOOKUP(INDIRECT("R"&amp;QUOTIENT(ROW()-1,41)*41+1&amp;"C"&amp;QUOTIENT(COLUMN()-1,5)*5+1,FALSE)&amp;$A179,STUDENT!$A$2:$U$1002,5,FALSE),"")</f>
        <v>卜美璟</v>
      </c>
      <c r="I179" s="3" t="str">
        <f ca="1">IFERROR(VLOOKUP(INDIRECT("R"&amp;QUOTIENT(ROW()-1,41)*41+1&amp;"C"&amp;QUOTIENT(COLUMN()-1,5)*5+1,FALSE)&amp;$A179,STUDENT!$A$2:$U$1002,6,FALSE),"")</f>
        <v>F</v>
      </c>
      <c r="J179" s="3" t="str">
        <f ca="1">IFERROR(VLOOKUP(INDIRECT("R"&amp;QUOTIENT(ROW()-1,41)*41+1&amp;"C"&amp;QUOTIENT(COLUMN()-1,5)*5+1,FALSE)&amp;$A179,STUDENT!$A$2:$U$1002,11,FALSE)&amp;"","")</f>
        <v/>
      </c>
      <c r="K179" s="1" t="str">
        <f t="shared" si="10"/>
        <v>14</v>
      </c>
      <c r="L179" s="7" t="str">
        <f ca="1">IFERROR(VLOOKUP(INDIRECT("R"&amp;QUOTIENT(ROW()-1,41)*41+1&amp;"C"&amp;QUOTIENT(COLUMN()-1,5)*5+1,FALSE)&amp;$A179,STUDENT!$A$2:$F$1002,12,FALSE)&amp;IF(VLOOKUP(INDIRECT("R"&amp;QUOTIENT(ROW()-1,41)*41+1&amp;"C"&amp;QUOTIENT(COLUMN()-1,5)*5+1,FALSE)&amp;$A179,STUDENT!$A$2:$U$1002,7,FALSE)="5","*",""),"")</f>
        <v/>
      </c>
      <c r="M179" s="2" t="str">
        <f ca="1">IFERROR(VLOOKUP(INDIRECT("R"&amp;QUOTIENT(ROW()-1,41)*41+1&amp;"C"&amp;QUOTIENT(COLUMN()-1,5)*5+1,FALSE)&amp;$A179,STUDENT!$A$2:$U$1002,5,FALSE),"")</f>
        <v>馮文焯</v>
      </c>
      <c r="N179" s="3" t="str">
        <f ca="1">IFERROR(VLOOKUP(INDIRECT("R"&amp;QUOTIENT(ROW()-1,41)*41+1&amp;"C"&amp;QUOTIENT(COLUMN()-1,5)*5+1,FALSE)&amp;$A179,STUDENT!$A$2:$U$1002,6,FALSE),"")</f>
        <v>M</v>
      </c>
      <c r="O179" s="3" t="str">
        <f ca="1">IFERROR(VLOOKUP(INDIRECT("R"&amp;QUOTIENT(ROW()-1,41)*41+1&amp;"C"&amp;QUOTIENT(COLUMN()-1,5)*5+1,FALSE)&amp;$A179,STUDENT!$A$2:$U$1002,11,FALSE)&amp;"","")</f>
        <v/>
      </c>
      <c r="P179" s="1" t="str">
        <f t="shared" si="11"/>
        <v>14</v>
      </c>
      <c r="Q179" s="7" t="str">
        <f ca="1">IFERROR(VLOOKUP(INDIRECT("R"&amp;QUOTIENT(ROW()-1,41)*41+1&amp;"C"&amp;QUOTIENT(COLUMN()-1,5)*5+1,FALSE)&amp;$A179,STUDENT!$A$2:$F$1002,12,FALSE)&amp;IF(VLOOKUP(INDIRECT("R"&amp;QUOTIENT(ROW()-1,41)*41+1&amp;"C"&amp;QUOTIENT(COLUMN()-1,5)*5+1,FALSE)&amp;$A179,STUDENT!$A$2:$U$1002,7,FALSE)="5","*",""),"")</f>
        <v/>
      </c>
      <c r="R179" s="2" t="str">
        <f ca="1">IFERROR(VLOOKUP(INDIRECT("R"&amp;QUOTIENT(ROW()-1,41)*41+1&amp;"C"&amp;QUOTIENT(COLUMN()-1,5)*5+1,FALSE)&amp;$A179,STUDENT!$A$2:$U$1002,5,FALSE),"")</f>
        <v>葉嘉琪</v>
      </c>
      <c r="S179" s="3" t="str">
        <f ca="1">IFERROR(VLOOKUP(INDIRECT("R"&amp;QUOTIENT(ROW()-1,41)*41+1&amp;"C"&amp;QUOTIENT(COLUMN()-1,5)*5+1,FALSE)&amp;$A179,STUDENT!$A$2:$U$1002,6,FALSE),"")</f>
        <v>F</v>
      </c>
      <c r="T179" s="3" t="str">
        <f ca="1">IFERROR(VLOOKUP(INDIRECT("R"&amp;QUOTIENT(ROW()-1,41)*41+1&amp;"C"&amp;QUOTIENT(COLUMN()-1,5)*5+1,FALSE)&amp;$A179,STUDENT!$A$2:$U$1002,11,FALSE)&amp;"","")</f>
        <v/>
      </c>
    </row>
    <row r="180" spans="1:20" s="5" customFormat="1" ht="11.85" customHeight="1">
      <c r="A180" s="1" t="str">
        <f t="shared" si="8"/>
        <v>15</v>
      </c>
      <c r="B180" s="7" t="str">
        <f ca="1">IFERROR(VLOOKUP(INDIRECT("R"&amp;QUOTIENT(ROW()-1,41)*41+1&amp;"C"&amp;QUOTIENT(COLUMN()-1,5)*5+1,FALSE)&amp;$A180,STUDENT!$A$2:$F$1002,12,FALSE)&amp;IF(VLOOKUP(INDIRECT("R"&amp;QUOTIENT(ROW()-1,41)*41+1&amp;"C"&amp;QUOTIENT(COLUMN()-1,5)*5+1,FALSE)&amp;$A180,STUDENT!$A$2:$U$1002,7,FALSE)="5","*",""),"")</f>
        <v/>
      </c>
      <c r="C180" s="2" t="str">
        <f ca="1">IFERROR(VLOOKUP(INDIRECT("R"&amp;QUOTIENT(ROW()-1,41)*41+1&amp;"C"&amp;QUOTIENT(COLUMN()-1,5)*5+1,FALSE)&amp;$A180,STUDENT!$A$2:$U$1002,5,FALSE),"")</f>
        <v>梅諾晴</v>
      </c>
      <c r="D180" s="3" t="str">
        <f ca="1">IFERROR(VLOOKUP(INDIRECT("R"&amp;QUOTIENT(ROW()-1,41)*41+1&amp;"C"&amp;QUOTIENT(COLUMN()-1,5)*5+1,FALSE)&amp;$A180,STUDENT!$A$2:$U$1002,6,FALSE),"")</f>
        <v>F</v>
      </c>
      <c r="E180" s="3" t="str">
        <f ca="1">IFERROR(VLOOKUP(INDIRECT("R"&amp;QUOTIENT(ROW()-1,41)*41+1&amp;"C"&amp;QUOTIENT(COLUMN()-1,5)*5+1,FALSE)&amp;$A180,STUDENT!$A$2:$U$1002,11,FALSE)&amp;"","")</f>
        <v/>
      </c>
      <c r="F180" s="1" t="str">
        <f t="shared" si="9"/>
        <v>15</v>
      </c>
      <c r="G180" s="7" t="str">
        <f ca="1">IFERROR(VLOOKUP(INDIRECT("R"&amp;QUOTIENT(ROW()-1,41)*41+1&amp;"C"&amp;QUOTIENT(COLUMN()-1,5)*5+1,FALSE)&amp;$A180,STUDENT!$A$2:$F$1002,12,FALSE)&amp;IF(VLOOKUP(INDIRECT("R"&amp;QUOTIENT(ROW()-1,41)*41+1&amp;"C"&amp;QUOTIENT(COLUMN()-1,5)*5+1,FALSE)&amp;$A180,STUDENT!$A$2:$U$1002,7,FALSE)="5","*",""),"")</f>
        <v/>
      </c>
      <c r="H180" s="2" t="str">
        <f ca="1">IFERROR(VLOOKUP(INDIRECT("R"&amp;QUOTIENT(ROW()-1,41)*41+1&amp;"C"&amp;QUOTIENT(COLUMN()-1,5)*5+1,FALSE)&amp;$A180,STUDENT!$A$2:$U$1002,5,FALSE),"")</f>
        <v>司徒鈺琳</v>
      </c>
      <c r="I180" s="3" t="str">
        <f ca="1">IFERROR(VLOOKUP(INDIRECT("R"&amp;QUOTIENT(ROW()-1,41)*41+1&amp;"C"&amp;QUOTIENT(COLUMN()-1,5)*5+1,FALSE)&amp;$A180,STUDENT!$A$2:$U$1002,6,FALSE),"")</f>
        <v>F</v>
      </c>
      <c r="J180" s="3" t="str">
        <f ca="1">IFERROR(VLOOKUP(INDIRECT("R"&amp;QUOTIENT(ROW()-1,41)*41+1&amp;"C"&amp;QUOTIENT(COLUMN()-1,5)*5+1,FALSE)&amp;$A180,STUDENT!$A$2:$U$1002,11,FALSE)&amp;"","")</f>
        <v/>
      </c>
      <c r="K180" s="1" t="str">
        <f t="shared" si="10"/>
        <v>15</v>
      </c>
      <c r="L180" s="7" t="str">
        <f ca="1">IFERROR(VLOOKUP(INDIRECT("R"&amp;QUOTIENT(ROW()-1,41)*41+1&amp;"C"&amp;QUOTIENT(COLUMN()-1,5)*5+1,FALSE)&amp;$A180,STUDENT!$A$2:$F$1002,12,FALSE)&amp;IF(VLOOKUP(INDIRECT("R"&amp;QUOTIENT(ROW()-1,41)*41+1&amp;"C"&amp;QUOTIENT(COLUMN()-1,5)*5+1,FALSE)&amp;$A180,STUDENT!$A$2:$U$1002,7,FALSE)="5","*",""),"")</f>
        <v/>
      </c>
      <c r="M180" s="2" t="str">
        <f ca="1">IFERROR(VLOOKUP(INDIRECT("R"&amp;QUOTIENT(ROW()-1,41)*41+1&amp;"C"&amp;QUOTIENT(COLUMN()-1,5)*5+1,FALSE)&amp;$A180,STUDENT!$A$2:$U$1002,5,FALSE),"")</f>
        <v>何駿熙</v>
      </c>
      <c r="N180" s="3" t="str">
        <f ca="1">IFERROR(VLOOKUP(INDIRECT("R"&amp;QUOTIENT(ROW()-1,41)*41+1&amp;"C"&amp;QUOTIENT(COLUMN()-1,5)*5+1,FALSE)&amp;$A180,STUDENT!$A$2:$U$1002,6,FALSE),"")</f>
        <v>M</v>
      </c>
      <c r="O180" s="3" t="str">
        <f ca="1">IFERROR(VLOOKUP(INDIRECT("R"&amp;QUOTIENT(ROW()-1,41)*41+1&amp;"C"&amp;QUOTIENT(COLUMN()-1,5)*5+1,FALSE)&amp;$A180,STUDENT!$A$2:$U$1002,11,FALSE)&amp;"","")</f>
        <v/>
      </c>
      <c r="P180" s="1" t="str">
        <f t="shared" si="11"/>
        <v>15</v>
      </c>
      <c r="Q180" s="7" t="str">
        <f ca="1">IFERROR(VLOOKUP(INDIRECT("R"&amp;QUOTIENT(ROW()-1,41)*41+1&amp;"C"&amp;QUOTIENT(COLUMN()-1,5)*5+1,FALSE)&amp;$A180,STUDENT!$A$2:$F$1002,12,FALSE)&amp;IF(VLOOKUP(INDIRECT("R"&amp;QUOTIENT(ROW()-1,41)*41+1&amp;"C"&amp;QUOTIENT(COLUMN()-1,5)*5+1,FALSE)&amp;$A180,STUDENT!$A$2:$U$1002,7,FALSE)="5","*",""),"")</f>
        <v/>
      </c>
      <c r="R180" s="2" t="str">
        <f ca="1">IFERROR(VLOOKUP(INDIRECT("R"&amp;QUOTIENT(ROW()-1,41)*41+1&amp;"C"&amp;QUOTIENT(COLUMN()-1,5)*5+1,FALSE)&amp;$A180,STUDENT!$A$2:$U$1002,5,FALSE),"")</f>
        <v>張慧中</v>
      </c>
      <c r="S180" s="3" t="str">
        <f ca="1">IFERROR(VLOOKUP(INDIRECT("R"&amp;QUOTIENT(ROW()-1,41)*41+1&amp;"C"&amp;QUOTIENT(COLUMN()-1,5)*5+1,FALSE)&amp;$A180,STUDENT!$A$2:$U$1002,6,FALSE),"")</f>
        <v>M</v>
      </c>
      <c r="T180" s="3" t="str">
        <f ca="1">IFERROR(VLOOKUP(INDIRECT("R"&amp;QUOTIENT(ROW()-1,41)*41+1&amp;"C"&amp;QUOTIENT(COLUMN()-1,5)*5+1,FALSE)&amp;$A180,STUDENT!$A$2:$U$1002,11,FALSE)&amp;"","")</f>
        <v/>
      </c>
    </row>
    <row r="181" spans="1:20" s="5" customFormat="1" ht="11.85" customHeight="1">
      <c r="A181" s="1" t="str">
        <f t="shared" si="8"/>
        <v>16</v>
      </c>
      <c r="B181" s="7" t="str">
        <f ca="1">IFERROR(VLOOKUP(INDIRECT("R"&amp;QUOTIENT(ROW()-1,41)*41+1&amp;"C"&amp;QUOTIENT(COLUMN()-1,5)*5+1,FALSE)&amp;$A181,STUDENT!$A$2:$F$1002,12,FALSE)&amp;IF(VLOOKUP(INDIRECT("R"&amp;QUOTIENT(ROW()-1,41)*41+1&amp;"C"&amp;QUOTIENT(COLUMN()-1,5)*5+1,FALSE)&amp;$A181,STUDENT!$A$2:$U$1002,7,FALSE)="5","*",""),"")</f>
        <v/>
      </c>
      <c r="C181" s="2" t="str">
        <f ca="1">IFERROR(VLOOKUP(INDIRECT("R"&amp;QUOTIENT(ROW()-1,41)*41+1&amp;"C"&amp;QUOTIENT(COLUMN()-1,5)*5+1,FALSE)&amp;$A181,STUDENT!$A$2:$U$1002,5,FALSE),"")</f>
        <v>吳雪淇</v>
      </c>
      <c r="D181" s="3" t="str">
        <f ca="1">IFERROR(VLOOKUP(INDIRECT("R"&amp;QUOTIENT(ROW()-1,41)*41+1&amp;"C"&amp;QUOTIENT(COLUMN()-1,5)*5+1,FALSE)&amp;$A181,STUDENT!$A$2:$U$1002,6,FALSE),"")</f>
        <v>F</v>
      </c>
      <c r="E181" s="3" t="str">
        <f ca="1">IFERROR(VLOOKUP(INDIRECT("R"&amp;QUOTIENT(ROW()-1,41)*41+1&amp;"C"&amp;QUOTIENT(COLUMN()-1,5)*5+1,FALSE)&amp;$A181,STUDENT!$A$2:$U$1002,11,FALSE)&amp;"","")</f>
        <v/>
      </c>
      <c r="F181" s="1" t="str">
        <f t="shared" si="9"/>
        <v>16</v>
      </c>
      <c r="G181" s="7" t="str">
        <f ca="1">IFERROR(VLOOKUP(INDIRECT("R"&amp;QUOTIENT(ROW()-1,41)*41+1&amp;"C"&amp;QUOTIENT(COLUMN()-1,5)*5+1,FALSE)&amp;$A181,STUDENT!$A$2:$F$1002,12,FALSE)&amp;IF(VLOOKUP(INDIRECT("R"&amp;QUOTIENT(ROW()-1,41)*41+1&amp;"C"&amp;QUOTIENT(COLUMN()-1,5)*5+1,FALSE)&amp;$A181,STUDENT!$A$2:$U$1002,7,FALSE)="5","*",""),"")</f>
        <v/>
      </c>
      <c r="H181" s="2" t="str">
        <f ca="1">IFERROR(VLOOKUP(INDIRECT("R"&amp;QUOTIENT(ROW()-1,41)*41+1&amp;"C"&amp;QUOTIENT(COLUMN()-1,5)*5+1,FALSE)&amp;$A181,STUDENT!$A$2:$U$1002,5,FALSE),"")</f>
        <v>鄧穎伽</v>
      </c>
      <c r="I181" s="3" t="str">
        <f ca="1">IFERROR(VLOOKUP(INDIRECT("R"&amp;QUOTIENT(ROW()-1,41)*41+1&amp;"C"&amp;QUOTIENT(COLUMN()-1,5)*5+1,FALSE)&amp;$A181,STUDENT!$A$2:$U$1002,6,FALSE),"")</f>
        <v>F</v>
      </c>
      <c r="J181" s="3" t="str">
        <f ca="1">IFERROR(VLOOKUP(INDIRECT("R"&amp;QUOTIENT(ROW()-1,41)*41+1&amp;"C"&amp;QUOTIENT(COLUMN()-1,5)*5+1,FALSE)&amp;$A181,STUDENT!$A$2:$U$1002,11,FALSE)&amp;"","")</f>
        <v/>
      </c>
      <c r="K181" s="1" t="str">
        <f t="shared" si="10"/>
        <v>16</v>
      </c>
      <c r="L181" s="7" t="str">
        <f ca="1">IFERROR(VLOOKUP(INDIRECT("R"&amp;QUOTIENT(ROW()-1,41)*41+1&amp;"C"&amp;QUOTIENT(COLUMN()-1,5)*5+1,FALSE)&amp;$A181,STUDENT!$A$2:$F$1002,12,FALSE)&amp;IF(VLOOKUP(INDIRECT("R"&amp;QUOTIENT(ROW()-1,41)*41+1&amp;"C"&amp;QUOTIENT(COLUMN()-1,5)*5+1,FALSE)&amp;$A181,STUDENT!$A$2:$U$1002,7,FALSE)="5","*",""),"")</f>
        <v/>
      </c>
      <c r="M181" s="2" t="str">
        <f ca="1">IFERROR(VLOOKUP(INDIRECT("R"&amp;QUOTIENT(ROW()-1,41)*41+1&amp;"C"&amp;QUOTIENT(COLUMN()-1,5)*5+1,FALSE)&amp;$A181,STUDENT!$A$2:$U$1002,5,FALSE),"")</f>
        <v>韓卓軒</v>
      </c>
      <c r="N181" s="3" t="str">
        <f ca="1">IFERROR(VLOOKUP(INDIRECT("R"&amp;QUOTIENT(ROW()-1,41)*41+1&amp;"C"&amp;QUOTIENT(COLUMN()-1,5)*5+1,FALSE)&amp;$A181,STUDENT!$A$2:$U$1002,6,FALSE),"")</f>
        <v>M</v>
      </c>
      <c r="O181" s="3" t="str">
        <f ca="1">IFERROR(VLOOKUP(INDIRECT("R"&amp;QUOTIENT(ROW()-1,41)*41+1&amp;"C"&amp;QUOTIENT(COLUMN()-1,5)*5+1,FALSE)&amp;$A181,STUDENT!$A$2:$U$1002,11,FALSE)&amp;"","")</f>
        <v/>
      </c>
      <c r="P181" s="1" t="str">
        <f t="shared" si="11"/>
        <v>16</v>
      </c>
      <c r="Q181" s="7" t="str">
        <f ca="1">IFERROR(VLOOKUP(INDIRECT("R"&amp;QUOTIENT(ROW()-1,41)*41+1&amp;"C"&amp;QUOTIENT(COLUMN()-1,5)*5+1,FALSE)&amp;$A181,STUDENT!$A$2:$F$1002,12,FALSE)&amp;IF(VLOOKUP(INDIRECT("R"&amp;QUOTIENT(ROW()-1,41)*41+1&amp;"C"&amp;QUOTIENT(COLUMN()-1,5)*5+1,FALSE)&amp;$A181,STUDENT!$A$2:$U$1002,7,FALSE)="5","*",""),"")</f>
        <v/>
      </c>
      <c r="R181" s="2" t="str">
        <f ca="1">IFERROR(VLOOKUP(INDIRECT("R"&amp;QUOTIENT(ROW()-1,41)*41+1&amp;"C"&amp;QUOTIENT(COLUMN()-1,5)*5+1,FALSE)&amp;$A181,STUDENT!$A$2:$U$1002,5,FALSE),"")</f>
        <v>鍾兆竣</v>
      </c>
      <c r="S181" s="3" t="str">
        <f ca="1">IFERROR(VLOOKUP(INDIRECT("R"&amp;QUOTIENT(ROW()-1,41)*41+1&amp;"C"&amp;QUOTIENT(COLUMN()-1,5)*5+1,FALSE)&amp;$A181,STUDENT!$A$2:$U$1002,6,FALSE),"")</f>
        <v>M</v>
      </c>
      <c r="T181" s="3" t="str">
        <f ca="1">IFERROR(VLOOKUP(INDIRECT("R"&amp;QUOTIENT(ROW()-1,41)*41+1&amp;"C"&amp;QUOTIENT(COLUMN()-1,5)*5+1,FALSE)&amp;$A181,STUDENT!$A$2:$U$1002,11,FALSE)&amp;"","")</f>
        <v/>
      </c>
    </row>
    <row r="182" spans="1:20" s="5" customFormat="1" ht="11.85" customHeight="1">
      <c r="A182" s="1" t="str">
        <f t="shared" si="8"/>
        <v>17</v>
      </c>
      <c r="B182" s="7" t="str">
        <f ca="1">IFERROR(VLOOKUP(INDIRECT("R"&amp;QUOTIENT(ROW()-1,41)*41+1&amp;"C"&amp;QUOTIENT(COLUMN()-1,5)*5+1,FALSE)&amp;$A182,STUDENT!$A$2:$F$1002,12,FALSE)&amp;IF(VLOOKUP(INDIRECT("R"&amp;QUOTIENT(ROW()-1,41)*41+1&amp;"C"&amp;QUOTIENT(COLUMN()-1,5)*5+1,FALSE)&amp;$A182,STUDENT!$A$2:$U$1002,7,FALSE)="5","*",""),"")</f>
        <v/>
      </c>
      <c r="C182" s="2" t="str">
        <f ca="1">IFERROR(VLOOKUP(INDIRECT("R"&amp;QUOTIENT(ROW()-1,41)*41+1&amp;"C"&amp;QUOTIENT(COLUMN()-1,5)*5+1,FALSE)&amp;$A182,STUDENT!$A$2:$U$1002,5,FALSE),"")</f>
        <v>蔡聿</v>
      </c>
      <c r="D182" s="3" t="str">
        <f ca="1">IFERROR(VLOOKUP(INDIRECT("R"&amp;QUOTIENT(ROW()-1,41)*41+1&amp;"C"&amp;QUOTIENT(COLUMN()-1,5)*5+1,FALSE)&amp;$A182,STUDENT!$A$2:$U$1002,6,FALSE),"")</f>
        <v>F</v>
      </c>
      <c r="E182" s="3" t="str">
        <f ca="1">IFERROR(VLOOKUP(INDIRECT("R"&amp;QUOTIENT(ROW()-1,41)*41+1&amp;"C"&amp;QUOTIENT(COLUMN()-1,5)*5+1,FALSE)&amp;$A182,STUDENT!$A$2:$U$1002,11,FALSE)&amp;"","")</f>
        <v/>
      </c>
      <c r="F182" s="1" t="str">
        <f t="shared" si="9"/>
        <v>17</v>
      </c>
      <c r="G182" s="7" t="str">
        <f ca="1">IFERROR(VLOOKUP(INDIRECT("R"&amp;QUOTIENT(ROW()-1,41)*41+1&amp;"C"&amp;QUOTIENT(COLUMN()-1,5)*5+1,FALSE)&amp;$A182,STUDENT!$A$2:$F$1002,12,FALSE)&amp;IF(VLOOKUP(INDIRECT("R"&amp;QUOTIENT(ROW()-1,41)*41+1&amp;"C"&amp;QUOTIENT(COLUMN()-1,5)*5+1,FALSE)&amp;$A182,STUDENT!$A$2:$U$1002,7,FALSE)="5","*",""),"")</f>
        <v/>
      </c>
      <c r="H182" s="2" t="str">
        <f ca="1">IFERROR(VLOOKUP(INDIRECT("R"&amp;QUOTIENT(ROW()-1,41)*41+1&amp;"C"&amp;QUOTIENT(COLUMN()-1,5)*5+1,FALSE)&amp;$A182,STUDENT!$A$2:$U$1002,5,FALSE),"")</f>
        <v>曾穎詩</v>
      </c>
      <c r="I182" s="3" t="str">
        <f ca="1">IFERROR(VLOOKUP(INDIRECT("R"&amp;QUOTIENT(ROW()-1,41)*41+1&amp;"C"&amp;QUOTIENT(COLUMN()-1,5)*5+1,FALSE)&amp;$A182,STUDENT!$A$2:$U$1002,6,FALSE),"")</f>
        <v>F</v>
      </c>
      <c r="J182" s="3" t="str">
        <f ca="1">IFERROR(VLOOKUP(INDIRECT("R"&amp;QUOTIENT(ROW()-1,41)*41+1&amp;"C"&amp;QUOTIENT(COLUMN()-1,5)*5+1,FALSE)&amp;$A182,STUDENT!$A$2:$U$1002,11,FALSE)&amp;"","")</f>
        <v/>
      </c>
      <c r="K182" s="1" t="str">
        <f t="shared" si="10"/>
        <v>17</v>
      </c>
      <c r="L182" s="7" t="str">
        <f ca="1">IFERROR(VLOOKUP(INDIRECT("R"&amp;QUOTIENT(ROW()-1,41)*41+1&amp;"C"&amp;QUOTIENT(COLUMN()-1,5)*5+1,FALSE)&amp;$A182,STUDENT!$A$2:$F$1002,12,FALSE)&amp;IF(VLOOKUP(INDIRECT("R"&amp;QUOTIENT(ROW()-1,41)*41+1&amp;"C"&amp;QUOTIENT(COLUMN()-1,5)*5+1,FALSE)&amp;$A182,STUDENT!$A$2:$U$1002,7,FALSE)="5","*",""),"")</f>
        <v/>
      </c>
      <c r="M182" s="2" t="str">
        <f ca="1">IFERROR(VLOOKUP(INDIRECT("R"&amp;QUOTIENT(ROW()-1,41)*41+1&amp;"C"&amp;QUOTIENT(COLUMN()-1,5)*5+1,FALSE)&amp;$A182,STUDENT!$A$2:$U$1002,5,FALSE),"")</f>
        <v>劉頌恆</v>
      </c>
      <c r="N182" s="3" t="str">
        <f ca="1">IFERROR(VLOOKUP(INDIRECT("R"&amp;QUOTIENT(ROW()-1,41)*41+1&amp;"C"&amp;QUOTIENT(COLUMN()-1,5)*5+1,FALSE)&amp;$A182,STUDENT!$A$2:$U$1002,6,FALSE),"")</f>
        <v>M</v>
      </c>
      <c r="O182" s="3" t="str">
        <f ca="1">IFERROR(VLOOKUP(INDIRECT("R"&amp;QUOTIENT(ROW()-1,41)*41+1&amp;"C"&amp;QUOTIENT(COLUMN()-1,5)*5+1,FALSE)&amp;$A182,STUDENT!$A$2:$U$1002,11,FALSE)&amp;"","")</f>
        <v/>
      </c>
      <c r="P182" s="1" t="str">
        <f t="shared" si="11"/>
        <v>17</v>
      </c>
      <c r="Q182" s="7" t="str">
        <f ca="1">IFERROR(VLOOKUP(INDIRECT("R"&amp;QUOTIENT(ROW()-1,41)*41+1&amp;"C"&amp;QUOTIENT(COLUMN()-1,5)*5+1,FALSE)&amp;$A182,STUDENT!$A$2:$F$1002,12,FALSE)&amp;IF(VLOOKUP(INDIRECT("R"&amp;QUOTIENT(ROW()-1,41)*41+1&amp;"C"&amp;QUOTIENT(COLUMN()-1,5)*5+1,FALSE)&amp;$A182,STUDENT!$A$2:$U$1002,7,FALSE)="5","*",""),"")</f>
        <v/>
      </c>
      <c r="R182" s="2" t="str">
        <f ca="1">IFERROR(VLOOKUP(INDIRECT("R"&amp;QUOTIENT(ROW()-1,41)*41+1&amp;"C"&amp;QUOTIENT(COLUMN()-1,5)*5+1,FALSE)&amp;$A182,STUDENT!$A$2:$U$1002,5,FALSE),"")</f>
        <v>馮哲</v>
      </c>
      <c r="S182" s="3" t="str">
        <f ca="1">IFERROR(VLOOKUP(INDIRECT("R"&amp;QUOTIENT(ROW()-1,41)*41+1&amp;"C"&amp;QUOTIENT(COLUMN()-1,5)*5+1,FALSE)&amp;$A182,STUDENT!$A$2:$U$1002,6,FALSE),"")</f>
        <v>M</v>
      </c>
      <c r="T182" s="3" t="str">
        <f ca="1">IFERROR(VLOOKUP(INDIRECT("R"&amp;QUOTIENT(ROW()-1,41)*41+1&amp;"C"&amp;QUOTIENT(COLUMN()-1,5)*5+1,FALSE)&amp;$A182,STUDENT!$A$2:$U$1002,11,FALSE)&amp;"","")</f>
        <v/>
      </c>
    </row>
    <row r="183" spans="1:20" s="5" customFormat="1" ht="11.85" customHeight="1">
      <c r="A183" s="1" t="str">
        <f t="shared" si="8"/>
        <v>18</v>
      </c>
      <c r="B183" s="7" t="str">
        <f ca="1">IFERROR(VLOOKUP(INDIRECT("R"&amp;QUOTIENT(ROW()-1,41)*41+1&amp;"C"&amp;QUOTIENT(COLUMN()-1,5)*5+1,FALSE)&amp;$A183,STUDENT!$A$2:$F$1002,12,FALSE)&amp;IF(VLOOKUP(INDIRECT("R"&amp;QUOTIENT(ROW()-1,41)*41+1&amp;"C"&amp;QUOTIENT(COLUMN()-1,5)*5+1,FALSE)&amp;$A183,STUDENT!$A$2:$U$1002,7,FALSE)="5","*",""),"")</f>
        <v/>
      </c>
      <c r="C183" s="2" t="str">
        <f ca="1">IFERROR(VLOOKUP(INDIRECT("R"&amp;QUOTIENT(ROW()-1,41)*41+1&amp;"C"&amp;QUOTIENT(COLUMN()-1,5)*5+1,FALSE)&amp;$A183,STUDENT!$A$2:$U$1002,5,FALSE),"")</f>
        <v>董家盈</v>
      </c>
      <c r="D183" s="3" t="str">
        <f ca="1">IFERROR(VLOOKUP(INDIRECT("R"&amp;QUOTIENT(ROW()-1,41)*41+1&amp;"C"&amp;QUOTIENT(COLUMN()-1,5)*5+1,FALSE)&amp;$A183,STUDENT!$A$2:$U$1002,6,FALSE),"")</f>
        <v>F</v>
      </c>
      <c r="E183" s="3" t="str">
        <f ca="1">IFERROR(VLOOKUP(INDIRECT("R"&amp;QUOTIENT(ROW()-1,41)*41+1&amp;"C"&amp;QUOTIENT(COLUMN()-1,5)*5+1,FALSE)&amp;$A183,STUDENT!$A$2:$U$1002,11,FALSE)&amp;"","")</f>
        <v/>
      </c>
      <c r="F183" s="1" t="str">
        <f t="shared" si="9"/>
        <v>18</v>
      </c>
      <c r="G183" s="7" t="str">
        <f ca="1">IFERROR(VLOOKUP(INDIRECT("R"&amp;QUOTIENT(ROW()-1,41)*41+1&amp;"C"&amp;QUOTIENT(COLUMN()-1,5)*5+1,FALSE)&amp;$A183,STUDENT!$A$2:$F$1002,12,FALSE)&amp;IF(VLOOKUP(INDIRECT("R"&amp;QUOTIENT(ROW()-1,41)*41+1&amp;"C"&amp;QUOTIENT(COLUMN()-1,5)*5+1,FALSE)&amp;$A183,STUDENT!$A$2:$U$1002,7,FALSE)="5","*",""),"")</f>
        <v/>
      </c>
      <c r="H183" s="2" t="str">
        <f ca="1">IFERROR(VLOOKUP(INDIRECT("R"&amp;QUOTIENT(ROW()-1,41)*41+1&amp;"C"&amp;QUOTIENT(COLUMN()-1,5)*5+1,FALSE)&amp;$A183,STUDENT!$A$2:$U$1002,5,FALSE),"")</f>
        <v>曾梓璇</v>
      </c>
      <c r="I183" s="3" t="str">
        <f ca="1">IFERROR(VLOOKUP(INDIRECT("R"&amp;QUOTIENT(ROW()-1,41)*41+1&amp;"C"&amp;QUOTIENT(COLUMN()-1,5)*5+1,FALSE)&amp;$A183,STUDENT!$A$2:$U$1002,6,FALSE),"")</f>
        <v>F</v>
      </c>
      <c r="J183" s="3" t="str">
        <f ca="1">IFERROR(VLOOKUP(INDIRECT("R"&amp;QUOTIENT(ROW()-1,41)*41+1&amp;"C"&amp;QUOTIENT(COLUMN()-1,5)*5+1,FALSE)&amp;$A183,STUDENT!$A$2:$U$1002,11,FALSE)&amp;"","")</f>
        <v/>
      </c>
      <c r="K183" s="1" t="str">
        <f t="shared" si="10"/>
        <v>18</v>
      </c>
      <c r="L183" s="7" t="str">
        <f ca="1">IFERROR(VLOOKUP(INDIRECT("R"&amp;QUOTIENT(ROW()-1,41)*41+1&amp;"C"&amp;QUOTIENT(COLUMN()-1,5)*5+1,FALSE)&amp;$A183,STUDENT!$A$2:$F$1002,12,FALSE)&amp;IF(VLOOKUP(INDIRECT("R"&amp;QUOTIENT(ROW()-1,41)*41+1&amp;"C"&amp;QUOTIENT(COLUMN()-1,5)*5+1,FALSE)&amp;$A183,STUDENT!$A$2:$U$1002,7,FALSE)="5","*",""),"")</f>
        <v/>
      </c>
      <c r="M183" s="2" t="str">
        <f ca="1">IFERROR(VLOOKUP(INDIRECT("R"&amp;QUOTIENT(ROW()-1,41)*41+1&amp;"C"&amp;QUOTIENT(COLUMN()-1,5)*5+1,FALSE)&amp;$A183,STUDENT!$A$2:$U$1002,5,FALSE),"")</f>
        <v>羅子豐</v>
      </c>
      <c r="N183" s="3" t="str">
        <f ca="1">IFERROR(VLOOKUP(INDIRECT("R"&amp;QUOTIENT(ROW()-1,41)*41+1&amp;"C"&amp;QUOTIENT(COLUMN()-1,5)*5+1,FALSE)&amp;$A183,STUDENT!$A$2:$U$1002,6,FALSE),"")</f>
        <v>M</v>
      </c>
      <c r="O183" s="3" t="str">
        <f ca="1">IFERROR(VLOOKUP(INDIRECT("R"&amp;QUOTIENT(ROW()-1,41)*41+1&amp;"C"&amp;QUOTIENT(COLUMN()-1,5)*5+1,FALSE)&amp;$A183,STUDENT!$A$2:$U$1002,11,FALSE)&amp;"","")</f>
        <v/>
      </c>
      <c r="P183" s="1" t="str">
        <f t="shared" si="11"/>
        <v>18</v>
      </c>
      <c r="Q183" s="7" t="str">
        <f ca="1">IFERROR(VLOOKUP(INDIRECT("R"&amp;QUOTIENT(ROW()-1,41)*41+1&amp;"C"&amp;QUOTIENT(COLUMN()-1,5)*5+1,FALSE)&amp;$A183,STUDENT!$A$2:$F$1002,12,FALSE)&amp;IF(VLOOKUP(INDIRECT("R"&amp;QUOTIENT(ROW()-1,41)*41+1&amp;"C"&amp;QUOTIENT(COLUMN()-1,5)*5+1,FALSE)&amp;$A183,STUDENT!$A$2:$U$1002,7,FALSE)="5","*",""),"")</f>
        <v/>
      </c>
      <c r="R183" s="2" t="str">
        <f ca="1">IFERROR(VLOOKUP(INDIRECT("R"&amp;QUOTIENT(ROW()-1,41)*41+1&amp;"C"&amp;QUOTIENT(COLUMN()-1,5)*5+1,FALSE)&amp;$A183,STUDENT!$A$2:$U$1002,5,FALSE),"")</f>
        <v>何立行</v>
      </c>
      <c r="S183" s="3" t="str">
        <f ca="1">IFERROR(VLOOKUP(INDIRECT("R"&amp;QUOTIENT(ROW()-1,41)*41+1&amp;"C"&amp;QUOTIENT(COLUMN()-1,5)*5+1,FALSE)&amp;$A183,STUDENT!$A$2:$U$1002,6,FALSE),"")</f>
        <v>M</v>
      </c>
      <c r="T183" s="3" t="str">
        <f ca="1">IFERROR(VLOOKUP(INDIRECT("R"&amp;QUOTIENT(ROW()-1,41)*41+1&amp;"C"&amp;QUOTIENT(COLUMN()-1,5)*5+1,FALSE)&amp;$A183,STUDENT!$A$2:$U$1002,11,FALSE)&amp;"","")</f>
        <v/>
      </c>
    </row>
    <row r="184" spans="1:20" s="5" customFormat="1" ht="11.85" customHeight="1">
      <c r="A184" s="1" t="str">
        <f t="shared" si="8"/>
        <v>19</v>
      </c>
      <c r="B184" s="7" t="str">
        <f ca="1">IFERROR(VLOOKUP(INDIRECT("R"&amp;QUOTIENT(ROW()-1,41)*41+1&amp;"C"&amp;QUOTIENT(COLUMN()-1,5)*5+1,FALSE)&amp;$A184,STUDENT!$A$2:$F$1002,12,FALSE)&amp;IF(VLOOKUP(INDIRECT("R"&amp;QUOTIENT(ROW()-1,41)*41+1&amp;"C"&amp;QUOTIENT(COLUMN()-1,5)*5+1,FALSE)&amp;$A184,STUDENT!$A$2:$U$1002,7,FALSE)="5","*",""),"")</f>
        <v/>
      </c>
      <c r="C184" s="2" t="str">
        <f ca="1">IFERROR(VLOOKUP(INDIRECT("R"&amp;QUOTIENT(ROW()-1,41)*41+1&amp;"C"&amp;QUOTIENT(COLUMN()-1,5)*5+1,FALSE)&amp;$A184,STUDENT!$A$2:$U$1002,5,FALSE),"")</f>
        <v>甄詩兒</v>
      </c>
      <c r="D184" s="3" t="str">
        <f ca="1">IFERROR(VLOOKUP(INDIRECT("R"&amp;QUOTIENT(ROW()-1,41)*41+1&amp;"C"&amp;QUOTIENT(COLUMN()-1,5)*5+1,FALSE)&amp;$A184,STUDENT!$A$2:$U$1002,6,FALSE),"")</f>
        <v>F</v>
      </c>
      <c r="E184" s="3" t="str">
        <f ca="1">IFERROR(VLOOKUP(INDIRECT("R"&amp;QUOTIENT(ROW()-1,41)*41+1&amp;"C"&amp;QUOTIENT(COLUMN()-1,5)*5+1,FALSE)&amp;$A184,STUDENT!$A$2:$U$1002,11,FALSE)&amp;"","")</f>
        <v/>
      </c>
      <c r="F184" s="1" t="str">
        <f t="shared" si="9"/>
        <v>19</v>
      </c>
      <c r="G184" s="7" t="str">
        <f ca="1">IFERROR(VLOOKUP(INDIRECT("R"&amp;QUOTIENT(ROW()-1,41)*41+1&amp;"C"&amp;QUOTIENT(COLUMN()-1,5)*5+1,FALSE)&amp;$A184,STUDENT!$A$2:$F$1002,12,FALSE)&amp;IF(VLOOKUP(INDIRECT("R"&amp;QUOTIENT(ROW()-1,41)*41+1&amp;"C"&amp;QUOTIENT(COLUMN()-1,5)*5+1,FALSE)&amp;$A184,STUDENT!$A$2:$U$1002,7,FALSE)="5","*",""),"")</f>
        <v/>
      </c>
      <c r="H184" s="2" t="str">
        <f ca="1">IFERROR(VLOOKUP(INDIRECT("R"&amp;QUOTIENT(ROW()-1,41)*41+1&amp;"C"&amp;QUOTIENT(COLUMN()-1,5)*5+1,FALSE)&amp;$A184,STUDENT!$A$2:$U$1002,5,FALSE),"")</f>
        <v>張銨元</v>
      </c>
      <c r="I184" s="3" t="str">
        <f ca="1">IFERROR(VLOOKUP(INDIRECT("R"&amp;QUOTIENT(ROW()-1,41)*41+1&amp;"C"&amp;QUOTIENT(COLUMN()-1,5)*5+1,FALSE)&amp;$A184,STUDENT!$A$2:$U$1002,6,FALSE),"")</f>
        <v>F</v>
      </c>
      <c r="J184" s="3" t="str">
        <f ca="1">IFERROR(VLOOKUP(INDIRECT("R"&amp;QUOTIENT(ROW()-1,41)*41+1&amp;"C"&amp;QUOTIENT(COLUMN()-1,5)*5+1,FALSE)&amp;$A184,STUDENT!$A$2:$U$1002,11,FALSE)&amp;"","")</f>
        <v/>
      </c>
      <c r="K184" s="1" t="str">
        <f t="shared" si="10"/>
        <v>19</v>
      </c>
      <c r="L184" s="7" t="str">
        <f ca="1">IFERROR(VLOOKUP(INDIRECT("R"&amp;QUOTIENT(ROW()-1,41)*41+1&amp;"C"&amp;QUOTIENT(COLUMN()-1,5)*5+1,FALSE)&amp;$A184,STUDENT!$A$2:$F$1002,12,FALSE)&amp;IF(VLOOKUP(INDIRECT("R"&amp;QUOTIENT(ROW()-1,41)*41+1&amp;"C"&amp;QUOTIENT(COLUMN()-1,5)*5+1,FALSE)&amp;$A184,STUDENT!$A$2:$U$1002,7,FALSE)="5","*",""),"")</f>
        <v/>
      </c>
      <c r="M184" s="2" t="str">
        <f ca="1">IFERROR(VLOOKUP(INDIRECT("R"&amp;QUOTIENT(ROW()-1,41)*41+1&amp;"C"&amp;QUOTIENT(COLUMN()-1,5)*5+1,FALSE)&amp;$A184,STUDENT!$A$2:$U$1002,5,FALSE),"")</f>
        <v>羅朗希</v>
      </c>
      <c r="N184" s="3" t="str">
        <f ca="1">IFERROR(VLOOKUP(INDIRECT("R"&amp;QUOTIENT(ROW()-1,41)*41+1&amp;"C"&amp;QUOTIENT(COLUMN()-1,5)*5+1,FALSE)&amp;$A184,STUDENT!$A$2:$U$1002,6,FALSE),"")</f>
        <v>M</v>
      </c>
      <c r="O184" s="3" t="str">
        <f ca="1">IFERROR(VLOOKUP(INDIRECT("R"&amp;QUOTIENT(ROW()-1,41)*41+1&amp;"C"&amp;QUOTIENT(COLUMN()-1,5)*5+1,FALSE)&amp;$A184,STUDENT!$A$2:$U$1002,11,FALSE)&amp;"","")</f>
        <v/>
      </c>
      <c r="P184" s="1" t="str">
        <f t="shared" si="11"/>
        <v>19</v>
      </c>
      <c r="Q184" s="7" t="str">
        <f ca="1">IFERROR(VLOOKUP(INDIRECT("R"&amp;QUOTIENT(ROW()-1,41)*41+1&amp;"C"&amp;QUOTIENT(COLUMN()-1,5)*5+1,FALSE)&amp;$A184,STUDENT!$A$2:$F$1002,12,FALSE)&amp;IF(VLOOKUP(INDIRECT("R"&amp;QUOTIENT(ROW()-1,41)*41+1&amp;"C"&amp;QUOTIENT(COLUMN()-1,5)*5+1,FALSE)&amp;$A184,STUDENT!$A$2:$U$1002,7,FALSE)="5","*",""),"")</f>
        <v/>
      </c>
      <c r="R184" s="2" t="str">
        <f ca="1">IFERROR(VLOOKUP(INDIRECT("R"&amp;QUOTIENT(ROW()-1,41)*41+1&amp;"C"&amp;QUOTIENT(COLUMN()-1,5)*5+1,FALSE)&amp;$A184,STUDENT!$A$2:$U$1002,5,FALSE),"")</f>
        <v>江梓民</v>
      </c>
      <c r="S184" s="3" t="str">
        <f ca="1">IFERROR(VLOOKUP(INDIRECT("R"&amp;QUOTIENT(ROW()-1,41)*41+1&amp;"C"&amp;QUOTIENT(COLUMN()-1,5)*5+1,FALSE)&amp;$A184,STUDENT!$A$2:$U$1002,6,FALSE),"")</f>
        <v>M</v>
      </c>
      <c r="T184" s="3" t="str">
        <f ca="1">IFERROR(VLOOKUP(INDIRECT("R"&amp;QUOTIENT(ROW()-1,41)*41+1&amp;"C"&amp;QUOTIENT(COLUMN()-1,5)*5+1,FALSE)&amp;$A184,STUDENT!$A$2:$U$1002,11,FALSE)&amp;"","")</f>
        <v/>
      </c>
    </row>
    <row r="185" spans="1:20" s="5" customFormat="1" ht="11.85" customHeight="1">
      <c r="A185" s="1" t="str">
        <f t="shared" si="8"/>
        <v>20</v>
      </c>
      <c r="B185" s="7" t="str">
        <f ca="1">IFERROR(VLOOKUP(INDIRECT("R"&amp;QUOTIENT(ROW()-1,41)*41+1&amp;"C"&amp;QUOTIENT(COLUMN()-1,5)*5+1,FALSE)&amp;$A185,STUDENT!$A$2:$F$1002,12,FALSE)&amp;IF(VLOOKUP(INDIRECT("R"&amp;QUOTIENT(ROW()-1,41)*41+1&amp;"C"&amp;QUOTIENT(COLUMN()-1,5)*5+1,FALSE)&amp;$A185,STUDENT!$A$2:$U$1002,7,FALSE)="5","*",""),"")</f>
        <v/>
      </c>
      <c r="C185" s="2" t="str">
        <f ca="1">IFERROR(VLOOKUP(INDIRECT("R"&amp;QUOTIENT(ROW()-1,41)*41+1&amp;"C"&amp;QUOTIENT(COLUMN()-1,5)*5+1,FALSE)&amp;$A185,STUDENT!$A$2:$U$1002,5,FALSE),"")</f>
        <v>余曉瑩</v>
      </c>
      <c r="D185" s="3" t="str">
        <f ca="1">IFERROR(VLOOKUP(INDIRECT("R"&amp;QUOTIENT(ROW()-1,41)*41+1&amp;"C"&amp;QUOTIENT(COLUMN()-1,5)*5+1,FALSE)&amp;$A185,STUDENT!$A$2:$U$1002,6,FALSE),"")</f>
        <v>F</v>
      </c>
      <c r="E185" s="3" t="str">
        <f ca="1">IFERROR(VLOOKUP(INDIRECT("R"&amp;QUOTIENT(ROW()-1,41)*41+1&amp;"C"&amp;QUOTIENT(COLUMN()-1,5)*5+1,FALSE)&amp;$A185,STUDENT!$A$2:$U$1002,11,FALSE)&amp;"","")</f>
        <v/>
      </c>
      <c r="F185" s="1" t="str">
        <f t="shared" si="9"/>
        <v>20</v>
      </c>
      <c r="G185" s="7" t="str">
        <f ca="1">IFERROR(VLOOKUP(INDIRECT("R"&amp;QUOTIENT(ROW()-1,41)*41+1&amp;"C"&amp;QUOTIENT(COLUMN()-1,5)*5+1,FALSE)&amp;$A185,STUDENT!$A$2:$F$1002,12,FALSE)&amp;IF(VLOOKUP(INDIRECT("R"&amp;QUOTIENT(ROW()-1,41)*41+1&amp;"C"&amp;QUOTIENT(COLUMN()-1,5)*5+1,FALSE)&amp;$A185,STUDENT!$A$2:$U$1002,7,FALSE)="5","*",""),"")</f>
        <v/>
      </c>
      <c r="H185" s="2" t="str">
        <f ca="1">IFERROR(VLOOKUP(INDIRECT("R"&amp;QUOTIENT(ROW()-1,41)*41+1&amp;"C"&amp;QUOTIENT(COLUMN()-1,5)*5+1,FALSE)&amp;$A185,STUDENT!$A$2:$U$1002,5,FALSE),"")</f>
        <v>周嘉晴</v>
      </c>
      <c r="I185" s="3" t="str">
        <f ca="1">IFERROR(VLOOKUP(INDIRECT("R"&amp;QUOTIENT(ROW()-1,41)*41+1&amp;"C"&amp;QUOTIENT(COLUMN()-1,5)*5+1,FALSE)&amp;$A185,STUDENT!$A$2:$U$1002,6,FALSE),"")</f>
        <v>F</v>
      </c>
      <c r="J185" s="3" t="str">
        <f ca="1">IFERROR(VLOOKUP(INDIRECT("R"&amp;QUOTIENT(ROW()-1,41)*41+1&amp;"C"&amp;QUOTIENT(COLUMN()-1,5)*5+1,FALSE)&amp;$A185,STUDENT!$A$2:$U$1002,11,FALSE)&amp;"","")</f>
        <v/>
      </c>
      <c r="K185" s="1" t="str">
        <f t="shared" si="10"/>
        <v>20</v>
      </c>
      <c r="L185" s="7" t="str">
        <f ca="1">IFERROR(VLOOKUP(INDIRECT("R"&amp;QUOTIENT(ROW()-1,41)*41+1&amp;"C"&amp;QUOTIENT(COLUMN()-1,5)*5+1,FALSE)&amp;$A185,STUDENT!$A$2:$F$1002,12,FALSE)&amp;IF(VLOOKUP(INDIRECT("R"&amp;QUOTIENT(ROW()-1,41)*41+1&amp;"C"&amp;QUOTIENT(COLUMN()-1,5)*5+1,FALSE)&amp;$A185,STUDENT!$A$2:$U$1002,7,FALSE)="5","*",""),"")</f>
        <v/>
      </c>
      <c r="M185" s="2" t="str">
        <f ca="1">IFERROR(VLOOKUP(INDIRECT("R"&amp;QUOTIENT(ROW()-1,41)*41+1&amp;"C"&amp;QUOTIENT(COLUMN()-1,5)*5+1,FALSE)&amp;$A185,STUDENT!$A$2:$U$1002,5,FALSE),"")</f>
        <v>吳栢陶</v>
      </c>
      <c r="N185" s="3" t="str">
        <f ca="1">IFERROR(VLOOKUP(INDIRECT("R"&amp;QUOTIENT(ROW()-1,41)*41+1&amp;"C"&amp;QUOTIENT(COLUMN()-1,5)*5+1,FALSE)&amp;$A185,STUDENT!$A$2:$U$1002,6,FALSE),"")</f>
        <v>M</v>
      </c>
      <c r="O185" s="3" t="str">
        <f ca="1">IFERROR(VLOOKUP(INDIRECT("R"&amp;QUOTIENT(ROW()-1,41)*41+1&amp;"C"&amp;QUOTIENT(COLUMN()-1,5)*5+1,FALSE)&amp;$A185,STUDENT!$A$2:$U$1002,11,FALSE)&amp;"","")</f>
        <v/>
      </c>
      <c r="P185" s="1" t="str">
        <f t="shared" si="11"/>
        <v>20</v>
      </c>
      <c r="Q185" s="7" t="str">
        <f ca="1">IFERROR(VLOOKUP(INDIRECT("R"&amp;QUOTIENT(ROW()-1,41)*41+1&amp;"C"&amp;QUOTIENT(COLUMN()-1,5)*5+1,FALSE)&amp;$A185,STUDENT!$A$2:$F$1002,12,FALSE)&amp;IF(VLOOKUP(INDIRECT("R"&amp;QUOTIENT(ROW()-1,41)*41+1&amp;"C"&amp;QUOTIENT(COLUMN()-1,5)*5+1,FALSE)&amp;$A185,STUDENT!$A$2:$U$1002,7,FALSE)="5","*",""),"")</f>
        <v/>
      </c>
      <c r="R185" s="2" t="str">
        <f ca="1">IFERROR(VLOOKUP(INDIRECT("R"&amp;QUOTIENT(ROW()-1,41)*41+1&amp;"C"&amp;QUOTIENT(COLUMN()-1,5)*5+1,FALSE)&amp;$A185,STUDENT!$A$2:$U$1002,5,FALSE),"")</f>
        <v>關愷臻</v>
      </c>
      <c r="S185" s="3" t="str">
        <f ca="1">IFERROR(VLOOKUP(INDIRECT("R"&amp;QUOTIENT(ROW()-1,41)*41+1&amp;"C"&amp;QUOTIENT(COLUMN()-1,5)*5+1,FALSE)&amp;$A185,STUDENT!$A$2:$U$1002,6,FALSE),"")</f>
        <v>M</v>
      </c>
      <c r="T185" s="3" t="str">
        <f ca="1">IFERROR(VLOOKUP(INDIRECT("R"&amp;QUOTIENT(ROW()-1,41)*41+1&amp;"C"&amp;QUOTIENT(COLUMN()-1,5)*5+1,FALSE)&amp;$A185,STUDENT!$A$2:$U$1002,11,FALSE)&amp;"","")</f>
        <v/>
      </c>
    </row>
    <row r="186" spans="1:20" s="5" customFormat="1" ht="11.85" customHeight="1">
      <c r="A186" s="1" t="str">
        <f t="shared" si="8"/>
        <v>21</v>
      </c>
      <c r="B186" s="7" t="str">
        <f ca="1">IFERROR(VLOOKUP(INDIRECT("R"&amp;QUOTIENT(ROW()-1,41)*41+1&amp;"C"&amp;QUOTIENT(COLUMN()-1,5)*5+1,FALSE)&amp;$A186,STUDENT!$A$2:$F$1002,12,FALSE)&amp;IF(VLOOKUP(INDIRECT("R"&amp;QUOTIENT(ROW()-1,41)*41+1&amp;"C"&amp;QUOTIENT(COLUMN()-1,5)*5+1,FALSE)&amp;$A186,STUDENT!$A$2:$U$1002,7,FALSE)="5","*",""),"")</f>
        <v/>
      </c>
      <c r="C186" s="2" t="str">
        <f ca="1">IFERROR(VLOOKUP(INDIRECT("R"&amp;QUOTIENT(ROW()-1,41)*41+1&amp;"C"&amp;QUOTIENT(COLUMN()-1,5)*5+1,FALSE)&amp;$A186,STUDENT!$A$2:$U$1002,5,FALSE),"")</f>
        <v>陳健睿</v>
      </c>
      <c r="D186" s="3" t="str">
        <f ca="1">IFERROR(VLOOKUP(INDIRECT("R"&amp;QUOTIENT(ROW()-1,41)*41+1&amp;"C"&amp;QUOTIENT(COLUMN()-1,5)*5+1,FALSE)&amp;$A186,STUDENT!$A$2:$U$1002,6,FALSE),"")</f>
        <v>M</v>
      </c>
      <c r="E186" s="3" t="str">
        <f ca="1">IFERROR(VLOOKUP(INDIRECT("R"&amp;QUOTIENT(ROW()-1,41)*41+1&amp;"C"&amp;QUOTIENT(COLUMN()-1,5)*5+1,FALSE)&amp;$A186,STUDENT!$A$2:$U$1002,11,FALSE)&amp;"","")</f>
        <v/>
      </c>
      <c r="F186" s="1" t="str">
        <f t="shared" si="9"/>
        <v>21</v>
      </c>
      <c r="G186" s="7" t="str">
        <f ca="1">IFERROR(VLOOKUP(INDIRECT("R"&amp;QUOTIENT(ROW()-1,41)*41+1&amp;"C"&amp;QUOTIENT(COLUMN()-1,5)*5+1,FALSE)&amp;$A186,STUDENT!$A$2:$F$1002,12,FALSE)&amp;IF(VLOOKUP(INDIRECT("R"&amp;QUOTIENT(ROW()-1,41)*41+1&amp;"C"&amp;QUOTIENT(COLUMN()-1,5)*5+1,FALSE)&amp;$A186,STUDENT!$A$2:$U$1002,7,FALSE)="5","*",""),"")</f>
        <v/>
      </c>
      <c r="H186" s="2" t="str">
        <f ca="1">IFERROR(VLOOKUP(INDIRECT("R"&amp;QUOTIENT(ROW()-1,41)*41+1&amp;"C"&amp;QUOTIENT(COLUMN()-1,5)*5+1,FALSE)&amp;$A186,STUDENT!$A$2:$U$1002,5,FALSE),"")</f>
        <v>陳鈞浩</v>
      </c>
      <c r="I186" s="3" t="str">
        <f ca="1">IFERROR(VLOOKUP(INDIRECT("R"&amp;QUOTIENT(ROW()-1,41)*41+1&amp;"C"&amp;QUOTIENT(COLUMN()-1,5)*5+1,FALSE)&amp;$A186,STUDENT!$A$2:$U$1002,6,FALSE),"")</f>
        <v>M</v>
      </c>
      <c r="J186" s="3" t="str">
        <f ca="1">IFERROR(VLOOKUP(INDIRECT("R"&amp;QUOTIENT(ROW()-1,41)*41+1&amp;"C"&amp;QUOTIENT(COLUMN()-1,5)*5+1,FALSE)&amp;$A186,STUDENT!$A$2:$U$1002,11,FALSE)&amp;"","")</f>
        <v/>
      </c>
      <c r="K186" s="1" t="str">
        <f t="shared" si="10"/>
        <v>21</v>
      </c>
      <c r="L186" s="7" t="str">
        <f ca="1">IFERROR(VLOOKUP(INDIRECT("R"&amp;QUOTIENT(ROW()-1,41)*41+1&amp;"C"&amp;QUOTIENT(COLUMN()-1,5)*5+1,FALSE)&amp;$A186,STUDENT!$A$2:$F$1002,12,FALSE)&amp;IF(VLOOKUP(INDIRECT("R"&amp;QUOTIENT(ROW()-1,41)*41+1&amp;"C"&amp;QUOTIENT(COLUMN()-1,5)*5+1,FALSE)&amp;$A186,STUDENT!$A$2:$U$1002,7,FALSE)="5","*",""),"")</f>
        <v/>
      </c>
      <c r="M186" s="2" t="str">
        <f ca="1">IFERROR(VLOOKUP(INDIRECT("R"&amp;QUOTIENT(ROW()-1,41)*41+1&amp;"C"&amp;QUOTIENT(COLUMN()-1,5)*5+1,FALSE)&amp;$A186,STUDENT!$A$2:$U$1002,5,FALSE),"")</f>
        <v>彭崇熙</v>
      </c>
      <c r="N186" s="3" t="str">
        <f ca="1">IFERROR(VLOOKUP(INDIRECT("R"&amp;QUOTIENT(ROW()-1,41)*41+1&amp;"C"&amp;QUOTIENT(COLUMN()-1,5)*5+1,FALSE)&amp;$A186,STUDENT!$A$2:$U$1002,6,FALSE),"")</f>
        <v>M</v>
      </c>
      <c r="O186" s="3" t="str">
        <f ca="1">IFERROR(VLOOKUP(INDIRECT("R"&amp;QUOTIENT(ROW()-1,41)*41+1&amp;"C"&amp;QUOTIENT(COLUMN()-1,5)*5+1,FALSE)&amp;$A186,STUDENT!$A$2:$U$1002,11,FALSE)&amp;"","")</f>
        <v/>
      </c>
      <c r="P186" s="1" t="str">
        <f t="shared" si="11"/>
        <v>21</v>
      </c>
      <c r="Q186" s="7" t="str">
        <f ca="1">IFERROR(VLOOKUP(INDIRECT("R"&amp;QUOTIENT(ROW()-1,41)*41+1&amp;"C"&amp;QUOTIENT(COLUMN()-1,5)*5+1,FALSE)&amp;$A186,STUDENT!$A$2:$F$1002,12,FALSE)&amp;IF(VLOOKUP(INDIRECT("R"&amp;QUOTIENT(ROW()-1,41)*41+1&amp;"C"&amp;QUOTIENT(COLUMN()-1,5)*5+1,FALSE)&amp;$A186,STUDENT!$A$2:$U$1002,7,FALSE)="5","*",""),"")</f>
        <v/>
      </c>
      <c r="R186" s="2" t="str">
        <f ca="1">IFERROR(VLOOKUP(INDIRECT("R"&amp;QUOTIENT(ROW()-1,41)*41+1&amp;"C"&amp;QUOTIENT(COLUMN()-1,5)*5+1,FALSE)&amp;$A186,STUDENT!$A$2:$U$1002,5,FALSE),"")</f>
        <v>梁鎮熹</v>
      </c>
      <c r="S186" s="3" t="str">
        <f ca="1">IFERROR(VLOOKUP(INDIRECT("R"&amp;QUOTIENT(ROW()-1,41)*41+1&amp;"C"&amp;QUOTIENT(COLUMN()-1,5)*5+1,FALSE)&amp;$A186,STUDENT!$A$2:$U$1002,6,FALSE),"")</f>
        <v>M</v>
      </c>
      <c r="T186" s="3" t="str">
        <f ca="1">IFERROR(VLOOKUP(INDIRECT("R"&amp;QUOTIENT(ROW()-1,41)*41+1&amp;"C"&amp;QUOTIENT(COLUMN()-1,5)*5+1,FALSE)&amp;$A186,STUDENT!$A$2:$U$1002,11,FALSE)&amp;"","")</f>
        <v/>
      </c>
    </row>
    <row r="187" spans="1:20" s="5" customFormat="1" ht="11.85" customHeight="1">
      <c r="A187" s="1" t="str">
        <f t="shared" si="8"/>
        <v>22</v>
      </c>
      <c r="B187" s="7" t="str">
        <f ca="1">IFERROR(VLOOKUP(INDIRECT("R"&amp;QUOTIENT(ROW()-1,41)*41+1&amp;"C"&amp;QUOTIENT(COLUMN()-1,5)*5+1,FALSE)&amp;$A187,STUDENT!$A$2:$F$1002,12,FALSE)&amp;IF(VLOOKUP(INDIRECT("R"&amp;QUOTIENT(ROW()-1,41)*41+1&amp;"C"&amp;QUOTIENT(COLUMN()-1,5)*5+1,FALSE)&amp;$A187,STUDENT!$A$2:$U$1002,7,FALSE)="5","*",""),"")</f>
        <v/>
      </c>
      <c r="C187" s="2" t="str">
        <f ca="1">IFERROR(VLOOKUP(INDIRECT("R"&amp;QUOTIENT(ROW()-1,41)*41+1&amp;"C"&amp;QUOTIENT(COLUMN()-1,5)*5+1,FALSE)&amp;$A187,STUDENT!$A$2:$U$1002,5,FALSE),"")</f>
        <v>陳悅朗</v>
      </c>
      <c r="D187" s="3" t="str">
        <f ca="1">IFERROR(VLOOKUP(INDIRECT("R"&amp;QUOTIENT(ROW()-1,41)*41+1&amp;"C"&amp;QUOTIENT(COLUMN()-1,5)*5+1,FALSE)&amp;$A187,STUDENT!$A$2:$U$1002,6,FALSE),"")</f>
        <v>M</v>
      </c>
      <c r="E187" s="3" t="str">
        <f ca="1">IFERROR(VLOOKUP(INDIRECT("R"&amp;QUOTIENT(ROW()-1,41)*41+1&amp;"C"&amp;QUOTIENT(COLUMN()-1,5)*5+1,FALSE)&amp;$A187,STUDENT!$A$2:$U$1002,11,FALSE)&amp;"","")</f>
        <v/>
      </c>
      <c r="F187" s="1" t="str">
        <f t="shared" si="9"/>
        <v>22</v>
      </c>
      <c r="G187" s="7" t="str">
        <f ca="1">IFERROR(VLOOKUP(INDIRECT("R"&amp;QUOTIENT(ROW()-1,41)*41+1&amp;"C"&amp;QUOTIENT(COLUMN()-1,5)*5+1,FALSE)&amp;$A187,STUDENT!$A$2:$F$1002,12,FALSE)&amp;IF(VLOOKUP(INDIRECT("R"&amp;QUOTIENT(ROW()-1,41)*41+1&amp;"C"&amp;QUOTIENT(COLUMN()-1,5)*5+1,FALSE)&amp;$A187,STUDENT!$A$2:$U$1002,7,FALSE)="5","*",""),"")</f>
        <v/>
      </c>
      <c r="H187" s="2" t="str">
        <f ca="1">IFERROR(VLOOKUP(INDIRECT("R"&amp;QUOTIENT(ROW()-1,41)*41+1&amp;"C"&amp;QUOTIENT(COLUMN()-1,5)*5+1,FALSE)&amp;$A187,STUDENT!$A$2:$U$1002,5,FALSE),"")</f>
        <v>何尚朗</v>
      </c>
      <c r="I187" s="3" t="str">
        <f ca="1">IFERROR(VLOOKUP(INDIRECT("R"&amp;QUOTIENT(ROW()-1,41)*41+1&amp;"C"&amp;QUOTIENT(COLUMN()-1,5)*5+1,FALSE)&amp;$A187,STUDENT!$A$2:$U$1002,6,FALSE),"")</f>
        <v>M</v>
      </c>
      <c r="J187" s="3" t="str">
        <f ca="1">IFERROR(VLOOKUP(INDIRECT("R"&amp;QUOTIENT(ROW()-1,41)*41+1&amp;"C"&amp;QUOTIENT(COLUMN()-1,5)*5+1,FALSE)&amp;$A187,STUDENT!$A$2:$U$1002,11,FALSE)&amp;"","")</f>
        <v/>
      </c>
      <c r="K187" s="1" t="str">
        <f t="shared" si="10"/>
        <v>22</v>
      </c>
      <c r="L187" s="7" t="str">
        <f ca="1">IFERROR(VLOOKUP(INDIRECT("R"&amp;QUOTIENT(ROW()-1,41)*41+1&amp;"C"&amp;QUOTIENT(COLUMN()-1,5)*5+1,FALSE)&amp;$A187,STUDENT!$A$2:$F$1002,12,FALSE)&amp;IF(VLOOKUP(INDIRECT("R"&amp;QUOTIENT(ROW()-1,41)*41+1&amp;"C"&amp;QUOTIENT(COLUMN()-1,5)*5+1,FALSE)&amp;$A187,STUDENT!$A$2:$U$1002,7,FALSE)="5","*",""),"")</f>
        <v/>
      </c>
      <c r="M187" s="2" t="str">
        <f ca="1">IFERROR(VLOOKUP(INDIRECT("R"&amp;QUOTIENT(ROW()-1,41)*41+1&amp;"C"&amp;QUOTIENT(COLUMN()-1,5)*5+1,FALSE)&amp;$A187,STUDENT!$A$2:$U$1002,5,FALSE),"")</f>
        <v>黃澄風</v>
      </c>
      <c r="N187" s="3" t="str">
        <f ca="1">IFERROR(VLOOKUP(INDIRECT("R"&amp;QUOTIENT(ROW()-1,41)*41+1&amp;"C"&amp;QUOTIENT(COLUMN()-1,5)*5+1,FALSE)&amp;$A187,STUDENT!$A$2:$U$1002,6,FALSE),"")</f>
        <v>M</v>
      </c>
      <c r="O187" s="3" t="str">
        <f ca="1">IFERROR(VLOOKUP(INDIRECT("R"&amp;QUOTIENT(ROW()-1,41)*41+1&amp;"C"&amp;QUOTIENT(COLUMN()-1,5)*5+1,FALSE)&amp;$A187,STUDENT!$A$2:$U$1002,11,FALSE)&amp;"","")</f>
        <v/>
      </c>
      <c r="P187" s="1" t="str">
        <f t="shared" si="11"/>
        <v>22</v>
      </c>
      <c r="Q187" s="7" t="str">
        <f ca="1">IFERROR(VLOOKUP(INDIRECT("R"&amp;QUOTIENT(ROW()-1,41)*41+1&amp;"C"&amp;QUOTIENT(COLUMN()-1,5)*5+1,FALSE)&amp;$A187,STUDENT!$A$2:$F$1002,12,FALSE)&amp;IF(VLOOKUP(INDIRECT("R"&amp;QUOTIENT(ROW()-1,41)*41+1&amp;"C"&amp;QUOTIENT(COLUMN()-1,5)*5+1,FALSE)&amp;$A187,STUDENT!$A$2:$U$1002,7,FALSE)="5","*",""),"")</f>
        <v/>
      </c>
      <c r="R187" s="2" t="str">
        <f ca="1">IFERROR(VLOOKUP(INDIRECT("R"&amp;QUOTIENT(ROW()-1,41)*41+1&amp;"C"&amp;QUOTIENT(COLUMN()-1,5)*5+1,FALSE)&amp;$A187,STUDENT!$A$2:$U$1002,5,FALSE),"")</f>
        <v>孫梓健</v>
      </c>
      <c r="S187" s="3" t="str">
        <f ca="1">IFERROR(VLOOKUP(INDIRECT("R"&amp;QUOTIENT(ROW()-1,41)*41+1&amp;"C"&amp;QUOTIENT(COLUMN()-1,5)*5+1,FALSE)&amp;$A187,STUDENT!$A$2:$U$1002,6,FALSE),"")</f>
        <v>M</v>
      </c>
      <c r="T187" s="3" t="str">
        <f ca="1">IFERROR(VLOOKUP(INDIRECT("R"&amp;QUOTIENT(ROW()-1,41)*41+1&amp;"C"&amp;QUOTIENT(COLUMN()-1,5)*5+1,FALSE)&amp;$A187,STUDENT!$A$2:$U$1002,11,FALSE)&amp;"","")</f>
        <v/>
      </c>
    </row>
    <row r="188" spans="1:20" s="5" customFormat="1" ht="11.85" customHeight="1">
      <c r="A188" s="1" t="str">
        <f t="shared" si="8"/>
        <v>23</v>
      </c>
      <c r="B188" s="7" t="str">
        <f ca="1">IFERROR(VLOOKUP(INDIRECT("R"&amp;QUOTIENT(ROW()-1,41)*41+1&amp;"C"&amp;QUOTIENT(COLUMN()-1,5)*5+1,FALSE)&amp;$A188,STUDENT!$A$2:$F$1002,12,FALSE)&amp;IF(VLOOKUP(INDIRECT("R"&amp;QUOTIENT(ROW()-1,41)*41+1&amp;"C"&amp;QUOTIENT(COLUMN()-1,5)*5+1,FALSE)&amp;$A188,STUDENT!$A$2:$U$1002,7,FALSE)="5","*",""),"")</f>
        <v/>
      </c>
      <c r="C188" s="2" t="str">
        <f ca="1">IFERROR(VLOOKUP(INDIRECT("R"&amp;QUOTIENT(ROW()-1,41)*41+1&amp;"C"&amp;QUOTIENT(COLUMN()-1,5)*5+1,FALSE)&amp;$A188,STUDENT!$A$2:$U$1002,5,FALSE),"")</f>
        <v>張思行</v>
      </c>
      <c r="D188" s="3" t="str">
        <f ca="1">IFERROR(VLOOKUP(INDIRECT("R"&amp;QUOTIENT(ROW()-1,41)*41+1&amp;"C"&amp;QUOTIENT(COLUMN()-1,5)*5+1,FALSE)&amp;$A188,STUDENT!$A$2:$U$1002,6,FALSE),"")</f>
        <v>M</v>
      </c>
      <c r="E188" s="3" t="str">
        <f ca="1">IFERROR(VLOOKUP(INDIRECT("R"&amp;QUOTIENT(ROW()-1,41)*41+1&amp;"C"&amp;QUOTIENT(COLUMN()-1,5)*5+1,FALSE)&amp;$A188,STUDENT!$A$2:$U$1002,11,FALSE)&amp;"","")</f>
        <v/>
      </c>
      <c r="F188" s="1" t="str">
        <f t="shared" si="9"/>
        <v>23</v>
      </c>
      <c r="G188" s="7" t="str">
        <f ca="1">IFERROR(VLOOKUP(INDIRECT("R"&amp;QUOTIENT(ROW()-1,41)*41+1&amp;"C"&amp;QUOTIENT(COLUMN()-1,5)*5+1,FALSE)&amp;$A188,STUDENT!$A$2:$F$1002,12,FALSE)&amp;IF(VLOOKUP(INDIRECT("R"&amp;QUOTIENT(ROW()-1,41)*41+1&amp;"C"&amp;QUOTIENT(COLUMN()-1,5)*5+1,FALSE)&amp;$A188,STUDENT!$A$2:$U$1002,7,FALSE)="5","*",""),"")</f>
        <v/>
      </c>
      <c r="H188" s="2" t="str">
        <f ca="1">IFERROR(VLOOKUP(INDIRECT("R"&amp;QUOTIENT(ROW()-1,41)*41+1&amp;"C"&amp;QUOTIENT(COLUMN()-1,5)*5+1,FALSE)&amp;$A188,STUDENT!$A$2:$U$1002,5,FALSE),"")</f>
        <v>李力行</v>
      </c>
      <c r="I188" s="3" t="str">
        <f ca="1">IFERROR(VLOOKUP(INDIRECT("R"&amp;QUOTIENT(ROW()-1,41)*41+1&amp;"C"&amp;QUOTIENT(COLUMN()-1,5)*5+1,FALSE)&amp;$A188,STUDENT!$A$2:$U$1002,6,FALSE),"")</f>
        <v>M</v>
      </c>
      <c r="J188" s="3" t="str">
        <f ca="1">IFERROR(VLOOKUP(INDIRECT("R"&amp;QUOTIENT(ROW()-1,41)*41+1&amp;"C"&amp;QUOTIENT(COLUMN()-1,5)*5+1,FALSE)&amp;$A188,STUDENT!$A$2:$U$1002,11,FALSE)&amp;"","")</f>
        <v/>
      </c>
      <c r="K188" s="1" t="str">
        <f t="shared" si="10"/>
        <v>23</v>
      </c>
      <c r="L188" s="7" t="str">
        <f ca="1">IFERROR(VLOOKUP(INDIRECT("R"&amp;QUOTIENT(ROW()-1,41)*41+1&amp;"C"&amp;QUOTIENT(COLUMN()-1,5)*5+1,FALSE)&amp;$A188,STUDENT!$A$2:$F$1002,12,FALSE)&amp;IF(VLOOKUP(INDIRECT("R"&amp;QUOTIENT(ROW()-1,41)*41+1&amp;"C"&amp;QUOTIENT(COLUMN()-1,5)*5+1,FALSE)&amp;$A188,STUDENT!$A$2:$U$1002,7,FALSE)="5","*",""),"")</f>
        <v/>
      </c>
      <c r="M188" s="2" t="str">
        <f ca="1">IFERROR(VLOOKUP(INDIRECT("R"&amp;QUOTIENT(ROW()-1,41)*41+1&amp;"C"&amp;QUOTIENT(COLUMN()-1,5)*5+1,FALSE)&amp;$A188,STUDENT!$A$2:$U$1002,5,FALSE),"")</f>
        <v>黃子昇</v>
      </c>
      <c r="N188" s="3" t="str">
        <f ca="1">IFERROR(VLOOKUP(INDIRECT("R"&amp;QUOTIENT(ROW()-1,41)*41+1&amp;"C"&amp;QUOTIENT(COLUMN()-1,5)*5+1,FALSE)&amp;$A188,STUDENT!$A$2:$U$1002,6,FALSE),"")</f>
        <v>M</v>
      </c>
      <c r="O188" s="3" t="str">
        <f ca="1">IFERROR(VLOOKUP(INDIRECT("R"&amp;QUOTIENT(ROW()-1,41)*41+1&amp;"C"&amp;QUOTIENT(COLUMN()-1,5)*5+1,FALSE)&amp;$A188,STUDENT!$A$2:$U$1002,11,FALSE)&amp;"","")</f>
        <v/>
      </c>
      <c r="P188" s="1" t="str">
        <f t="shared" si="11"/>
        <v>23</v>
      </c>
      <c r="Q188" s="7" t="str">
        <f ca="1">IFERROR(VLOOKUP(INDIRECT("R"&amp;QUOTIENT(ROW()-1,41)*41+1&amp;"C"&amp;QUOTIENT(COLUMN()-1,5)*5+1,FALSE)&amp;$A188,STUDENT!$A$2:$F$1002,12,FALSE)&amp;IF(VLOOKUP(INDIRECT("R"&amp;QUOTIENT(ROW()-1,41)*41+1&amp;"C"&amp;QUOTIENT(COLUMN()-1,5)*5+1,FALSE)&amp;$A188,STUDENT!$A$2:$U$1002,7,FALSE)="5","*",""),"")</f>
        <v/>
      </c>
      <c r="R188" s="2" t="str">
        <f ca="1">IFERROR(VLOOKUP(INDIRECT("R"&amp;QUOTIENT(ROW()-1,41)*41+1&amp;"C"&amp;QUOTIENT(COLUMN()-1,5)*5+1,FALSE)&amp;$A188,STUDENT!$A$2:$U$1002,5,FALSE),"")</f>
        <v>譚振淳</v>
      </c>
      <c r="S188" s="3" t="str">
        <f ca="1">IFERROR(VLOOKUP(INDIRECT("R"&amp;QUOTIENT(ROW()-1,41)*41+1&amp;"C"&amp;QUOTIENT(COLUMN()-1,5)*5+1,FALSE)&amp;$A188,STUDENT!$A$2:$U$1002,6,FALSE),"")</f>
        <v>M</v>
      </c>
      <c r="T188" s="3" t="str">
        <f ca="1">IFERROR(VLOOKUP(INDIRECT("R"&amp;QUOTIENT(ROW()-1,41)*41+1&amp;"C"&amp;QUOTIENT(COLUMN()-1,5)*5+1,FALSE)&amp;$A188,STUDENT!$A$2:$U$1002,11,FALSE)&amp;"","")</f>
        <v/>
      </c>
    </row>
    <row r="189" spans="1:20" s="5" customFormat="1" ht="11.85" customHeight="1">
      <c r="A189" s="1" t="str">
        <f t="shared" si="8"/>
        <v>24</v>
      </c>
      <c r="B189" s="7" t="str">
        <f ca="1">IFERROR(VLOOKUP(INDIRECT("R"&amp;QUOTIENT(ROW()-1,41)*41+1&amp;"C"&amp;QUOTIENT(COLUMN()-1,5)*5+1,FALSE)&amp;$A189,STUDENT!$A$2:$F$1002,12,FALSE)&amp;IF(VLOOKUP(INDIRECT("R"&amp;QUOTIENT(ROW()-1,41)*41+1&amp;"C"&amp;QUOTIENT(COLUMN()-1,5)*5+1,FALSE)&amp;$A189,STUDENT!$A$2:$U$1002,7,FALSE)="5","*",""),"")</f>
        <v/>
      </c>
      <c r="C189" s="2" t="str">
        <f ca="1">IFERROR(VLOOKUP(INDIRECT("R"&amp;QUOTIENT(ROW()-1,41)*41+1&amp;"C"&amp;QUOTIENT(COLUMN()-1,5)*5+1,FALSE)&amp;$A189,STUDENT!$A$2:$U$1002,5,FALSE),"")</f>
        <v>鍾志熙</v>
      </c>
      <c r="D189" s="3" t="str">
        <f ca="1">IFERROR(VLOOKUP(INDIRECT("R"&amp;QUOTIENT(ROW()-1,41)*41+1&amp;"C"&amp;QUOTIENT(COLUMN()-1,5)*5+1,FALSE)&amp;$A189,STUDENT!$A$2:$U$1002,6,FALSE),"")</f>
        <v>M</v>
      </c>
      <c r="E189" s="3" t="str">
        <f ca="1">IFERROR(VLOOKUP(INDIRECT("R"&amp;QUOTIENT(ROW()-1,41)*41+1&amp;"C"&amp;QUOTIENT(COLUMN()-1,5)*5+1,FALSE)&amp;$A189,STUDENT!$A$2:$U$1002,11,FALSE)&amp;"","")</f>
        <v/>
      </c>
      <c r="F189" s="1" t="str">
        <f t="shared" si="9"/>
        <v>24</v>
      </c>
      <c r="G189" s="7" t="str">
        <f ca="1">IFERROR(VLOOKUP(INDIRECT("R"&amp;QUOTIENT(ROW()-1,41)*41+1&amp;"C"&amp;QUOTIENT(COLUMN()-1,5)*5+1,FALSE)&amp;$A189,STUDENT!$A$2:$F$1002,12,FALSE)&amp;IF(VLOOKUP(INDIRECT("R"&amp;QUOTIENT(ROW()-1,41)*41+1&amp;"C"&amp;QUOTIENT(COLUMN()-1,5)*5+1,FALSE)&amp;$A189,STUDENT!$A$2:$U$1002,7,FALSE)="5","*",""),"")</f>
        <v/>
      </c>
      <c r="H189" s="2" t="str">
        <f ca="1">IFERROR(VLOOKUP(INDIRECT("R"&amp;QUOTIENT(ROW()-1,41)*41+1&amp;"C"&amp;QUOTIENT(COLUMN()-1,5)*5+1,FALSE)&amp;$A189,STUDENT!$A$2:$U$1002,5,FALSE),"")</f>
        <v>潘俊熙</v>
      </c>
      <c r="I189" s="3" t="str">
        <f ca="1">IFERROR(VLOOKUP(INDIRECT("R"&amp;QUOTIENT(ROW()-1,41)*41+1&amp;"C"&amp;QUOTIENT(COLUMN()-1,5)*5+1,FALSE)&amp;$A189,STUDENT!$A$2:$U$1002,6,FALSE),"")</f>
        <v>M</v>
      </c>
      <c r="J189" s="3" t="str">
        <f ca="1">IFERROR(VLOOKUP(INDIRECT("R"&amp;QUOTIENT(ROW()-1,41)*41+1&amp;"C"&amp;QUOTIENT(COLUMN()-1,5)*5+1,FALSE)&amp;$A189,STUDENT!$A$2:$U$1002,11,FALSE)&amp;"","")</f>
        <v/>
      </c>
      <c r="K189" s="1" t="str">
        <f t="shared" si="10"/>
        <v>24</v>
      </c>
      <c r="L189" s="7" t="str">
        <f ca="1">IFERROR(VLOOKUP(INDIRECT("R"&amp;QUOTIENT(ROW()-1,41)*41+1&amp;"C"&amp;QUOTIENT(COLUMN()-1,5)*5+1,FALSE)&amp;$A189,STUDENT!$A$2:$F$1002,12,FALSE)&amp;IF(VLOOKUP(INDIRECT("R"&amp;QUOTIENT(ROW()-1,41)*41+1&amp;"C"&amp;QUOTIENT(COLUMN()-1,5)*5+1,FALSE)&amp;$A189,STUDENT!$A$2:$U$1002,7,FALSE)="5","*",""),"")</f>
        <v/>
      </c>
      <c r="M189" s="2" t="str">
        <f ca="1">IFERROR(VLOOKUP(INDIRECT("R"&amp;QUOTIENT(ROW()-1,41)*41+1&amp;"C"&amp;QUOTIENT(COLUMN()-1,5)*5+1,FALSE)&amp;$A189,STUDENT!$A$2:$U$1002,5,FALSE),"")</f>
        <v>黃梓浚</v>
      </c>
      <c r="N189" s="3" t="str">
        <f ca="1">IFERROR(VLOOKUP(INDIRECT("R"&amp;QUOTIENT(ROW()-1,41)*41+1&amp;"C"&amp;QUOTIENT(COLUMN()-1,5)*5+1,FALSE)&amp;$A189,STUDENT!$A$2:$U$1002,6,FALSE),"")</f>
        <v>M</v>
      </c>
      <c r="O189" s="3" t="str">
        <f ca="1">IFERROR(VLOOKUP(INDIRECT("R"&amp;QUOTIENT(ROW()-1,41)*41+1&amp;"C"&amp;QUOTIENT(COLUMN()-1,5)*5+1,FALSE)&amp;$A189,STUDENT!$A$2:$U$1002,11,FALSE)&amp;"","")</f>
        <v/>
      </c>
      <c r="P189" s="1" t="str">
        <f t="shared" si="11"/>
        <v>24</v>
      </c>
      <c r="Q189" s="7" t="str">
        <f ca="1">IFERROR(VLOOKUP(INDIRECT("R"&amp;QUOTIENT(ROW()-1,41)*41+1&amp;"C"&amp;QUOTIENT(COLUMN()-1,5)*5+1,FALSE)&amp;$A189,STUDENT!$A$2:$F$1002,12,FALSE)&amp;IF(VLOOKUP(INDIRECT("R"&amp;QUOTIENT(ROW()-1,41)*41+1&amp;"C"&amp;QUOTIENT(COLUMN()-1,5)*5+1,FALSE)&amp;$A189,STUDENT!$A$2:$U$1002,7,FALSE)="5","*",""),"")</f>
        <v/>
      </c>
      <c r="R189" s="2" t="str">
        <f ca="1">IFERROR(VLOOKUP(INDIRECT("R"&amp;QUOTIENT(ROW()-1,41)*41+1&amp;"C"&amp;QUOTIENT(COLUMN()-1,5)*5+1,FALSE)&amp;$A189,STUDENT!$A$2:$U$1002,5,FALSE),"")</f>
        <v>蔡景熙</v>
      </c>
      <c r="S189" s="3" t="str">
        <f ca="1">IFERROR(VLOOKUP(INDIRECT("R"&amp;QUOTIENT(ROW()-1,41)*41+1&amp;"C"&amp;QUOTIENT(COLUMN()-1,5)*5+1,FALSE)&amp;$A189,STUDENT!$A$2:$U$1002,6,FALSE),"")</f>
        <v>M</v>
      </c>
      <c r="T189" s="3" t="str">
        <f ca="1">IFERROR(VLOOKUP(INDIRECT("R"&amp;QUOTIENT(ROW()-1,41)*41+1&amp;"C"&amp;QUOTIENT(COLUMN()-1,5)*5+1,FALSE)&amp;$A189,STUDENT!$A$2:$U$1002,11,FALSE)&amp;"","")</f>
        <v/>
      </c>
    </row>
    <row r="190" spans="1:20" s="5" customFormat="1" ht="11.85" customHeight="1">
      <c r="A190" s="1" t="str">
        <f t="shared" si="8"/>
        <v>25</v>
      </c>
      <c r="B190" s="7" t="str">
        <f ca="1">IFERROR(VLOOKUP(INDIRECT("R"&amp;QUOTIENT(ROW()-1,41)*41+1&amp;"C"&amp;QUOTIENT(COLUMN()-1,5)*5+1,FALSE)&amp;$A190,STUDENT!$A$2:$F$1002,12,FALSE)&amp;IF(VLOOKUP(INDIRECT("R"&amp;QUOTIENT(ROW()-1,41)*41+1&amp;"C"&amp;QUOTIENT(COLUMN()-1,5)*5+1,FALSE)&amp;$A190,STUDENT!$A$2:$U$1002,7,FALSE)="5","*",""),"")</f>
        <v/>
      </c>
      <c r="C190" s="2" t="str">
        <f ca="1">IFERROR(VLOOKUP(INDIRECT("R"&amp;QUOTIENT(ROW()-1,41)*41+1&amp;"C"&amp;QUOTIENT(COLUMN()-1,5)*5+1,FALSE)&amp;$A190,STUDENT!$A$2:$U$1002,5,FALSE),"")</f>
        <v>許卓謙</v>
      </c>
      <c r="D190" s="3" t="str">
        <f ca="1">IFERROR(VLOOKUP(INDIRECT("R"&amp;QUOTIENT(ROW()-1,41)*41+1&amp;"C"&amp;QUOTIENT(COLUMN()-1,5)*5+1,FALSE)&amp;$A190,STUDENT!$A$2:$U$1002,6,FALSE),"")</f>
        <v>M</v>
      </c>
      <c r="E190" s="3" t="str">
        <f ca="1">IFERROR(VLOOKUP(INDIRECT("R"&amp;QUOTIENT(ROW()-1,41)*41+1&amp;"C"&amp;QUOTIENT(COLUMN()-1,5)*5+1,FALSE)&amp;$A190,STUDENT!$A$2:$U$1002,11,FALSE)&amp;"","")</f>
        <v/>
      </c>
      <c r="F190" s="1" t="str">
        <f t="shared" si="9"/>
        <v>25</v>
      </c>
      <c r="G190" s="7" t="str">
        <f ca="1">IFERROR(VLOOKUP(INDIRECT("R"&amp;QUOTIENT(ROW()-1,41)*41+1&amp;"C"&amp;QUOTIENT(COLUMN()-1,5)*5+1,FALSE)&amp;$A190,STUDENT!$A$2:$F$1002,12,FALSE)&amp;IF(VLOOKUP(INDIRECT("R"&amp;QUOTIENT(ROW()-1,41)*41+1&amp;"C"&amp;QUOTIENT(COLUMN()-1,5)*5+1,FALSE)&amp;$A190,STUDENT!$A$2:$U$1002,7,FALSE)="5","*",""),"")</f>
        <v/>
      </c>
      <c r="H190" s="2" t="str">
        <f ca="1">IFERROR(VLOOKUP(INDIRECT("R"&amp;QUOTIENT(ROW()-1,41)*41+1&amp;"C"&amp;QUOTIENT(COLUMN()-1,5)*5+1,FALSE)&amp;$A190,STUDENT!$A$2:$U$1002,5,FALSE),"")</f>
        <v>曾子軒</v>
      </c>
      <c r="I190" s="3" t="str">
        <f ca="1">IFERROR(VLOOKUP(INDIRECT("R"&amp;QUOTIENT(ROW()-1,41)*41+1&amp;"C"&amp;QUOTIENT(COLUMN()-1,5)*5+1,FALSE)&amp;$A190,STUDENT!$A$2:$U$1002,6,FALSE),"")</f>
        <v>M</v>
      </c>
      <c r="J190" s="3" t="str">
        <f ca="1">IFERROR(VLOOKUP(INDIRECT("R"&amp;QUOTIENT(ROW()-1,41)*41+1&amp;"C"&amp;QUOTIENT(COLUMN()-1,5)*5+1,FALSE)&amp;$A190,STUDENT!$A$2:$U$1002,11,FALSE)&amp;"","")</f>
        <v/>
      </c>
      <c r="K190" s="1" t="str">
        <f t="shared" si="10"/>
        <v>25</v>
      </c>
      <c r="L190" s="7" t="str">
        <f ca="1">IFERROR(VLOOKUP(INDIRECT("R"&amp;QUOTIENT(ROW()-1,41)*41+1&amp;"C"&amp;QUOTIENT(COLUMN()-1,5)*5+1,FALSE)&amp;$A190,STUDENT!$A$2:$F$1002,12,FALSE)&amp;IF(VLOOKUP(INDIRECT("R"&amp;QUOTIENT(ROW()-1,41)*41+1&amp;"C"&amp;QUOTIENT(COLUMN()-1,5)*5+1,FALSE)&amp;$A190,STUDENT!$A$2:$U$1002,7,FALSE)="5","*",""),"")</f>
        <v/>
      </c>
      <c r="M190" s="2" t="str">
        <f ca="1">IFERROR(VLOOKUP(INDIRECT("R"&amp;QUOTIENT(ROW()-1,41)*41+1&amp;"C"&amp;QUOTIENT(COLUMN()-1,5)*5+1,FALSE)&amp;$A190,STUDENT!$A$2:$U$1002,5,FALSE),"")</f>
        <v>余鎮匡</v>
      </c>
      <c r="N190" s="3" t="str">
        <f ca="1">IFERROR(VLOOKUP(INDIRECT("R"&amp;QUOTIENT(ROW()-1,41)*41+1&amp;"C"&amp;QUOTIENT(COLUMN()-1,5)*5+1,FALSE)&amp;$A190,STUDENT!$A$2:$U$1002,6,FALSE),"")</f>
        <v>M</v>
      </c>
      <c r="O190" s="3" t="str">
        <f ca="1">IFERROR(VLOOKUP(INDIRECT("R"&amp;QUOTIENT(ROW()-1,41)*41+1&amp;"C"&amp;QUOTIENT(COLUMN()-1,5)*5+1,FALSE)&amp;$A190,STUDENT!$A$2:$U$1002,11,FALSE)&amp;"","")</f>
        <v/>
      </c>
      <c r="P190" s="1" t="str">
        <f t="shared" si="11"/>
        <v>25</v>
      </c>
      <c r="Q190" s="7" t="str">
        <f ca="1">IFERROR(VLOOKUP(INDIRECT("R"&amp;QUOTIENT(ROW()-1,41)*41+1&amp;"C"&amp;QUOTIENT(COLUMN()-1,5)*5+1,FALSE)&amp;$A190,STUDENT!$A$2:$F$1002,12,FALSE)&amp;IF(VLOOKUP(INDIRECT("R"&amp;QUOTIENT(ROW()-1,41)*41+1&amp;"C"&amp;QUOTIENT(COLUMN()-1,5)*5+1,FALSE)&amp;$A190,STUDENT!$A$2:$U$1002,7,FALSE)="5","*",""),"")</f>
        <v/>
      </c>
      <c r="R190" s="2" t="str">
        <f ca="1">IFERROR(VLOOKUP(INDIRECT("R"&amp;QUOTIENT(ROW()-1,41)*41+1&amp;"C"&amp;QUOTIENT(COLUMN()-1,5)*5+1,FALSE)&amp;$A190,STUDENT!$A$2:$U$1002,5,FALSE),"")</f>
        <v>王灝言</v>
      </c>
      <c r="S190" s="3" t="str">
        <f ca="1">IFERROR(VLOOKUP(INDIRECT("R"&amp;QUOTIENT(ROW()-1,41)*41+1&amp;"C"&amp;QUOTIENT(COLUMN()-1,5)*5+1,FALSE)&amp;$A190,STUDENT!$A$2:$U$1002,6,FALSE),"")</f>
        <v>M</v>
      </c>
      <c r="T190" s="3" t="str">
        <f ca="1">IFERROR(VLOOKUP(INDIRECT("R"&amp;QUOTIENT(ROW()-1,41)*41+1&amp;"C"&amp;QUOTIENT(COLUMN()-1,5)*5+1,FALSE)&amp;$A190,STUDENT!$A$2:$U$1002,11,FALSE)&amp;"","")</f>
        <v/>
      </c>
    </row>
    <row r="191" spans="1:20" s="5" customFormat="1" ht="11.85" customHeight="1">
      <c r="A191" s="1" t="str">
        <f t="shared" si="8"/>
        <v>26</v>
      </c>
      <c r="B191" s="7" t="str">
        <f ca="1">IFERROR(VLOOKUP(INDIRECT("R"&amp;QUOTIENT(ROW()-1,41)*41+1&amp;"C"&amp;QUOTIENT(COLUMN()-1,5)*5+1,FALSE)&amp;$A191,STUDENT!$A$2:$F$1002,12,FALSE)&amp;IF(VLOOKUP(INDIRECT("R"&amp;QUOTIENT(ROW()-1,41)*41+1&amp;"C"&amp;QUOTIENT(COLUMN()-1,5)*5+1,FALSE)&amp;$A191,STUDENT!$A$2:$U$1002,7,FALSE)="5","*",""),"")</f>
        <v/>
      </c>
      <c r="C191" s="2" t="str">
        <f ca="1">IFERROR(VLOOKUP(INDIRECT("R"&amp;QUOTIENT(ROW()-1,41)*41+1&amp;"C"&amp;QUOTIENT(COLUMN()-1,5)*5+1,FALSE)&amp;$A191,STUDENT!$A$2:$U$1002,5,FALSE),"")</f>
        <v>洪浚禧</v>
      </c>
      <c r="D191" s="3" t="str">
        <f ca="1">IFERROR(VLOOKUP(INDIRECT("R"&amp;QUOTIENT(ROW()-1,41)*41+1&amp;"C"&amp;QUOTIENT(COLUMN()-1,5)*5+1,FALSE)&amp;$A191,STUDENT!$A$2:$U$1002,6,FALSE),"")</f>
        <v>M</v>
      </c>
      <c r="E191" s="3" t="str">
        <f ca="1">IFERROR(VLOOKUP(INDIRECT("R"&amp;QUOTIENT(ROW()-1,41)*41+1&amp;"C"&amp;QUOTIENT(COLUMN()-1,5)*5+1,FALSE)&amp;$A191,STUDENT!$A$2:$U$1002,11,FALSE)&amp;"","")</f>
        <v/>
      </c>
      <c r="F191" s="1" t="str">
        <f t="shared" si="9"/>
        <v>26</v>
      </c>
      <c r="G191" s="7" t="str">
        <f ca="1">IFERROR(VLOOKUP(INDIRECT("R"&amp;QUOTIENT(ROW()-1,41)*41+1&amp;"C"&amp;QUOTIENT(COLUMN()-1,5)*5+1,FALSE)&amp;$A191,STUDENT!$A$2:$F$1002,12,FALSE)&amp;IF(VLOOKUP(INDIRECT("R"&amp;QUOTIENT(ROW()-1,41)*41+1&amp;"C"&amp;QUOTIENT(COLUMN()-1,5)*5+1,FALSE)&amp;$A191,STUDENT!$A$2:$U$1002,7,FALSE)="5","*",""),"")</f>
        <v/>
      </c>
      <c r="H191" s="2" t="str">
        <f ca="1">IFERROR(VLOOKUP(INDIRECT("R"&amp;QUOTIENT(ROW()-1,41)*41+1&amp;"C"&amp;QUOTIENT(COLUMN()-1,5)*5+1,FALSE)&amp;$A191,STUDENT!$A$2:$U$1002,5,FALSE),"")</f>
        <v>謝志達</v>
      </c>
      <c r="I191" s="3" t="str">
        <f ca="1">IFERROR(VLOOKUP(INDIRECT("R"&amp;QUOTIENT(ROW()-1,41)*41+1&amp;"C"&amp;QUOTIENT(COLUMN()-1,5)*5+1,FALSE)&amp;$A191,STUDENT!$A$2:$U$1002,6,FALSE),"")</f>
        <v>M</v>
      </c>
      <c r="J191" s="3" t="str">
        <f ca="1">IFERROR(VLOOKUP(INDIRECT("R"&amp;QUOTIENT(ROW()-1,41)*41+1&amp;"C"&amp;QUOTIENT(COLUMN()-1,5)*5+1,FALSE)&amp;$A191,STUDENT!$A$2:$U$1002,11,FALSE)&amp;"","")</f>
        <v/>
      </c>
      <c r="K191" s="1" t="str">
        <f t="shared" si="10"/>
        <v>26</v>
      </c>
      <c r="L191" s="7" t="str">
        <f ca="1">IFERROR(VLOOKUP(INDIRECT("R"&amp;QUOTIENT(ROW()-1,41)*41+1&amp;"C"&amp;QUOTIENT(COLUMN()-1,5)*5+1,FALSE)&amp;$A191,STUDENT!$A$2:$F$1002,12,FALSE)&amp;IF(VLOOKUP(INDIRECT("R"&amp;QUOTIENT(ROW()-1,41)*41+1&amp;"C"&amp;QUOTIENT(COLUMN()-1,5)*5+1,FALSE)&amp;$A191,STUDENT!$A$2:$U$1002,7,FALSE)="5","*",""),"")</f>
        <v/>
      </c>
      <c r="M191" s="2" t="str">
        <f ca="1">IFERROR(VLOOKUP(INDIRECT("R"&amp;QUOTIENT(ROW()-1,41)*41+1&amp;"C"&amp;QUOTIENT(COLUMN()-1,5)*5+1,FALSE)&amp;$A191,STUDENT!$A$2:$U$1002,5,FALSE),"")</f>
        <v/>
      </c>
      <c r="N191" s="3" t="str">
        <f ca="1">IFERROR(VLOOKUP(INDIRECT("R"&amp;QUOTIENT(ROW()-1,41)*41+1&amp;"C"&amp;QUOTIENT(COLUMN()-1,5)*5+1,FALSE)&amp;$A191,STUDENT!$A$2:$U$1002,6,FALSE),"")</f>
        <v/>
      </c>
      <c r="O191" s="3" t="str">
        <f ca="1">IFERROR(VLOOKUP(INDIRECT("R"&amp;QUOTIENT(ROW()-1,41)*41+1&amp;"C"&amp;QUOTIENT(COLUMN()-1,5)*5+1,FALSE)&amp;$A191,STUDENT!$A$2:$U$1002,11,FALSE)&amp;"","")</f>
        <v/>
      </c>
      <c r="P191" s="1" t="str">
        <f t="shared" si="11"/>
        <v>26</v>
      </c>
      <c r="Q191" s="7" t="str">
        <f ca="1">IFERROR(VLOOKUP(INDIRECT("R"&amp;QUOTIENT(ROW()-1,41)*41+1&amp;"C"&amp;QUOTIENT(COLUMN()-1,5)*5+1,FALSE)&amp;$A191,STUDENT!$A$2:$F$1002,12,FALSE)&amp;IF(VLOOKUP(INDIRECT("R"&amp;QUOTIENT(ROW()-1,41)*41+1&amp;"C"&amp;QUOTIENT(COLUMN()-1,5)*5+1,FALSE)&amp;$A191,STUDENT!$A$2:$U$1002,7,FALSE)="5","*",""),"")</f>
        <v/>
      </c>
      <c r="R191" s="2" t="str">
        <f ca="1">IFERROR(VLOOKUP(INDIRECT("R"&amp;QUOTIENT(ROW()-1,41)*41+1&amp;"C"&amp;QUOTIENT(COLUMN()-1,5)*5+1,FALSE)&amp;$A191,STUDENT!$A$2:$U$1002,5,FALSE),"")</f>
        <v>胡舜堯</v>
      </c>
      <c r="S191" s="3" t="str">
        <f ca="1">IFERROR(VLOOKUP(INDIRECT("R"&amp;QUOTIENT(ROW()-1,41)*41+1&amp;"C"&amp;QUOTIENT(COLUMN()-1,5)*5+1,FALSE)&amp;$A191,STUDENT!$A$2:$U$1002,6,FALSE),"")</f>
        <v>M</v>
      </c>
      <c r="T191" s="3" t="str">
        <f ca="1">IFERROR(VLOOKUP(INDIRECT("R"&amp;QUOTIENT(ROW()-1,41)*41+1&amp;"C"&amp;QUOTIENT(COLUMN()-1,5)*5+1,FALSE)&amp;$A191,STUDENT!$A$2:$U$1002,11,FALSE)&amp;"","")</f>
        <v/>
      </c>
    </row>
    <row r="192" spans="1:20" s="5" customFormat="1" ht="11.85" customHeight="1">
      <c r="A192" s="1" t="str">
        <f t="shared" si="8"/>
        <v>27</v>
      </c>
      <c r="B192" s="7" t="str">
        <f ca="1">IFERROR(VLOOKUP(INDIRECT("R"&amp;QUOTIENT(ROW()-1,41)*41+1&amp;"C"&amp;QUOTIENT(COLUMN()-1,5)*5+1,FALSE)&amp;$A192,STUDENT!$A$2:$F$1002,12,FALSE)&amp;IF(VLOOKUP(INDIRECT("R"&amp;QUOTIENT(ROW()-1,41)*41+1&amp;"C"&amp;QUOTIENT(COLUMN()-1,5)*5+1,FALSE)&amp;$A192,STUDENT!$A$2:$U$1002,7,FALSE)="5","*",""),"")</f>
        <v/>
      </c>
      <c r="C192" s="2" t="str">
        <f ca="1">IFERROR(VLOOKUP(INDIRECT("R"&amp;QUOTIENT(ROW()-1,41)*41+1&amp;"C"&amp;QUOTIENT(COLUMN()-1,5)*5+1,FALSE)&amp;$A192,STUDENT!$A$2:$U$1002,5,FALSE),"")</f>
        <v>關梓謙</v>
      </c>
      <c r="D192" s="3" t="str">
        <f ca="1">IFERROR(VLOOKUP(INDIRECT("R"&amp;QUOTIENT(ROW()-1,41)*41+1&amp;"C"&amp;QUOTIENT(COLUMN()-1,5)*5+1,FALSE)&amp;$A192,STUDENT!$A$2:$U$1002,6,FALSE),"")</f>
        <v>M</v>
      </c>
      <c r="E192" s="3" t="str">
        <f ca="1">IFERROR(VLOOKUP(INDIRECT("R"&amp;QUOTIENT(ROW()-1,41)*41+1&amp;"C"&amp;QUOTIENT(COLUMN()-1,5)*5+1,FALSE)&amp;$A192,STUDENT!$A$2:$U$1002,11,FALSE)&amp;"","")</f>
        <v/>
      </c>
      <c r="F192" s="1" t="str">
        <f t="shared" si="9"/>
        <v>27</v>
      </c>
      <c r="G192" s="7" t="str">
        <f ca="1">IFERROR(VLOOKUP(INDIRECT("R"&amp;QUOTIENT(ROW()-1,41)*41+1&amp;"C"&amp;QUOTIENT(COLUMN()-1,5)*5+1,FALSE)&amp;$A192,STUDENT!$A$2:$F$1002,12,FALSE)&amp;IF(VLOOKUP(INDIRECT("R"&amp;QUOTIENT(ROW()-1,41)*41+1&amp;"C"&amp;QUOTIENT(COLUMN()-1,5)*5+1,FALSE)&amp;$A192,STUDENT!$A$2:$U$1002,7,FALSE)="5","*",""),"")</f>
        <v/>
      </c>
      <c r="H192" s="2" t="str">
        <f ca="1">IFERROR(VLOOKUP(INDIRECT("R"&amp;QUOTIENT(ROW()-1,41)*41+1&amp;"C"&amp;QUOTIENT(COLUMN()-1,5)*5+1,FALSE)&amp;$A192,STUDENT!$A$2:$U$1002,5,FALSE),"")</f>
        <v>黃楚揚</v>
      </c>
      <c r="I192" s="3" t="str">
        <f ca="1">IFERROR(VLOOKUP(INDIRECT("R"&amp;QUOTIENT(ROW()-1,41)*41+1&amp;"C"&amp;QUOTIENT(COLUMN()-1,5)*5+1,FALSE)&amp;$A192,STUDENT!$A$2:$U$1002,6,FALSE),"")</f>
        <v>M</v>
      </c>
      <c r="J192" s="3" t="str">
        <f ca="1">IFERROR(VLOOKUP(INDIRECT("R"&amp;QUOTIENT(ROW()-1,41)*41+1&amp;"C"&amp;QUOTIENT(COLUMN()-1,5)*5+1,FALSE)&amp;$A192,STUDENT!$A$2:$U$1002,11,FALSE)&amp;"","")</f>
        <v/>
      </c>
      <c r="K192" s="1" t="str">
        <f t="shared" si="10"/>
        <v>27</v>
      </c>
      <c r="L192" s="7" t="str">
        <f ca="1">IFERROR(VLOOKUP(INDIRECT("R"&amp;QUOTIENT(ROW()-1,41)*41+1&amp;"C"&amp;QUOTIENT(COLUMN()-1,5)*5+1,FALSE)&amp;$A192,STUDENT!$A$2:$F$1002,12,FALSE)&amp;IF(VLOOKUP(INDIRECT("R"&amp;QUOTIENT(ROW()-1,41)*41+1&amp;"C"&amp;QUOTIENT(COLUMN()-1,5)*5+1,FALSE)&amp;$A192,STUDENT!$A$2:$U$1002,7,FALSE)="5","*",""),"")</f>
        <v/>
      </c>
      <c r="M192" s="2" t="str">
        <f ca="1">IFERROR(VLOOKUP(INDIRECT("R"&amp;QUOTIENT(ROW()-1,41)*41+1&amp;"C"&amp;QUOTIENT(COLUMN()-1,5)*5+1,FALSE)&amp;$A192,STUDENT!$A$2:$U$1002,5,FALSE),"")</f>
        <v/>
      </c>
      <c r="N192" s="3" t="str">
        <f ca="1">IFERROR(VLOOKUP(INDIRECT("R"&amp;QUOTIENT(ROW()-1,41)*41+1&amp;"C"&amp;QUOTIENT(COLUMN()-1,5)*5+1,FALSE)&amp;$A192,STUDENT!$A$2:$U$1002,6,FALSE),"")</f>
        <v/>
      </c>
      <c r="O192" s="3" t="str">
        <f ca="1">IFERROR(VLOOKUP(INDIRECT("R"&amp;QUOTIENT(ROW()-1,41)*41+1&amp;"C"&amp;QUOTIENT(COLUMN()-1,5)*5+1,FALSE)&amp;$A192,STUDENT!$A$2:$U$1002,11,FALSE)&amp;"","")</f>
        <v/>
      </c>
      <c r="P192" s="1" t="str">
        <f t="shared" si="11"/>
        <v>27</v>
      </c>
      <c r="Q192" s="7" t="str">
        <f ca="1">IFERROR(VLOOKUP(INDIRECT("R"&amp;QUOTIENT(ROW()-1,41)*41+1&amp;"C"&amp;QUOTIENT(COLUMN()-1,5)*5+1,FALSE)&amp;$A192,STUDENT!$A$2:$F$1002,12,FALSE)&amp;IF(VLOOKUP(INDIRECT("R"&amp;QUOTIENT(ROW()-1,41)*41+1&amp;"C"&amp;QUOTIENT(COLUMN()-1,5)*5+1,FALSE)&amp;$A192,STUDENT!$A$2:$U$1002,7,FALSE)="5","*",""),"")</f>
        <v/>
      </c>
      <c r="R192" s="2" t="str">
        <f ca="1">IFERROR(VLOOKUP(INDIRECT("R"&amp;QUOTIENT(ROW()-1,41)*41+1&amp;"C"&amp;QUOTIENT(COLUMN()-1,5)*5+1,FALSE)&amp;$A192,STUDENT!$A$2:$U$1002,5,FALSE),"")</f>
        <v>宗柏勇</v>
      </c>
      <c r="S192" s="3" t="str">
        <f ca="1">IFERROR(VLOOKUP(INDIRECT("R"&amp;QUOTIENT(ROW()-1,41)*41+1&amp;"C"&amp;QUOTIENT(COLUMN()-1,5)*5+1,FALSE)&amp;$A192,STUDENT!$A$2:$U$1002,6,FALSE),"")</f>
        <v>M</v>
      </c>
      <c r="T192" s="3" t="str">
        <f ca="1">IFERROR(VLOOKUP(INDIRECT("R"&amp;QUOTIENT(ROW()-1,41)*41+1&amp;"C"&amp;QUOTIENT(COLUMN()-1,5)*5+1,FALSE)&amp;$A192,STUDENT!$A$2:$U$1002,11,FALSE)&amp;"","")</f>
        <v/>
      </c>
    </row>
    <row r="193" spans="1:20" s="5" customFormat="1" ht="11.85" customHeight="1">
      <c r="A193" s="1" t="str">
        <f t="shared" si="8"/>
        <v>28</v>
      </c>
      <c r="B193" s="7" t="str">
        <f ca="1">IFERROR(VLOOKUP(INDIRECT("R"&amp;QUOTIENT(ROW()-1,41)*41+1&amp;"C"&amp;QUOTIENT(COLUMN()-1,5)*5+1,FALSE)&amp;$A193,STUDENT!$A$2:$F$1002,12,FALSE)&amp;IF(VLOOKUP(INDIRECT("R"&amp;QUOTIENT(ROW()-1,41)*41+1&amp;"C"&amp;QUOTIENT(COLUMN()-1,5)*5+1,FALSE)&amp;$A193,STUDENT!$A$2:$U$1002,7,FALSE)="5","*",""),"")</f>
        <v/>
      </c>
      <c r="C193" s="2" t="str">
        <f ca="1">IFERROR(VLOOKUP(INDIRECT("R"&amp;QUOTIENT(ROW()-1,41)*41+1&amp;"C"&amp;QUOTIENT(COLUMN()-1,5)*5+1,FALSE)&amp;$A193,STUDENT!$A$2:$U$1002,5,FALSE),"")</f>
        <v>冷飛鴻</v>
      </c>
      <c r="D193" s="3" t="str">
        <f ca="1">IFERROR(VLOOKUP(INDIRECT("R"&amp;QUOTIENT(ROW()-1,41)*41+1&amp;"C"&amp;QUOTIENT(COLUMN()-1,5)*5+1,FALSE)&amp;$A193,STUDENT!$A$2:$U$1002,6,FALSE),"")</f>
        <v>M</v>
      </c>
      <c r="E193" s="3" t="str">
        <f ca="1">IFERROR(VLOOKUP(INDIRECT("R"&amp;QUOTIENT(ROW()-1,41)*41+1&amp;"C"&amp;QUOTIENT(COLUMN()-1,5)*5+1,FALSE)&amp;$A193,STUDENT!$A$2:$U$1002,11,FALSE)&amp;"","")</f>
        <v/>
      </c>
      <c r="F193" s="1" t="str">
        <f t="shared" si="9"/>
        <v>28</v>
      </c>
      <c r="G193" s="7" t="str">
        <f ca="1">IFERROR(VLOOKUP(INDIRECT("R"&amp;QUOTIENT(ROW()-1,41)*41+1&amp;"C"&amp;QUOTIENT(COLUMN()-1,5)*5+1,FALSE)&amp;$A193,STUDENT!$A$2:$F$1002,12,FALSE)&amp;IF(VLOOKUP(INDIRECT("R"&amp;QUOTIENT(ROW()-1,41)*41+1&amp;"C"&amp;QUOTIENT(COLUMN()-1,5)*5+1,FALSE)&amp;$A193,STUDENT!$A$2:$U$1002,7,FALSE)="5","*",""),"")</f>
        <v/>
      </c>
      <c r="H193" s="2" t="str">
        <f ca="1">IFERROR(VLOOKUP(INDIRECT("R"&amp;QUOTIENT(ROW()-1,41)*41+1&amp;"C"&amp;QUOTIENT(COLUMN()-1,5)*5+1,FALSE)&amp;$A193,STUDENT!$A$2:$U$1002,5,FALSE),"")</f>
        <v>黃昊明</v>
      </c>
      <c r="I193" s="3" t="str">
        <f ca="1">IFERROR(VLOOKUP(INDIRECT("R"&amp;QUOTIENT(ROW()-1,41)*41+1&amp;"C"&amp;QUOTIENT(COLUMN()-1,5)*5+1,FALSE)&amp;$A193,STUDENT!$A$2:$U$1002,6,FALSE),"")</f>
        <v>M</v>
      </c>
      <c r="J193" s="3" t="str">
        <f ca="1">IFERROR(VLOOKUP(INDIRECT("R"&amp;QUOTIENT(ROW()-1,41)*41+1&amp;"C"&amp;QUOTIENT(COLUMN()-1,5)*5+1,FALSE)&amp;$A193,STUDENT!$A$2:$U$1002,11,FALSE)&amp;"","")</f>
        <v/>
      </c>
      <c r="K193" s="1" t="str">
        <f t="shared" si="10"/>
        <v>28</v>
      </c>
      <c r="L193" s="7" t="str">
        <f ca="1">IFERROR(VLOOKUP(INDIRECT("R"&amp;QUOTIENT(ROW()-1,41)*41+1&amp;"C"&amp;QUOTIENT(COLUMN()-1,5)*5+1,FALSE)&amp;$A193,STUDENT!$A$2:$F$1002,12,FALSE)&amp;IF(VLOOKUP(INDIRECT("R"&amp;QUOTIENT(ROW()-1,41)*41+1&amp;"C"&amp;QUOTIENT(COLUMN()-1,5)*5+1,FALSE)&amp;$A193,STUDENT!$A$2:$U$1002,7,FALSE)="5","*",""),"")</f>
        <v/>
      </c>
      <c r="M193" s="2" t="str">
        <f ca="1">IFERROR(VLOOKUP(INDIRECT("R"&amp;QUOTIENT(ROW()-1,41)*41+1&amp;"C"&amp;QUOTIENT(COLUMN()-1,5)*5+1,FALSE)&amp;$A193,STUDENT!$A$2:$U$1002,5,FALSE),"")</f>
        <v/>
      </c>
      <c r="N193" s="3" t="str">
        <f ca="1">IFERROR(VLOOKUP(INDIRECT("R"&amp;QUOTIENT(ROW()-1,41)*41+1&amp;"C"&amp;QUOTIENT(COLUMN()-1,5)*5+1,FALSE)&amp;$A193,STUDENT!$A$2:$U$1002,6,FALSE),"")</f>
        <v/>
      </c>
      <c r="O193" s="3" t="str">
        <f ca="1">IFERROR(VLOOKUP(INDIRECT("R"&amp;QUOTIENT(ROW()-1,41)*41+1&amp;"C"&amp;QUOTIENT(COLUMN()-1,5)*5+1,FALSE)&amp;$A193,STUDENT!$A$2:$U$1002,11,FALSE)&amp;"","")</f>
        <v/>
      </c>
      <c r="P193" s="1" t="str">
        <f t="shared" si="11"/>
        <v>28</v>
      </c>
      <c r="Q193" s="7" t="str">
        <f ca="1">IFERROR(VLOOKUP(INDIRECT("R"&amp;QUOTIENT(ROW()-1,41)*41+1&amp;"C"&amp;QUOTIENT(COLUMN()-1,5)*5+1,FALSE)&amp;$A193,STUDENT!$A$2:$F$1002,12,FALSE)&amp;IF(VLOOKUP(INDIRECT("R"&amp;QUOTIENT(ROW()-1,41)*41+1&amp;"C"&amp;QUOTIENT(COLUMN()-1,5)*5+1,FALSE)&amp;$A193,STUDENT!$A$2:$U$1002,7,FALSE)="5","*",""),"")</f>
        <v/>
      </c>
      <c r="R193" s="2" t="str">
        <f ca="1">IFERROR(VLOOKUP(INDIRECT("R"&amp;QUOTIENT(ROW()-1,41)*41+1&amp;"C"&amp;QUOTIENT(COLUMN()-1,5)*5+1,FALSE)&amp;$A193,STUDENT!$A$2:$U$1002,5,FALSE),"")</f>
        <v/>
      </c>
      <c r="S193" s="3" t="str">
        <f ca="1">IFERROR(VLOOKUP(INDIRECT("R"&amp;QUOTIENT(ROW()-1,41)*41+1&amp;"C"&amp;QUOTIENT(COLUMN()-1,5)*5+1,FALSE)&amp;$A193,STUDENT!$A$2:$U$1002,6,FALSE),"")</f>
        <v/>
      </c>
      <c r="T193" s="3" t="str">
        <f ca="1">IFERROR(VLOOKUP(INDIRECT("R"&amp;QUOTIENT(ROW()-1,41)*41+1&amp;"C"&amp;QUOTIENT(COLUMN()-1,5)*5+1,FALSE)&amp;$A193,STUDENT!$A$2:$U$1002,11,FALSE)&amp;"","")</f>
        <v/>
      </c>
    </row>
    <row r="194" spans="1:20" s="5" customFormat="1" ht="11.85" customHeight="1">
      <c r="A194" s="1" t="str">
        <f t="shared" ref="A194:A246" si="12">IF(MOD(ROW()-1,41),MOD(ROW()-1,41)&amp;"",QUOTIENT(ROW()-1,41)+1&amp;CHOOSE(QUOTIENT(COLUMN()-1,5)+1,"B","G","R","W"))</f>
        <v>29</v>
      </c>
      <c r="B194" s="7" t="str">
        <f ca="1">IFERROR(VLOOKUP(INDIRECT("R"&amp;QUOTIENT(ROW()-1,41)*41+1&amp;"C"&amp;QUOTIENT(COLUMN()-1,5)*5+1,FALSE)&amp;$A194,STUDENT!$A$2:$F$1002,12,FALSE)&amp;IF(VLOOKUP(INDIRECT("R"&amp;QUOTIENT(ROW()-1,41)*41+1&amp;"C"&amp;QUOTIENT(COLUMN()-1,5)*5+1,FALSE)&amp;$A194,STUDENT!$A$2:$U$1002,7,FALSE)="5","*",""),"")</f>
        <v/>
      </c>
      <c r="C194" s="2" t="str">
        <f ca="1">IFERROR(VLOOKUP(INDIRECT("R"&amp;QUOTIENT(ROW()-1,41)*41+1&amp;"C"&amp;QUOTIENT(COLUMN()-1,5)*5+1,FALSE)&amp;$A194,STUDENT!$A$2:$U$1002,5,FALSE),"")</f>
        <v>廖梓灝</v>
      </c>
      <c r="D194" s="3" t="str">
        <f ca="1">IFERROR(VLOOKUP(INDIRECT("R"&amp;QUOTIENT(ROW()-1,41)*41+1&amp;"C"&amp;QUOTIENT(COLUMN()-1,5)*5+1,FALSE)&amp;$A194,STUDENT!$A$2:$U$1002,6,FALSE),"")</f>
        <v>M</v>
      </c>
      <c r="E194" s="3" t="str">
        <f ca="1">IFERROR(VLOOKUP(INDIRECT("R"&amp;QUOTIENT(ROW()-1,41)*41+1&amp;"C"&amp;QUOTIENT(COLUMN()-1,5)*5+1,FALSE)&amp;$A194,STUDENT!$A$2:$U$1002,11,FALSE)&amp;"","")</f>
        <v/>
      </c>
      <c r="F194" s="1" t="str">
        <f t="shared" ref="F194:F246" si="13">IF(MOD(ROW()-1,41),MOD(ROW()-1,41)&amp;"",QUOTIENT(ROW()-1,41)+1&amp;CHOOSE(QUOTIENT(COLUMN()-1,5)+1,"B","G","R","W"))</f>
        <v>29</v>
      </c>
      <c r="G194" s="7" t="str">
        <f ca="1">IFERROR(VLOOKUP(INDIRECT("R"&amp;QUOTIENT(ROW()-1,41)*41+1&amp;"C"&amp;QUOTIENT(COLUMN()-1,5)*5+1,FALSE)&amp;$A194,STUDENT!$A$2:$F$1002,12,FALSE)&amp;IF(VLOOKUP(INDIRECT("R"&amp;QUOTIENT(ROW()-1,41)*41+1&amp;"C"&amp;QUOTIENT(COLUMN()-1,5)*5+1,FALSE)&amp;$A194,STUDENT!$A$2:$U$1002,7,FALSE)="5","*",""),"")</f>
        <v/>
      </c>
      <c r="H194" s="2" t="str">
        <f ca="1">IFERROR(VLOOKUP(INDIRECT("R"&amp;QUOTIENT(ROW()-1,41)*41+1&amp;"C"&amp;QUOTIENT(COLUMN()-1,5)*5+1,FALSE)&amp;$A194,STUDENT!$A$2:$U$1002,5,FALSE),"")</f>
        <v>王宏熙</v>
      </c>
      <c r="I194" s="3" t="str">
        <f ca="1">IFERROR(VLOOKUP(INDIRECT("R"&amp;QUOTIENT(ROW()-1,41)*41+1&amp;"C"&amp;QUOTIENT(COLUMN()-1,5)*5+1,FALSE)&amp;$A194,STUDENT!$A$2:$U$1002,6,FALSE),"")</f>
        <v>M</v>
      </c>
      <c r="J194" s="3" t="str">
        <f ca="1">IFERROR(VLOOKUP(INDIRECT("R"&amp;QUOTIENT(ROW()-1,41)*41+1&amp;"C"&amp;QUOTIENT(COLUMN()-1,5)*5+1,FALSE)&amp;$A194,STUDENT!$A$2:$U$1002,11,FALSE)&amp;"","")</f>
        <v/>
      </c>
      <c r="K194" s="1" t="str">
        <f t="shared" ref="K194:K246" si="14">IF(MOD(ROW()-1,41),MOD(ROW()-1,41)&amp;"",QUOTIENT(ROW()-1,41)+1&amp;CHOOSE(QUOTIENT(COLUMN()-1,5)+1,"B","G","R","W"))</f>
        <v>29</v>
      </c>
      <c r="L194" s="7" t="str">
        <f ca="1">IFERROR(VLOOKUP(INDIRECT("R"&amp;QUOTIENT(ROW()-1,41)*41+1&amp;"C"&amp;QUOTIENT(COLUMN()-1,5)*5+1,FALSE)&amp;$A194,STUDENT!$A$2:$F$1002,12,FALSE)&amp;IF(VLOOKUP(INDIRECT("R"&amp;QUOTIENT(ROW()-1,41)*41+1&amp;"C"&amp;QUOTIENT(COLUMN()-1,5)*5+1,FALSE)&amp;$A194,STUDENT!$A$2:$U$1002,7,FALSE)="5","*",""),"")</f>
        <v/>
      </c>
      <c r="M194" s="2" t="str">
        <f ca="1">IFERROR(VLOOKUP(INDIRECT("R"&amp;QUOTIENT(ROW()-1,41)*41+1&amp;"C"&amp;QUOTIENT(COLUMN()-1,5)*5+1,FALSE)&amp;$A194,STUDENT!$A$2:$U$1002,5,FALSE),"")</f>
        <v/>
      </c>
      <c r="N194" s="3" t="str">
        <f ca="1">IFERROR(VLOOKUP(INDIRECT("R"&amp;QUOTIENT(ROW()-1,41)*41+1&amp;"C"&amp;QUOTIENT(COLUMN()-1,5)*5+1,FALSE)&amp;$A194,STUDENT!$A$2:$U$1002,6,FALSE),"")</f>
        <v/>
      </c>
      <c r="O194" s="3" t="str">
        <f ca="1">IFERROR(VLOOKUP(INDIRECT("R"&amp;QUOTIENT(ROW()-1,41)*41+1&amp;"C"&amp;QUOTIENT(COLUMN()-1,5)*5+1,FALSE)&amp;$A194,STUDENT!$A$2:$U$1002,11,FALSE)&amp;"","")</f>
        <v/>
      </c>
      <c r="P194" s="1" t="str">
        <f t="shared" ref="P194:P246" si="15">IF(MOD(ROW()-1,41),MOD(ROW()-1,41)&amp;"",QUOTIENT(ROW()-1,41)+1&amp;CHOOSE(QUOTIENT(COLUMN()-1,5)+1,"B","G","R","W"))</f>
        <v>29</v>
      </c>
      <c r="Q194" s="7" t="str">
        <f ca="1">IFERROR(VLOOKUP(INDIRECT("R"&amp;QUOTIENT(ROW()-1,41)*41+1&amp;"C"&amp;QUOTIENT(COLUMN()-1,5)*5+1,FALSE)&amp;$A194,STUDENT!$A$2:$F$1002,12,FALSE)&amp;IF(VLOOKUP(INDIRECT("R"&amp;QUOTIENT(ROW()-1,41)*41+1&amp;"C"&amp;QUOTIENT(COLUMN()-1,5)*5+1,FALSE)&amp;$A194,STUDENT!$A$2:$U$1002,7,FALSE)="5","*",""),"")</f>
        <v/>
      </c>
      <c r="R194" s="2" t="str">
        <f ca="1">IFERROR(VLOOKUP(INDIRECT("R"&amp;QUOTIENT(ROW()-1,41)*41+1&amp;"C"&amp;QUOTIENT(COLUMN()-1,5)*5+1,FALSE)&amp;$A194,STUDENT!$A$2:$U$1002,5,FALSE),"")</f>
        <v/>
      </c>
      <c r="S194" s="3" t="str">
        <f ca="1">IFERROR(VLOOKUP(INDIRECT("R"&amp;QUOTIENT(ROW()-1,41)*41+1&amp;"C"&amp;QUOTIENT(COLUMN()-1,5)*5+1,FALSE)&amp;$A194,STUDENT!$A$2:$U$1002,6,FALSE),"")</f>
        <v/>
      </c>
      <c r="T194" s="3" t="str">
        <f ca="1">IFERROR(VLOOKUP(INDIRECT("R"&amp;QUOTIENT(ROW()-1,41)*41+1&amp;"C"&amp;QUOTIENT(COLUMN()-1,5)*5+1,FALSE)&amp;$A194,STUDENT!$A$2:$U$1002,11,FALSE)&amp;"","")</f>
        <v/>
      </c>
    </row>
    <row r="195" spans="1:20" s="5" customFormat="1" ht="11.85" customHeight="1">
      <c r="A195" s="1" t="str">
        <f t="shared" si="12"/>
        <v>30</v>
      </c>
      <c r="B195" s="7" t="str">
        <f ca="1">IFERROR(VLOOKUP(INDIRECT("R"&amp;QUOTIENT(ROW()-1,41)*41+1&amp;"C"&amp;QUOTIENT(COLUMN()-1,5)*5+1,FALSE)&amp;$A195,STUDENT!$A$2:$F$1002,12,FALSE)&amp;IF(VLOOKUP(INDIRECT("R"&amp;QUOTIENT(ROW()-1,41)*41+1&amp;"C"&amp;QUOTIENT(COLUMN()-1,5)*5+1,FALSE)&amp;$A195,STUDENT!$A$2:$U$1002,7,FALSE)="5","*",""),"")</f>
        <v/>
      </c>
      <c r="C195" s="2" t="str">
        <f ca="1">IFERROR(VLOOKUP(INDIRECT("R"&amp;QUOTIENT(ROW()-1,41)*41+1&amp;"C"&amp;QUOTIENT(COLUMN()-1,5)*5+1,FALSE)&amp;$A195,STUDENT!$A$2:$U$1002,5,FALSE),"")</f>
        <v>龍焯楠</v>
      </c>
      <c r="D195" s="3" t="str">
        <f ca="1">IFERROR(VLOOKUP(INDIRECT("R"&amp;QUOTIENT(ROW()-1,41)*41+1&amp;"C"&amp;QUOTIENT(COLUMN()-1,5)*5+1,FALSE)&amp;$A195,STUDENT!$A$2:$U$1002,6,FALSE),"")</f>
        <v>M</v>
      </c>
      <c r="E195" s="3" t="str">
        <f ca="1">IFERROR(VLOOKUP(INDIRECT("R"&amp;QUOTIENT(ROW()-1,41)*41+1&amp;"C"&amp;QUOTIENT(COLUMN()-1,5)*5+1,FALSE)&amp;$A195,STUDENT!$A$2:$U$1002,11,FALSE)&amp;"","")</f>
        <v/>
      </c>
      <c r="F195" s="1" t="str">
        <f t="shared" si="13"/>
        <v>30</v>
      </c>
      <c r="G195" s="7" t="str">
        <f ca="1">IFERROR(VLOOKUP(INDIRECT("R"&amp;QUOTIENT(ROW()-1,41)*41+1&amp;"C"&amp;QUOTIENT(COLUMN()-1,5)*5+1,FALSE)&amp;$A195,STUDENT!$A$2:$F$1002,12,FALSE)&amp;IF(VLOOKUP(INDIRECT("R"&amp;QUOTIENT(ROW()-1,41)*41+1&amp;"C"&amp;QUOTIENT(COLUMN()-1,5)*5+1,FALSE)&amp;$A195,STUDENT!$A$2:$U$1002,7,FALSE)="5","*",""),"")</f>
        <v/>
      </c>
      <c r="H195" s="2" t="str">
        <f ca="1">IFERROR(VLOOKUP(INDIRECT("R"&amp;QUOTIENT(ROW()-1,41)*41+1&amp;"C"&amp;QUOTIENT(COLUMN()-1,5)*5+1,FALSE)&amp;$A195,STUDENT!$A$2:$U$1002,5,FALSE),"")</f>
        <v>楊月朗</v>
      </c>
      <c r="I195" s="3" t="str">
        <f ca="1">IFERROR(VLOOKUP(INDIRECT("R"&amp;QUOTIENT(ROW()-1,41)*41+1&amp;"C"&amp;QUOTIENT(COLUMN()-1,5)*5+1,FALSE)&amp;$A195,STUDENT!$A$2:$U$1002,6,FALSE),"")</f>
        <v>M</v>
      </c>
      <c r="J195" s="3" t="str">
        <f ca="1">IFERROR(VLOOKUP(INDIRECT("R"&amp;QUOTIENT(ROW()-1,41)*41+1&amp;"C"&amp;QUOTIENT(COLUMN()-1,5)*5+1,FALSE)&amp;$A195,STUDENT!$A$2:$U$1002,11,FALSE)&amp;"","")</f>
        <v/>
      </c>
      <c r="K195" s="1" t="str">
        <f t="shared" si="14"/>
        <v>30</v>
      </c>
      <c r="L195" s="7" t="str">
        <f ca="1">IFERROR(VLOOKUP(INDIRECT("R"&amp;QUOTIENT(ROW()-1,41)*41+1&amp;"C"&amp;QUOTIENT(COLUMN()-1,5)*5+1,FALSE)&amp;$A195,STUDENT!$A$2:$F$1002,12,FALSE)&amp;IF(VLOOKUP(INDIRECT("R"&amp;QUOTIENT(ROW()-1,41)*41+1&amp;"C"&amp;QUOTIENT(COLUMN()-1,5)*5+1,FALSE)&amp;$A195,STUDENT!$A$2:$U$1002,7,FALSE)="5","*",""),"")</f>
        <v/>
      </c>
      <c r="M195" s="2" t="str">
        <f ca="1">IFERROR(VLOOKUP(INDIRECT("R"&amp;QUOTIENT(ROW()-1,41)*41+1&amp;"C"&amp;QUOTIENT(COLUMN()-1,5)*5+1,FALSE)&amp;$A195,STUDENT!$A$2:$U$1002,5,FALSE),"")</f>
        <v/>
      </c>
      <c r="N195" s="3" t="str">
        <f ca="1">IFERROR(VLOOKUP(INDIRECT("R"&amp;QUOTIENT(ROW()-1,41)*41+1&amp;"C"&amp;QUOTIENT(COLUMN()-1,5)*5+1,FALSE)&amp;$A195,STUDENT!$A$2:$U$1002,6,FALSE),"")</f>
        <v/>
      </c>
      <c r="O195" s="3" t="str">
        <f ca="1">IFERROR(VLOOKUP(INDIRECT("R"&amp;QUOTIENT(ROW()-1,41)*41+1&amp;"C"&amp;QUOTIENT(COLUMN()-1,5)*5+1,FALSE)&amp;$A195,STUDENT!$A$2:$U$1002,11,FALSE)&amp;"","")</f>
        <v/>
      </c>
      <c r="P195" s="1" t="str">
        <f t="shared" si="15"/>
        <v>30</v>
      </c>
      <c r="Q195" s="7" t="str">
        <f ca="1">IFERROR(VLOOKUP(INDIRECT("R"&amp;QUOTIENT(ROW()-1,41)*41+1&amp;"C"&amp;QUOTIENT(COLUMN()-1,5)*5+1,FALSE)&amp;$A195,STUDENT!$A$2:$F$1002,12,FALSE)&amp;IF(VLOOKUP(INDIRECT("R"&amp;QUOTIENT(ROW()-1,41)*41+1&amp;"C"&amp;QUOTIENT(COLUMN()-1,5)*5+1,FALSE)&amp;$A195,STUDENT!$A$2:$U$1002,7,FALSE)="5","*",""),"")</f>
        <v/>
      </c>
      <c r="R195" s="2" t="str">
        <f ca="1">IFERROR(VLOOKUP(INDIRECT("R"&amp;QUOTIENT(ROW()-1,41)*41+1&amp;"C"&amp;QUOTIENT(COLUMN()-1,5)*5+1,FALSE)&amp;$A195,STUDENT!$A$2:$U$1002,5,FALSE),"")</f>
        <v/>
      </c>
      <c r="S195" s="3" t="str">
        <f ca="1">IFERROR(VLOOKUP(INDIRECT("R"&amp;QUOTIENT(ROW()-1,41)*41+1&amp;"C"&amp;QUOTIENT(COLUMN()-1,5)*5+1,FALSE)&amp;$A195,STUDENT!$A$2:$U$1002,6,FALSE),"")</f>
        <v/>
      </c>
      <c r="T195" s="3" t="str">
        <f ca="1">IFERROR(VLOOKUP(INDIRECT("R"&amp;QUOTIENT(ROW()-1,41)*41+1&amp;"C"&amp;QUOTIENT(COLUMN()-1,5)*5+1,FALSE)&amp;$A195,STUDENT!$A$2:$U$1002,11,FALSE)&amp;"","")</f>
        <v/>
      </c>
    </row>
    <row r="196" spans="1:20" s="5" customFormat="1" ht="11.85" customHeight="1">
      <c r="A196" s="1" t="str">
        <f t="shared" si="12"/>
        <v>31</v>
      </c>
      <c r="B196" s="7" t="str">
        <f ca="1">IFERROR(VLOOKUP(INDIRECT("R"&amp;QUOTIENT(ROW()-1,41)*41+1&amp;"C"&amp;QUOTIENT(COLUMN()-1,5)*5+1,FALSE)&amp;$A196,STUDENT!$A$2:$F$1002,12,FALSE)&amp;IF(VLOOKUP(INDIRECT("R"&amp;QUOTIENT(ROW()-1,41)*41+1&amp;"C"&amp;QUOTIENT(COLUMN()-1,5)*5+1,FALSE)&amp;$A196,STUDENT!$A$2:$U$1002,7,FALSE)="5","*",""),"")</f>
        <v/>
      </c>
      <c r="C196" s="2" t="str">
        <f ca="1">IFERROR(VLOOKUP(INDIRECT("R"&amp;QUOTIENT(ROW()-1,41)*41+1&amp;"C"&amp;QUOTIENT(COLUMN()-1,5)*5+1,FALSE)&amp;$A196,STUDENT!$A$2:$U$1002,5,FALSE),"")</f>
        <v>歐致鑫</v>
      </c>
      <c r="D196" s="3" t="str">
        <f ca="1">IFERROR(VLOOKUP(INDIRECT("R"&amp;QUOTIENT(ROW()-1,41)*41+1&amp;"C"&amp;QUOTIENT(COLUMN()-1,5)*5+1,FALSE)&amp;$A196,STUDENT!$A$2:$U$1002,6,FALSE),"")</f>
        <v>M</v>
      </c>
      <c r="E196" s="3" t="str">
        <f ca="1">IFERROR(VLOOKUP(INDIRECT("R"&amp;QUOTIENT(ROW()-1,41)*41+1&amp;"C"&amp;QUOTIENT(COLUMN()-1,5)*5+1,FALSE)&amp;$A196,STUDENT!$A$2:$U$1002,11,FALSE)&amp;"","")</f>
        <v/>
      </c>
      <c r="F196" s="1" t="str">
        <f t="shared" si="13"/>
        <v>31</v>
      </c>
      <c r="G196" s="7" t="str">
        <f ca="1">IFERROR(VLOOKUP(INDIRECT("R"&amp;QUOTIENT(ROW()-1,41)*41+1&amp;"C"&amp;QUOTIENT(COLUMN()-1,5)*5+1,FALSE)&amp;$A196,STUDENT!$A$2:$F$1002,12,FALSE)&amp;IF(VLOOKUP(INDIRECT("R"&amp;QUOTIENT(ROW()-1,41)*41+1&amp;"C"&amp;QUOTIENT(COLUMN()-1,5)*5+1,FALSE)&amp;$A196,STUDENT!$A$2:$U$1002,7,FALSE)="5","*",""),"")</f>
        <v/>
      </c>
      <c r="H196" s="2" t="str">
        <f ca="1">IFERROR(VLOOKUP(INDIRECT("R"&amp;QUOTIENT(ROW()-1,41)*41+1&amp;"C"&amp;QUOTIENT(COLUMN()-1,5)*5+1,FALSE)&amp;$A196,STUDENT!$A$2:$U$1002,5,FALSE),"")</f>
        <v>張宝旭</v>
      </c>
      <c r="I196" s="3" t="str">
        <f ca="1">IFERROR(VLOOKUP(INDIRECT("R"&amp;QUOTIENT(ROW()-1,41)*41+1&amp;"C"&amp;QUOTIENT(COLUMN()-1,5)*5+1,FALSE)&amp;$A196,STUDENT!$A$2:$U$1002,6,FALSE),"")</f>
        <v>M</v>
      </c>
      <c r="J196" s="3" t="str">
        <f ca="1">IFERROR(VLOOKUP(INDIRECT("R"&amp;QUOTIENT(ROW()-1,41)*41+1&amp;"C"&amp;QUOTIENT(COLUMN()-1,5)*5+1,FALSE)&amp;$A196,STUDENT!$A$2:$U$1002,11,FALSE)&amp;"","")</f>
        <v/>
      </c>
      <c r="K196" s="1" t="str">
        <f t="shared" si="14"/>
        <v>31</v>
      </c>
      <c r="L196" s="7" t="str">
        <f ca="1">IFERROR(VLOOKUP(INDIRECT("R"&amp;QUOTIENT(ROW()-1,41)*41+1&amp;"C"&amp;QUOTIENT(COLUMN()-1,5)*5+1,FALSE)&amp;$A196,STUDENT!$A$2:$F$1002,12,FALSE)&amp;IF(VLOOKUP(INDIRECT("R"&amp;QUOTIENT(ROW()-1,41)*41+1&amp;"C"&amp;QUOTIENT(COLUMN()-1,5)*5+1,FALSE)&amp;$A196,STUDENT!$A$2:$U$1002,7,FALSE)="5","*",""),"")</f>
        <v/>
      </c>
      <c r="M196" s="2" t="str">
        <f ca="1">IFERROR(VLOOKUP(INDIRECT("R"&amp;QUOTIENT(ROW()-1,41)*41+1&amp;"C"&amp;QUOTIENT(COLUMN()-1,5)*5+1,FALSE)&amp;$A196,STUDENT!$A$2:$U$1002,5,FALSE),"")</f>
        <v/>
      </c>
      <c r="N196" s="3" t="str">
        <f ca="1">IFERROR(VLOOKUP(INDIRECT("R"&amp;QUOTIENT(ROW()-1,41)*41+1&amp;"C"&amp;QUOTIENT(COLUMN()-1,5)*5+1,FALSE)&amp;$A196,STUDENT!$A$2:$U$1002,6,FALSE),"")</f>
        <v/>
      </c>
      <c r="O196" s="3" t="str">
        <f ca="1">IFERROR(VLOOKUP(INDIRECT("R"&amp;QUOTIENT(ROW()-1,41)*41+1&amp;"C"&amp;QUOTIENT(COLUMN()-1,5)*5+1,FALSE)&amp;$A196,STUDENT!$A$2:$U$1002,11,FALSE)&amp;"","")</f>
        <v/>
      </c>
      <c r="P196" s="1" t="str">
        <f t="shared" si="15"/>
        <v>31</v>
      </c>
      <c r="Q196" s="7" t="str">
        <f ca="1">IFERROR(VLOOKUP(INDIRECT("R"&amp;QUOTIENT(ROW()-1,41)*41+1&amp;"C"&amp;QUOTIENT(COLUMN()-1,5)*5+1,FALSE)&amp;$A196,STUDENT!$A$2:$F$1002,12,FALSE)&amp;IF(VLOOKUP(INDIRECT("R"&amp;QUOTIENT(ROW()-1,41)*41+1&amp;"C"&amp;QUOTIENT(COLUMN()-1,5)*5+1,FALSE)&amp;$A196,STUDENT!$A$2:$U$1002,7,FALSE)="5","*",""),"")</f>
        <v/>
      </c>
      <c r="R196" s="2" t="str">
        <f ca="1">IFERROR(VLOOKUP(INDIRECT("R"&amp;QUOTIENT(ROW()-1,41)*41+1&amp;"C"&amp;QUOTIENT(COLUMN()-1,5)*5+1,FALSE)&amp;$A196,STUDENT!$A$2:$U$1002,5,FALSE),"")</f>
        <v/>
      </c>
      <c r="S196" s="3" t="str">
        <f ca="1">IFERROR(VLOOKUP(INDIRECT("R"&amp;QUOTIENT(ROW()-1,41)*41+1&amp;"C"&amp;QUOTIENT(COLUMN()-1,5)*5+1,FALSE)&amp;$A196,STUDENT!$A$2:$U$1002,6,FALSE),"")</f>
        <v/>
      </c>
      <c r="T196" s="3" t="str">
        <f ca="1">IFERROR(VLOOKUP(INDIRECT("R"&amp;QUOTIENT(ROW()-1,41)*41+1&amp;"C"&amp;QUOTIENT(COLUMN()-1,5)*5+1,FALSE)&amp;$A196,STUDENT!$A$2:$U$1002,11,FALSE)&amp;"","")</f>
        <v/>
      </c>
    </row>
    <row r="197" spans="1:20" s="5" customFormat="1" ht="11.85" customHeight="1">
      <c r="A197" s="1" t="str">
        <f t="shared" si="12"/>
        <v>32</v>
      </c>
      <c r="B197" s="7" t="str">
        <f ca="1">IFERROR(VLOOKUP(INDIRECT("R"&amp;QUOTIENT(ROW()-1,41)*41+1&amp;"C"&amp;QUOTIENT(COLUMN()-1,5)*5+1,FALSE)&amp;$A197,STUDENT!$A$2:$F$1002,12,FALSE)&amp;IF(VLOOKUP(INDIRECT("R"&amp;QUOTIENT(ROW()-1,41)*41+1&amp;"C"&amp;QUOTIENT(COLUMN()-1,5)*5+1,FALSE)&amp;$A197,STUDENT!$A$2:$U$1002,7,FALSE)="5","*",""),"")</f>
        <v/>
      </c>
      <c r="C197" s="2" t="str">
        <f ca="1">IFERROR(VLOOKUP(INDIRECT("R"&amp;QUOTIENT(ROW()-1,41)*41+1&amp;"C"&amp;QUOTIENT(COLUMN()-1,5)*5+1,FALSE)&amp;$A197,STUDENT!$A$2:$U$1002,5,FALSE),"")</f>
        <v>謝竣宇</v>
      </c>
      <c r="D197" s="3" t="str">
        <f ca="1">IFERROR(VLOOKUP(INDIRECT("R"&amp;QUOTIENT(ROW()-1,41)*41+1&amp;"C"&amp;QUOTIENT(COLUMN()-1,5)*5+1,FALSE)&amp;$A197,STUDENT!$A$2:$U$1002,6,FALSE),"")</f>
        <v>M</v>
      </c>
      <c r="E197" s="3" t="str">
        <f ca="1">IFERROR(VLOOKUP(INDIRECT("R"&amp;QUOTIENT(ROW()-1,41)*41+1&amp;"C"&amp;QUOTIENT(COLUMN()-1,5)*5+1,FALSE)&amp;$A197,STUDENT!$A$2:$U$1002,11,FALSE)&amp;"","")</f>
        <v/>
      </c>
      <c r="F197" s="1" t="str">
        <f t="shared" si="13"/>
        <v>32</v>
      </c>
      <c r="G197" s="7" t="str">
        <f ca="1">IFERROR(VLOOKUP(INDIRECT("R"&amp;QUOTIENT(ROW()-1,41)*41+1&amp;"C"&amp;QUOTIENT(COLUMN()-1,5)*5+1,FALSE)&amp;$A197,STUDENT!$A$2:$F$1002,12,FALSE)&amp;IF(VLOOKUP(INDIRECT("R"&amp;QUOTIENT(ROW()-1,41)*41+1&amp;"C"&amp;QUOTIENT(COLUMN()-1,5)*5+1,FALSE)&amp;$A197,STUDENT!$A$2:$U$1002,7,FALSE)="5","*",""),"")</f>
        <v/>
      </c>
      <c r="H197" s="2" t="str">
        <f ca="1">IFERROR(VLOOKUP(INDIRECT("R"&amp;QUOTIENT(ROW()-1,41)*41+1&amp;"C"&amp;QUOTIENT(COLUMN()-1,5)*5+1,FALSE)&amp;$A197,STUDENT!$A$2:$U$1002,5,FALSE),"")</f>
        <v>張志豪</v>
      </c>
      <c r="I197" s="3" t="str">
        <f ca="1">IFERROR(VLOOKUP(INDIRECT("R"&amp;QUOTIENT(ROW()-1,41)*41+1&amp;"C"&amp;QUOTIENT(COLUMN()-1,5)*5+1,FALSE)&amp;$A197,STUDENT!$A$2:$U$1002,6,FALSE),"")</f>
        <v>M</v>
      </c>
      <c r="J197" s="3" t="str">
        <f ca="1">IFERROR(VLOOKUP(INDIRECT("R"&amp;QUOTIENT(ROW()-1,41)*41+1&amp;"C"&amp;QUOTIENT(COLUMN()-1,5)*5+1,FALSE)&amp;$A197,STUDENT!$A$2:$U$1002,11,FALSE)&amp;"","")</f>
        <v/>
      </c>
      <c r="K197" s="1" t="str">
        <f t="shared" si="14"/>
        <v>32</v>
      </c>
      <c r="L197" s="7" t="str">
        <f ca="1">IFERROR(VLOOKUP(INDIRECT("R"&amp;QUOTIENT(ROW()-1,41)*41+1&amp;"C"&amp;QUOTIENT(COLUMN()-1,5)*5+1,FALSE)&amp;$A197,STUDENT!$A$2:$F$1002,12,FALSE)&amp;IF(VLOOKUP(INDIRECT("R"&amp;QUOTIENT(ROW()-1,41)*41+1&amp;"C"&amp;QUOTIENT(COLUMN()-1,5)*5+1,FALSE)&amp;$A197,STUDENT!$A$2:$U$1002,7,FALSE)="5","*",""),"")</f>
        <v/>
      </c>
      <c r="M197" s="2" t="str">
        <f ca="1">IFERROR(VLOOKUP(INDIRECT("R"&amp;QUOTIENT(ROW()-1,41)*41+1&amp;"C"&amp;QUOTIENT(COLUMN()-1,5)*5+1,FALSE)&amp;$A197,STUDENT!$A$2:$U$1002,5,FALSE),"")</f>
        <v/>
      </c>
      <c r="N197" s="3" t="str">
        <f ca="1">IFERROR(VLOOKUP(INDIRECT("R"&amp;QUOTIENT(ROW()-1,41)*41+1&amp;"C"&amp;QUOTIENT(COLUMN()-1,5)*5+1,FALSE)&amp;$A197,STUDENT!$A$2:$U$1002,6,FALSE),"")</f>
        <v/>
      </c>
      <c r="O197" s="3" t="str">
        <f ca="1">IFERROR(VLOOKUP(INDIRECT("R"&amp;QUOTIENT(ROW()-1,41)*41+1&amp;"C"&amp;QUOTIENT(COLUMN()-1,5)*5+1,FALSE)&amp;$A197,STUDENT!$A$2:$U$1002,11,FALSE)&amp;"","")</f>
        <v/>
      </c>
      <c r="P197" s="1" t="str">
        <f t="shared" si="15"/>
        <v>32</v>
      </c>
      <c r="Q197" s="7" t="str">
        <f ca="1">IFERROR(VLOOKUP(INDIRECT("R"&amp;QUOTIENT(ROW()-1,41)*41+1&amp;"C"&amp;QUOTIENT(COLUMN()-1,5)*5+1,FALSE)&amp;$A197,STUDENT!$A$2:$F$1002,12,FALSE)&amp;IF(VLOOKUP(INDIRECT("R"&amp;QUOTIENT(ROW()-1,41)*41+1&amp;"C"&amp;QUOTIENT(COLUMN()-1,5)*5+1,FALSE)&amp;$A197,STUDENT!$A$2:$U$1002,7,FALSE)="5","*",""),"")</f>
        <v/>
      </c>
      <c r="R197" s="2" t="str">
        <f ca="1">IFERROR(VLOOKUP(INDIRECT("R"&amp;QUOTIENT(ROW()-1,41)*41+1&amp;"C"&amp;QUOTIENT(COLUMN()-1,5)*5+1,FALSE)&amp;$A197,STUDENT!$A$2:$U$1002,5,FALSE),"")</f>
        <v/>
      </c>
      <c r="S197" s="3" t="str">
        <f ca="1">IFERROR(VLOOKUP(INDIRECT("R"&amp;QUOTIENT(ROW()-1,41)*41+1&amp;"C"&amp;QUOTIENT(COLUMN()-1,5)*5+1,FALSE)&amp;$A197,STUDENT!$A$2:$U$1002,6,FALSE),"")</f>
        <v/>
      </c>
      <c r="T197" s="3" t="str">
        <f ca="1">IFERROR(VLOOKUP(INDIRECT("R"&amp;QUOTIENT(ROW()-1,41)*41+1&amp;"C"&amp;QUOTIENT(COLUMN()-1,5)*5+1,FALSE)&amp;$A197,STUDENT!$A$2:$U$1002,11,FALSE)&amp;"","")</f>
        <v/>
      </c>
    </row>
    <row r="198" spans="1:20" s="5" customFormat="1" ht="11.85" customHeight="1">
      <c r="A198" s="1" t="str">
        <f t="shared" si="12"/>
        <v>33</v>
      </c>
      <c r="B198" s="7" t="str">
        <f ca="1">IFERROR(VLOOKUP(INDIRECT("R"&amp;QUOTIENT(ROW()-1,41)*41+1&amp;"C"&amp;QUOTIENT(COLUMN()-1,5)*5+1,FALSE)&amp;$A198,STUDENT!$A$2:$F$1002,12,FALSE)&amp;IF(VLOOKUP(INDIRECT("R"&amp;QUOTIENT(ROW()-1,41)*41+1&amp;"C"&amp;QUOTIENT(COLUMN()-1,5)*5+1,FALSE)&amp;$A198,STUDENT!$A$2:$U$1002,7,FALSE)="5","*",""),"")</f>
        <v/>
      </c>
      <c r="C198" s="2" t="str">
        <f ca="1">IFERROR(VLOOKUP(INDIRECT("R"&amp;QUOTIENT(ROW()-1,41)*41+1&amp;"C"&amp;QUOTIENT(COLUMN()-1,5)*5+1,FALSE)&amp;$A198,STUDENT!$A$2:$U$1002,5,FALSE),"")</f>
        <v>尹智信</v>
      </c>
      <c r="D198" s="3" t="str">
        <f ca="1">IFERROR(VLOOKUP(INDIRECT("R"&amp;QUOTIENT(ROW()-1,41)*41+1&amp;"C"&amp;QUOTIENT(COLUMN()-1,5)*5+1,FALSE)&amp;$A198,STUDENT!$A$2:$U$1002,6,FALSE),"")</f>
        <v>M</v>
      </c>
      <c r="E198" s="3" t="str">
        <f ca="1">IFERROR(VLOOKUP(INDIRECT("R"&amp;QUOTIENT(ROW()-1,41)*41+1&amp;"C"&amp;QUOTIENT(COLUMN()-1,5)*5+1,FALSE)&amp;$A198,STUDENT!$A$2:$U$1002,11,FALSE)&amp;"","")</f>
        <v/>
      </c>
      <c r="F198" s="1" t="str">
        <f t="shared" si="13"/>
        <v>33</v>
      </c>
      <c r="G198" s="7" t="str">
        <f ca="1">IFERROR(VLOOKUP(INDIRECT("R"&amp;QUOTIENT(ROW()-1,41)*41+1&amp;"C"&amp;QUOTIENT(COLUMN()-1,5)*5+1,FALSE)&amp;$A198,STUDENT!$A$2:$F$1002,12,FALSE)&amp;IF(VLOOKUP(INDIRECT("R"&amp;QUOTIENT(ROW()-1,41)*41+1&amp;"C"&amp;QUOTIENT(COLUMN()-1,5)*5+1,FALSE)&amp;$A198,STUDENT!$A$2:$U$1002,7,FALSE)="5","*",""),"")</f>
        <v/>
      </c>
      <c r="H198" s="2" t="str">
        <f ca="1">IFERROR(VLOOKUP(INDIRECT("R"&amp;QUOTIENT(ROW()-1,41)*41+1&amp;"C"&amp;QUOTIENT(COLUMN()-1,5)*5+1,FALSE)&amp;$A198,STUDENT!$A$2:$U$1002,5,FALSE),"")</f>
        <v/>
      </c>
      <c r="I198" s="3" t="str">
        <f ca="1">IFERROR(VLOOKUP(INDIRECT("R"&amp;QUOTIENT(ROW()-1,41)*41+1&amp;"C"&amp;QUOTIENT(COLUMN()-1,5)*5+1,FALSE)&amp;$A198,STUDENT!$A$2:$U$1002,6,FALSE),"")</f>
        <v/>
      </c>
      <c r="J198" s="3" t="str">
        <f ca="1">IFERROR(VLOOKUP(INDIRECT("R"&amp;QUOTIENT(ROW()-1,41)*41+1&amp;"C"&amp;QUOTIENT(COLUMN()-1,5)*5+1,FALSE)&amp;$A198,STUDENT!$A$2:$U$1002,11,FALSE)&amp;"","")</f>
        <v/>
      </c>
      <c r="K198" s="1" t="str">
        <f t="shared" si="14"/>
        <v>33</v>
      </c>
      <c r="L198" s="7" t="str">
        <f ca="1">IFERROR(VLOOKUP(INDIRECT("R"&amp;QUOTIENT(ROW()-1,41)*41+1&amp;"C"&amp;QUOTIENT(COLUMN()-1,5)*5+1,FALSE)&amp;$A198,STUDENT!$A$2:$F$1002,12,FALSE)&amp;IF(VLOOKUP(INDIRECT("R"&amp;QUOTIENT(ROW()-1,41)*41+1&amp;"C"&amp;QUOTIENT(COLUMN()-1,5)*5+1,FALSE)&amp;$A198,STUDENT!$A$2:$U$1002,7,FALSE)="5","*",""),"")</f>
        <v/>
      </c>
      <c r="M198" s="2" t="str">
        <f ca="1">IFERROR(VLOOKUP(INDIRECT("R"&amp;QUOTIENT(ROW()-1,41)*41+1&amp;"C"&amp;QUOTIENT(COLUMN()-1,5)*5+1,FALSE)&amp;$A198,STUDENT!$A$2:$U$1002,5,FALSE),"")</f>
        <v/>
      </c>
      <c r="N198" s="3" t="str">
        <f ca="1">IFERROR(VLOOKUP(INDIRECT("R"&amp;QUOTIENT(ROW()-1,41)*41+1&amp;"C"&amp;QUOTIENT(COLUMN()-1,5)*5+1,FALSE)&amp;$A198,STUDENT!$A$2:$U$1002,6,FALSE),"")</f>
        <v/>
      </c>
      <c r="O198" s="3" t="str">
        <f ca="1">IFERROR(VLOOKUP(INDIRECT("R"&amp;QUOTIENT(ROW()-1,41)*41+1&amp;"C"&amp;QUOTIENT(COLUMN()-1,5)*5+1,FALSE)&amp;$A198,STUDENT!$A$2:$U$1002,11,FALSE)&amp;"","")</f>
        <v/>
      </c>
      <c r="P198" s="1" t="str">
        <f t="shared" si="15"/>
        <v>33</v>
      </c>
      <c r="Q198" s="7" t="str">
        <f ca="1">IFERROR(VLOOKUP(INDIRECT("R"&amp;QUOTIENT(ROW()-1,41)*41+1&amp;"C"&amp;QUOTIENT(COLUMN()-1,5)*5+1,FALSE)&amp;$A198,STUDENT!$A$2:$F$1002,12,FALSE)&amp;IF(VLOOKUP(INDIRECT("R"&amp;QUOTIENT(ROW()-1,41)*41+1&amp;"C"&amp;QUOTIENT(COLUMN()-1,5)*5+1,FALSE)&amp;$A198,STUDENT!$A$2:$U$1002,7,FALSE)="5","*",""),"")</f>
        <v/>
      </c>
      <c r="R198" s="2" t="str">
        <f ca="1">IFERROR(VLOOKUP(INDIRECT("R"&amp;QUOTIENT(ROW()-1,41)*41+1&amp;"C"&amp;QUOTIENT(COLUMN()-1,5)*5+1,FALSE)&amp;$A198,STUDENT!$A$2:$U$1002,5,FALSE),"")</f>
        <v/>
      </c>
      <c r="S198" s="3" t="str">
        <f ca="1">IFERROR(VLOOKUP(INDIRECT("R"&amp;QUOTIENT(ROW()-1,41)*41+1&amp;"C"&amp;QUOTIENT(COLUMN()-1,5)*5+1,FALSE)&amp;$A198,STUDENT!$A$2:$U$1002,6,FALSE),"")</f>
        <v/>
      </c>
      <c r="T198" s="3" t="str">
        <f ca="1">IFERROR(VLOOKUP(INDIRECT("R"&amp;QUOTIENT(ROW()-1,41)*41+1&amp;"C"&amp;QUOTIENT(COLUMN()-1,5)*5+1,FALSE)&amp;$A198,STUDENT!$A$2:$U$1002,11,FALSE)&amp;"","")</f>
        <v/>
      </c>
    </row>
    <row r="199" spans="1:20" s="5" customFormat="1" ht="11.85" customHeight="1">
      <c r="A199" s="1" t="str">
        <f t="shared" si="12"/>
        <v>34</v>
      </c>
      <c r="B199" s="7" t="str">
        <f ca="1">IFERROR(VLOOKUP(INDIRECT("R"&amp;QUOTIENT(ROW()-1,41)*41+1&amp;"C"&amp;QUOTIENT(COLUMN()-1,5)*5+1,FALSE)&amp;$A199,STUDENT!$A$2:$F$1002,12,FALSE)&amp;IF(VLOOKUP(INDIRECT("R"&amp;QUOTIENT(ROW()-1,41)*41+1&amp;"C"&amp;QUOTIENT(COLUMN()-1,5)*5+1,FALSE)&amp;$A199,STUDENT!$A$2:$U$1002,7,FALSE)="5","*",""),"")</f>
        <v/>
      </c>
      <c r="C199" s="2" t="str">
        <f ca="1">IFERROR(VLOOKUP(INDIRECT("R"&amp;QUOTIENT(ROW()-1,41)*41+1&amp;"C"&amp;QUOTIENT(COLUMN()-1,5)*5+1,FALSE)&amp;$A199,STUDENT!$A$2:$U$1002,5,FALSE),"")</f>
        <v/>
      </c>
      <c r="D199" s="3" t="str">
        <f ca="1">IFERROR(VLOOKUP(INDIRECT("R"&amp;QUOTIENT(ROW()-1,41)*41+1&amp;"C"&amp;QUOTIENT(COLUMN()-1,5)*5+1,FALSE)&amp;$A199,STUDENT!$A$2:$U$1002,6,FALSE),"")</f>
        <v/>
      </c>
      <c r="E199" s="3" t="str">
        <f ca="1">IFERROR(VLOOKUP(INDIRECT("R"&amp;QUOTIENT(ROW()-1,41)*41+1&amp;"C"&amp;QUOTIENT(COLUMN()-1,5)*5+1,FALSE)&amp;$A199,STUDENT!$A$2:$U$1002,11,FALSE)&amp;"","")</f>
        <v/>
      </c>
      <c r="F199" s="1" t="str">
        <f t="shared" si="13"/>
        <v>34</v>
      </c>
      <c r="G199" s="7" t="str">
        <f ca="1">IFERROR(VLOOKUP(INDIRECT("R"&amp;QUOTIENT(ROW()-1,41)*41+1&amp;"C"&amp;QUOTIENT(COLUMN()-1,5)*5+1,FALSE)&amp;$A199,STUDENT!$A$2:$F$1002,12,FALSE)&amp;IF(VLOOKUP(INDIRECT("R"&amp;QUOTIENT(ROW()-1,41)*41+1&amp;"C"&amp;QUOTIENT(COLUMN()-1,5)*5+1,FALSE)&amp;$A199,STUDENT!$A$2:$U$1002,7,FALSE)="5","*",""),"")</f>
        <v/>
      </c>
      <c r="H199" s="2" t="str">
        <f ca="1">IFERROR(VLOOKUP(INDIRECT("R"&amp;QUOTIENT(ROW()-1,41)*41+1&amp;"C"&amp;QUOTIENT(COLUMN()-1,5)*5+1,FALSE)&amp;$A199,STUDENT!$A$2:$U$1002,5,FALSE),"")</f>
        <v/>
      </c>
      <c r="I199" s="3" t="str">
        <f ca="1">IFERROR(VLOOKUP(INDIRECT("R"&amp;QUOTIENT(ROW()-1,41)*41+1&amp;"C"&amp;QUOTIENT(COLUMN()-1,5)*5+1,FALSE)&amp;$A199,STUDENT!$A$2:$U$1002,6,FALSE),"")</f>
        <v/>
      </c>
      <c r="J199" s="3" t="str">
        <f ca="1">IFERROR(VLOOKUP(INDIRECT("R"&amp;QUOTIENT(ROW()-1,41)*41+1&amp;"C"&amp;QUOTIENT(COLUMN()-1,5)*5+1,FALSE)&amp;$A199,STUDENT!$A$2:$U$1002,11,FALSE)&amp;"","")</f>
        <v/>
      </c>
      <c r="K199" s="1" t="str">
        <f t="shared" si="14"/>
        <v>34</v>
      </c>
      <c r="L199" s="7" t="str">
        <f ca="1">IFERROR(VLOOKUP(INDIRECT("R"&amp;QUOTIENT(ROW()-1,41)*41+1&amp;"C"&amp;QUOTIENT(COLUMN()-1,5)*5+1,FALSE)&amp;$A199,STUDENT!$A$2:$F$1002,12,FALSE)&amp;IF(VLOOKUP(INDIRECT("R"&amp;QUOTIENT(ROW()-1,41)*41+1&amp;"C"&amp;QUOTIENT(COLUMN()-1,5)*5+1,FALSE)&amp;$A199,STUDENT!$A$2:$U$1002,7,FALSE)="5","*",""),"")</f>
        <v/>
      </c>
      <c r="M199" s="2" t="str">
        <f ca="1">IFERROR(VLOOKUP(INDIRECT("R"&amp;QUOTIENT(ROW()-1,41)*41+1&amp;"C"&amp;QUOTIENT(COLUMN()-1,5)*5+1,FALSE)&amp;$A199,STUDENT!$A$2:$U$1002,5,FALSE),"")</f>
        <v/>
      </c>
      <c r="N199" s="3" t="str">
        <f ca="1">IFERROR(VLOOKUP(INDIRECT("R"&amp;QUOTIENT(ROW()-1,41)*41+1&amp;"C"&amp;QUOTIENT(COLUMN()-1,5)*5+1,FALSE)&amp;$A199,STUDENT!$A$2:$U$1002,6,FALSE),"")</f>
        <v/>
      </c>
      <c r="O199" s="3" t="str">
        <f ca="1">IFERROR(VLOOKUP(INDIRECT("R"&amp;QUOTIENT(ROW()-1,41)*41+1&amp;"C"&amp;QUOTIENT(COLUMN()-1,5)*5+1,FALSE)&amp;$A199,STUDENT!$A$2:$U$1002,11,FALSE)&amp;"","")</f>
        <v/>
      </c>
      <c r="P199" s="1" t="str">
        <f t="shared" si="15"/>
        <v>34</v>
      </c>
      <c r="Q199" s="7" t="str">
        <f ca="1">IFERROR(VLOOKUP(INDIRECT("R"&amp;QUOTIENT(ROW()-1,41)*41+1&amp;"C"&amp;QUOTIENT(COLUMN()-1,5)*5+1,FALSE)&amp;$A199,STUDENT!$A$2:$F$1002,12,FALSE)&amp;IF(VLOOKUP(INDIRECT("R"&amp;QUOTIENT(ROW()-1,41)*41+1&amp;"C"&amp;QUOTIENT(COLUMN()-1,5)*5+1,FALSE)&amp;$A199,STUDENT!$A$2:$U$1002,7,FALSE)="5","*",""),"")</f>
        <v/>
      </c>
      <c r="R199" s="2" t="str">
        <f ca="1">IFERROR(VLOOKUP(INDIRECT("R"&amp;QUOTIENT(ROW()-1,41)*41+1&amp;"C"&amp;QUOTIENT(COLUMN()-1,5)*5+1,FALSE)&amp;$A199,STUDENT!$A$2:$U$1002,5,FALSE),"")</f>
        <v/>
      </c>
      <c r="S199" s="3" t="str">
        <f ca="1">IFERROR(VLOOKUP(INDIRECT("R"&amp;QUOTIENT(ROW()-1,41)*41+1&amp;"C"&amp;QUOTIENT(COLUMN()-1,5)*5+1,FALSE)&amp;$A199,STUDENT!$A$2:$U$1002,6,FALSE),"")</f>
        <v/>
      </c>
      <c r="T199" s="3" t="str">
        <f ca="1">IFERROR(VLOOKUP(INDIRECT("R"&amp;QUOTIENT(ROW()-1,41)*41+1&amp;"C"&amp;QUOTIENT(COLUMN()-1,5)*5+1,FALSE)&amp;$A199,STUDENT!$A$2:$U$1002,11,FALSE)&amp;"","")</f>
        <v/>
      </c>
    </row>
    <row r="200" spans="1:20" s="5" customFormat="1" ht="11.85" customHeight="1">
      <c r="A200" s="1" t="str">
        <f t="shared" si="12"/>
        <v>35</v>
      </c>
      <c r="B200" s="7" t="str">
        <f ca="1">IFERROR(VLOOKUP(INDIRECT("R"&amp;QUOTIENT(ROW()-1,41)*41+1&amp;"C"&amp;QUOTIENT(COLUMN()-1,5)*5+1,FALSE)&amp;$A200,STUDENT!$A$2:$F$1002,12,FALSE)&amp;IF(VLOOKUP(INDIRECT("R"&amp;QUOTIENT(ROW()-1,41)*41+1&amp;"C"&amp;QUOTIENT(COLUMN()-1,5)*5+1,FALSE)&amp;$A200,STUDENT!$A$2:$U$1002,7,FALSE)="5","*",""),"")</f>
        <v/>
      </c>
      <c r="C200" s="2" t="str">
        <f ca="1">IFERROR(VLOOKUP(INDIRECT("R"&amp;QUOTIENT(ROW()-1,41)*41+1&amp;"C"&amp;QUOTIENT(COLUMN()-1,5)*5+1,FALSE)&amp;$A200,STUDENT!$A$2:$U$1002,5,FALSE),"")</f>
        <v/>
      </c>
      <c r="D200" s="3" t="str">
        <f ca="1">IFERROR(VLOOKUP(INDIRECT("R"&amp;QUOTIENT(ROW()-1,41)*41+1&amp;"C"&amp;QUOTIENT(COLUMN()-1,5)*5+1,FALSE)&amp;$A200,STUDENT!$A$2:$U$1002,6,FALSE),"")</f>
        <v/>
      </c>
      <c r="E200" s="3" t="str">
        <f ca="1">IFERROR(VLOOKUP(INDIRECT("R"&amp;QUOTIENT(ROW()-1,41)*41+1&amp;"C"&amp;QUOTIENT(COLUMN()-1,5)*5+1,FALSE)&amp;$A200,STUDENT!$A$2:$U$1002,11,FALSE)&amp;"","")</f>
        <v/>
      </c>
      <c r="F200" s="1" t="str">
        <f t="shared" si="13"/>
        <v>35</v>
      </c>
      <c r="G200" s="7" t="str">
        <f ca="1">IFERROR(VLOOKUP(INDIRECT("R"&amp;QUOTIENT(ROW()-1,41)*41+1&amp;"C"&amp;QUOTIENT(COLUMN()-1,5)*5+1,FALSE)&amp;$A200,STUDENT!$A$2:$F$1002,12,FALSE)&amp;IF(VLOOKUP(INDIRECT("R"&amp;QUOTIENT(ROW()-1,41)*41+1&amp;"C"&amp;QUOTIENT(COLUMN()-1,5)*5+1,FALSE)&amp;$A200,STUDENT!$A$2:$U$1002,7,FALSE)="5","*",""),"")</f>
        <v/>
      </c>
      <c r="H200" s="2" t="str">
        <f ca="1">IFERROR(VLOOKUP(INDIRECT("R"&amp;QUOTIENT(ROW()-1,41)*41+1&amp;"C"&amp;QUOTIENT(COLUMN()-1,5)*5+1,FALSE)&amp;$A200,STUDENT!$A$2:$U$1002,5,FALSE),"")</f>
        <v/>
      </c>
      <c r="I200" s="3" t="str">
        <f ca="1">IFERROR(VLOOKUP(INDIRECT("R"&amp;QUOTIENT(ROW()-1,41)*41+1&amp;"C"&amp;QUOTIENT(COLUMN()-1,5)*5+1,FALSE)&amp;$A200,STUDENT!$A$2:$U$1002,6,FALSE),"")</f>
        <v/>
      </c>
      <c r="J200" s="3" t="str">
        <f ca="1">IFERROR(VLOOKUP(INDIRECT("R"&amp;QUOTIENT(ROW()-1,41)*41+1&amp;"C"&amp;QUOTIENT(COLUMN()-1,5)*5+1,FALSE)&amp;$A200,STUDENT!$A$2:$U$1002,11,FALSE)&amp;"","")</f>
        <v/>
      </c>
      <c r="K200" s="1" t="str">
        <f t="shared" si="14"/>
        <v>35</v>
      </c>
      <c r="L200" s="7" t="str">
        <f ca="1">IFERROR(VLOOKUP(INDIRECT("R"&amp;QUOTIENT(ROW()-1,41)*41+1&amp;"C"&amp;QUOTIENT(COLUMN()-1,5)*5+1,FALSE)&amp;$A200,STUDENT!$A$2:$F$1002,12,FALSE)&amp;IF(VLOOKUP(INDIRECT("R"&amp;QUOTIENT(ROW()-1,41)*41+1&amp;"C"&amp;QUOTIENT(COLUMN()-1,5)*5+1,FALSE)&amp;$A200,STUDENT!$A$2:$U$1002,7,FALSE)="5","*",""),"")</f>
        <v/>
      </c>
      <c r="M200" s="2" t="str">
        <f ca="1">IFERROR(VLOOKUP(INDIRECT("R"&amp;QUOTIENT(ROW()-1,41)*41+1&amp;"C"&amp;QUOTIENT(COLUMN()-1,5)*5+1,FALSE)&amp;$A200,STUDENT!$A$2:$U$1002,5,FALSE),"")</f>
        <v/>
      </c>
      <c r="N200" s="3" t="str">
        <f ca="1">IFERROR(VLOOKUP(INDIRECT("R"&amp;QUOTIENT(ROW()-1,41)*41+1&amp;"C"&amp;QUOTIENT(COLUMN()-1,5)*5+1,FALSE)&amp;$A200,STUDENT!$A$2:$U$1002,6,FALSE),"")</f>
        <v/>
      </c>
      <c r="O200" s="3" t="str">
        <f ca="1">IFERROR(VLOOKUP(INDIRECT("R"&amp;QUOTIENT(ROW()-1,41)*41+1&amp;"C"&amp;QUOTIENT(COLUMN()-1,5)*5+1,FALSE)&amp;$A200,STUDENT!$A$2:$U$1002,11,FALSE)&amp;"","")</f>
        <v/>
      </c>
      <c r="P200" s="1" t="str">
        <f t="shared" si="15"/>
        <v>35</v>
      </c>
      <c r="Q200" s="7" t="str">
        <f ca="1">IFERROR(VLOOKUP(INDIRECT("R"&amp;QUOTIENT(ROW()-1,41)*41+1&amp;"C"&amp;QUOTIENT(COLUMN()-1,5)*5+1,FALSE)&amp;$A200,STUDENT!$A$2:$F$1002,12,FALSE)&amp;IF(VLOOKUP(INDIRECT("R"&amp;QUOTIENT(ROW()-1,41)*41+1&amp;"C"&amp;QUOTIENT(COLUMN()-1,5)*5+1,FALSE)&amp;$A200,STUDENT!$A$2:$U$1002,7,FALSE)="5","*",""),"")</f>
        <v/>
      </c>
      <c r="R200" s="2" t="str">
        <f ca="1">IFERROR(VLOOKUP(INDIRECT("R"&amp;QUOTIENT(ROW()-1,41)*41+1&amp;"C"&amp;QUOTIENT(COLUMN()-1,5)*5+1,FALSE)&amp;$A200,STUDENT!$A$2:$U$1002,5,FALSE),"")</f>
        <v/>
      </c>
      <c r="S200" s="3" t="str">
        <f ca="1">IFERROR(VLOOKUP(INDIRECT("R"&amp;QUOTIENT(ROW()-1,41)*41+1&amp;"C"&amp;QUOTIENT(COLUMN()-1,5)*5+1,FALSE)&amp;$A200,STUDENT!$A$2:$U$1002,6,FALSE),"")</f>
        <v/>
      </c>
      <c r="T200" s="3" t="str">
        <f ca="1">IFERROR(VLOOKUP(INDIRECT("R"&amp;QUOTIENT(ROW()-1,41)*41+1&amp;"C"&amp;QUOTIENT(COLUMN()-1,5)*5+1,FALSE)&amp;$A200,STUDENT!$A$2:$U$1002,11,FALSE)&amp;"","")</f>
        <v/>
      </c>
    </row>
    <row r="201" spans="1:20" s="5" customFormat="1" ht="11.85" customHeight="1">
      <c r="A201" s="1" t="str">
        <f t="shared" si="12"/>
        <v>36</v>
      </c>
      <c r="B201" s="7" t="str">
        <f ca="1">IFERROR(VLOOKUP(INDIRECT("R"&amp;QUOTIENT(ROW()-1,41)*41+1&amp;"C"&amp;QUOTIENT(COLUMN()-1,5)*5+1,FALSE)&amp;$A201,STUDENT!$A$2:$F$1002,12,FALSE)&amp;IF(VLOOKUP(INDIRECT("R"&amp;QUOTIENT(ROW()-1,41)*41+1&amp;"C"&amp;QUOTIENT(COLUMN()-1,5)*5+1,FALSE)&amp;$A201,STUDENT!$A$2:$U$1002,7,FALSE)="5","*",""),"")</f>
        <v/>
      </c>
      <c r="C201" s="2" t="str">
        <f ca="1">IFERROR(VLOOKUP(INDIRECT("R"&amp;QUOTIENT(ROW()-1,41)*41+1&amp;"C"&amp;QUOTIENT(COLUMN()-1,5)*5+1,FALSE)&amp;$A201,STUDENT!$A$2:$U$1002,5,FALSE),"")</f>
        <v/>
      </c>
      <c r="D201" s="3" t="str">
        <f ca="1">IFERROR(VLOOKUP(INDIRECT("R"&amp;QUOTIENT(ROW()-1,41)*41+1&amp;"C"&amp;QUOTIENT(COLUMN()-1,5)*5+1,FALSE)&amp;$A201,STUDENT!$A$2:$U$1002,6,FALSE),"")</f>
        <v/>
      </c>
      <c r="E201" s="3" t="str">
        <f ca="1">IFERROR(VLOOKUP(INDIRECT("R"&amp;QUOTIENT(ROW()-1,41)*41+1&amp;"C"&amp;QUOTIENT(COLUMN()-1,5)*5+1,FALSE)&amp;$A201,STUDENT!$A$2:$U$1002,11,FALSE)&amp;"","")</f>
        <v/>
      </c>
      <c r="F201" s="1" t="str">
        <f t="shared" si="13"/>
        <v>36</v>
      </c>
      <c r="G201" s="7" t="str">
        <f ca="1">IFERROR(VLOOKUP(INDIRECT("R"&amp;QUOTIENT(ROW()-1,41)*41+1&amp;"C"&amp;QUOTIENT(COLUMN()-1,5)*5+1,FALSE)&amp;$A201,STUDENT!$A$2:$F$1002,12,FALSE)&amp;IF(VLOOKUP(INDIRECT("R"&amp;QUOTIENT(ROW()-1,41)*41+1&amp;"C"&amp;QUOTIENT(COLUMN()-1,5)*5+1,FALSE)&amp;$A201,STUDENT!$A$2:$U$1002,7,FALSE)="5","*",""),"")</f>
        <v/>
      </c>
      <c r="H201" s="2" t="str">
        <f ca="1">IFERROR(VLOOKUP(INDIRECT("R"&amp;QUOTIENT(ROW()-1,41)*41+1&amp;"C"&amp;QUOTIENT(COLUMN()-1,5)*5+1,FALSE)&amp;$A201,STUDENT!$A$2:$U$1002,5,FALSE),"")</f>
        <v/>
      </c>
      <c r="I201" s="3" t="str">
        <f ca="1">IFERROR(VLOOKUP(INDIRECT("R"&amp;QUOTIENT(ROW()-1,41)*41+1&amp;"C"&amp;QUOTIENT(COLUMN()-1,5)*5+1,FALSE)&amp;$A201,STUDENT!$A$2:$U$1002,6,FALSE),"")</f>
        <v/>
      </c>
      <c r="J201" s="3" t="str">
        <f ca="1">IFERROR(VLOOKUP(INDIRECT("R"&amp;QUOTIENT(ROW()-1,41)*41+1&amp;"C"&amp;QUOTIENT(COLUMN()-1,5)*5+1,FALSE)&amp;$A201,STUDENT!$A$2:$U$1002,11,FALSE)&amp;"","")</f>
        <v/>
      </c>
      <c r="K201" s="1" t="str">
        <f t="shared" si="14"/>
        <v>36</v>
      </c>
      <c r="L201" s="7" t="str">
        <f ca="1">IFERROR(VLOOKUP(INDIRECT("R"&amp;QUOTIENT(ROW()-1,41)*41+1&amp;"C"&amp;QUOTIENT(COLUMN()-1,5)*5+1,FALSE)&amp;$A201,STUDENT!$A$2:$F$1002,12,FALSE)&amp;IF(VLOOKUP(INDIRECT("R"&amp;QUOTIENT(ROW()-1,41)*41+1&amp;"C"&amp;QUOTIENT(COLUMN()-1,5)*5+1,FALSE)&amp;$A201,STUDENT!$A$2:$U$1002,7,FALSE)="5","*",""),"")</f>
        <v/>
      </c>
      <c r="M201" s="2" t="str">
        <f ca="1">IFERROR(VLOOKUP(INDIRECT("R"&amp;QUOTIENT(ROW()-1,41)*41+1&amp;"C"&amp;QUOTIENT(COLUMN()-1,5)*5+1,FALSE)&amp;$A201,STUDENT!$A$2:$U$1002,5,FALSE),"")</f>
        <v/>
      </c>
      <c r="N201" s="3" t="str">
        <f ca="1">IFERROR(VLOOKUP(INDIRECT("R"&amp;QUOTIENT(ROW()-1,41)*41+1&amp;"C"&amp;QUOTIENT(COLUMN()-1,5)*5+1,FALSE)&amp;$A201,STUDENT!$A$2:$U$1002,6,FALSE),"")</f>
        <v/>
      </c>
      <c r="O201" s="3" t="str">
        <f ca="1">IFERROR(VLOOKUP(INDIRECT("R"&amp;QUOTIENT(ROW()-1,41)*41+1&amp;"C"&amp;QUOTIENT(COLUMN()-1,5)*5+1,FALSE)&amp;$A201,STUDENT!$A$2:$U$1002,11,FALSE)&amp;"","")</f>
        <v/>
      </c>
      <c r="P201" s="1" t="str">
        <f t="shared" si="15"/>
        <v>36</v>
      </c>
      <c r="Q201" s="7" t="str">
        <f ca="1">IFERROR(VLOOKUP(INDIRECT("R"&amp;QUOTIENT(ROW()-1,41)*41+1&amp;"C"&amp;QUOTIENT(COLUMN()-1,5)*5+1,FALSE)&amp;$A201,STUDENT!$A$2:$F$1002,12,FALSE)&amp;IF(VLOOKUP(INDIRECT("R"&amp;QUOTIENT(ROW()-1,41)*41+1&amp;"C"&amp;QUOTIENT(COLUMN()-1,5)*5+1,FALSE)&amp;$A201,STUDENT!$A$2:$U$1002,7,FALSE)="5","*",""),"")</f>
        <v/>
      </c>
      <c r="R201" s="2" t="str">
        <f ca="1">IFERROR(VLOOKUP(INDIRECT("R"&amp;QUOTIENT(ROW()-1,41)*41+1&amp;"C"&amp;QUOTIENT(COLUMN()-1,5)*5+1,FALSE)&amp;$A201,STUDENT!$A$2:$U$1002,5,FALSE),"")</f>
        <v/>
      </c>
      <c r="S201" s="3" t="str">
        <f ca="1">IFERROR(VLOOKUP(INDIRECT("R"&amp;QUOTIENT(ROW()-1,41)*41+1&amp;"C"&amp;QUOTIENT(COLUMN()-1,5)*5+1,FALSE)&amp;$A201,STUDENT!$A$2:$U$1002,6,FALSE),"")</f>
        <v/>
      </c>
      <c r="T201" s="3" t="str">
        <f ca="1">IFERROR(VLOOKUP(INDIRECT("R"&amp;QUOTIENT(ROW()-1,41)*41+1&amp;"C"&amp;QUOTIENT(COLUMN()-1,5)*5+1,FALSE)&amp;$A201,STUDENT!$A$2:$U$1002,11,FALSE)&amp;"","")</f>
        <v/>
      </c>
    </row>
    <row r="202" spans="1:20" s="5" customFormat="1" ht="11.85" customHeight="1">
      <c r="A202" s="1" t="str">
        <f t="shared" si="12"/>
        <v>37</v>
      </c>
      <c r="B202" s="7" t="str">
        <f ca="1">IFERROR(VLOOKUP(INDIRECT("R"&amp;QUOTIENT(ROW()-1,41)*41+1&amp;"C"&amp;QUOTIENT(COLUMN()-1,5)*5+1,FALSE)&amp;$A202,STUDENT!$A$2:$F$1002,12,FALSE)&amp;IF(VLOOKUP(INDIRECT("R"&amp;QUOTIENT(ROW()-1,41)*41+1&amp;"C"&amp;QUOTIENT(COLUMN()-1,5)*5+1,FALSE)&amp;$A202,STUDENT!$A$2:$U$1002,7,FALSE)="5","*",""),"")</f>
        <v/>
      </c>
      <c r="C202" s="2" t="str">
        <f ca="1">IFERROR(VLOOKUP(INDIRECT("R"&amp;QUOTIENT(ROW()-1,41)*41+1&amp;"C"&amp;QUOTIENT(COLUMN()-1,5)*5+1,FALSE)&amp;$A202,STUDENT!$A$2:$U$1002,5,FALSE),"")</f>
        <v/>
      </c>
      <c r="D202" s="3" t="str">
        <f ca="1">IFERROR(VLOOKUP(INDIRECT("R"&amp;QUOTIENT(ROW()-1,41)*41+1&amp;"C"&amp;QUOTIENT(COLUMN()-1,5)*5+1,FALSE)&amp;$A202,STUDENT!$A$2:$U$1002,6,FALSE),"")</f>
        <v/>
      </c>
      <c r="E202" s="3" t="str">
        <f ca="1">IFERROR(VLOOKUP(INDIRECT("R"&amp;QUOTIENT(ROW()-1,41)*41+1&amp;"C"&amp;QUOTIENT(COLUMN()-1,5)*5+1,FALSE)&amp;$A202,STUDENT!$A$2:$U$1002,11,FALSE)&amp;"","")</f>
        <v/>
      </c>
      <c r="F202" s="1" t="str">
        <f t="shared" si="13"/>
        <v>37</v>
      </c>
      <c r="G202" s="7" t="str">
        <f ca="1">IFERROR(VLOOKUP(INDIRECT("R"&amp;QUOTIENT(ROW()-1,41)*41+1&amp;"C"&amp;QUOTIENT(COLUMN()-1,5)*5+1,FALSE)&amp;$A202,STUDENT!$A$2:$F$1002,12,FALSE)&amp;IF(VLOOKUP(INDIRECT("R"&amp;QUOTIENT(ROW()-1,41)*41+1&amp;"C"&amp;QUOTIENT(COLUMN()-1,5)*5+1,FALSE)&amp;$A202,STUDENT!$A$2:$U$1002,7,FALSE)="5","*",""),"")</f>
        <v/>
      </c>
      <c r="H202" s="2" t="str">
        <f ca="1">IFERROR(VLOOKUP(INDIRECT("R"&amp;QUOTIENT(ROW()-1,41)*41+1&amp;"C"&amp;QUOTIENT(COLUMN()-1,5)*5+1,FALSE)&amp;$A202,STUDENT!$A$2:$U$1002,5,FALSE),"")</f>
        <v/>
      </c>
      <c r="I202" s="3" t="str">
        <f ca="1">IFERROR(VLOOKUP(INDIRECT("R"&amp;QUOTIENT(ROW()-1,41)*41+1&amp;"C"&amp;QUOTIENT(COLUMN()-1,5)*5+1,FALSE)&amp;$A202,STUDENT!$A$2:$U$1002,6,FALSE),"")</f>
        <v/>
      </c>
      <c r="J202" s="3" t="str">
        <f ca="1">IFERROR(VLOOKUP(INDIRECT("R"&amp;QUOTIENT(ROW()-1,41)*41+1&amp;"C"&amp;QUOTIENT(COLUMN()-1,5)*5+1,FALSE)&amp;$A202,STUDENT!$A$2:$U$1002,11,FALSE)&amp;"","")</f>
        <v/>
      </c>
      <c r="K202" s="1" t="str">
        <f t="shared" si="14"/>
        <v>37</v>
      </c>
      <c r="L202" s="7" t="str">
        <f ca="1">IFERROR(VLOOKUP(INDIRECT("R"&amp;QUOTIENT(ROW()-1,41)*41+1&amp;"C"&amp;QUOTIENT(COLUMN()-1,5)*5+1,FALSE)&amp;$A202,STUDENT!$A$2:$F$1002,12,FALSE)&amp;IF(VLOOKUP(INDIRECT("R"&amp;QUOTIENT(ROW()-1,41)*41+1&amp;"C"&amp;QUOTIENT(COLUMN()-1,5)*5+1,FALSE)&amp;$A202,STUDENT!$A$2:$U$1002,7,FALSE)="5","*",""),"")</f>
        <v/>
      </c>
      <c r="M202" s="2" t="str">
        <f ca="1">IFERROR(VLOOKUP(INDIRECT("R"&amp;QUOTIENT(ROW()-1,41)*41+1&amp;"C"&amp;QUOTIENT(COLUMN()-1,5)*5+1,FALSE)&amp;$A202,STUDENT!$A$2:$U$1002,5,FALSE),"")</f>
        <v/>
      </c>
      <c r="N202" s="3" t="str">
        <f ca="1">IFERROR(VLOOKUP(INDIRECT("R"&amp;QUOTIENT(ROW()-1,41)*41+1&amp;"C"&amp;QUOTIENT(COLUMN()-1,5)*5+1,FALSE)&amp;$A202,STUDENT!$A$2:$U$1002,6,FALSE),"")</f>
        <v/>
      </c>
      <c r="O202" s="3" t="str">
        <f ca="1">IFERROR(VLOOKUP(INDIRECT("R"&amp;QUOTIENT(ROW()-1,41)*41+1&amp;"C"&amp;QUOTIENT(COLUMN()-1,5)*5+1,FALSE)&amp;$A202,STUDENT!$A$2:$U$1002,11,FALSE)&amp;"","")</f>
        <v/>
      </c>
      <c r="P202" s="1" t="str">
        <f t="shared" si="15"/>
        <v>37</v>
      </c>
      <c r="Q202" s="7" t="str">
        <f ca="1">IFERROR(VLOOKUP(INDIRECT("R"&amp;QUOTIENT(ROW()-1,41)*41+1&amp;"C"&amp;QUOTIENT(COLUMN()-1,5)*5+1,FALSE)&amp;$A202,STUDENT!$A$2:$F$1002,12,FALSE)&amp;IF(VLOOKUP(INDIRECT("R"&amp;QUOTIENT(ROW()-1,41)*41+1&amp;"C"&amp;QUOTIENT(COLUMN()-1,5)*5+1,FALSE)&amp;$A202,STUDENT!$A$2:$U$1002,7,FALSE)="5","*",""),"")</f>
        <v/>
      </c>
      <c r="R202" s="2" t="str">
        <f ca="1">IFERROR(VLOOKUP(INDIRECT("R"&amp;QUOTIENT(ROW()-1,41)*41+1&amp;"C"&amp;QUOTIENT(COLUMN()-1,5)*5+1,FALSE)&amp;$A202,STUDENT!$A$2:$U$1002,5,FALSE),"")</f>
        <v/>
      </c>
      <c r="S202" s="3" t="str">
        <f ca="1">IFERROR(VLOOKUP(INDIRECT("R"&amp;QUOTIENT(ROW()-1,41)*41+1&amp;"C"&amp;QUOTIENT(COLUMN()-1,5)*5+1,FALSE)&amp;$A202,STUDENT!$A$2:$U$1002,6,FALSE),"")</f>
        <v/>
      </c>
      <c r="T202" s="3" t="str">
        <f ca="1">IFERROR(VLOOKUP(INDIRECT("R"&amp;QUOTIENT(ROW()-1,41)*41+1&amp;"C"&amp;QUOTIENT(COLUMN()-1,5)*5+1,FALSE)&amp;$A202,STUDENT!$A$2:$U$1002,11,FALSE)&amp;"","")</f>
        <v/>
      </c>
    </row>
    <row r="203" spans="1:20" s="5" customFormat="1" ht="11.85" customHeight="1">
      <c r="A203" s="1" t="str">
        <f t="shared" si="12"/>
        <v>38</v>
      </c>
      <c r="B203" s="7" t="str">
        <f ca="1">IFERROR(VLOOKUP(INDIRECT("R"&amp;QUOTIENT(ROW()-1,41)*41+1&amp;"C"&amp;QUOTIENT(COLUMN()-1,5)*5+1,FALSE)&amp;$A203,STUDENT!$A$2:$F$1002,12,FALSE)&amp;IF(VLOOKUP(INDIRECT("R"&amp;QUOTIENT(ROW()-1,41)*41+1&amp;"C"&amp;QUOTIENT(COLUMN()-1,5)*5+1,FALSE)&amp;$A203,STUDENT!$A$2:$U$1002,7,FALSE)="5","*",""),"")</f>
        <v/>
      </c>
      <c r="C203" s="2" t="str">
        <f ca="1">IFERROR(VLOOKUP(INDIRECT("R"&amp;QUOTIENT(ROW()-1,41)*41+1&amp;"C"&amp;QUOTIENT(COLUMN()-1,5)*5+1,FALSE)&amp;$A203,STUDENT!$A$2:$U$1002,5,FALSE),"")</f>
        <v/>
      </c>
      <c r="D203" s="3" t="str">
        <f ca="1">IFERROR(VLOOKUP(INDIRECT("R"&amp;QUOTIENT(ROW()-1,41)*41+1&amp;"C"&amp;QUOTIENT(COLUMN()-1,5)*5+1,FALSE)&amp;$A203,STUDENT!$A$2:$U$1002,6,FALSE),"")</f>
        <v/>
      </c>
      <c r="E203" s="3" t="str">
        <f ca="1">IFERROR(VLOOKUP(INDIRECT("R"&amp;QUOTIENT(ROW()-1,41)*41+1&amp;"C"&amp;QUOTIENT(COLUMN()-1,5)*5+1,FALSE)&amp;$A203,STUDENT!$A$2:$U$1002,11,FALSE)&amp;"","")</f>
        <v/>
      </c>
      <c r="F203" s="1" t="str">
        <f t="shared" si="13"/>
        <v>38</v>
      </c>
      <c r="G203" s="7" t="str">
        <f ca="1">IFERROR(VLOOKUP(INDIRECT("R"&amp;QUOTIENT(ROW()-1,41)*41+1&amp;"C"&amp;QUOTIENT(COLUMN()-1,5)*5+1,FALSE)&amp;$A203,STUDENT!$A$2:$F$1002,12,FALSE)&amp;IF(VLOOKUP(INDIRECT("R"&amp;QUOTIENT(ROW()-1,41)*41+1&amp;"C"&amp;QUOTIENT(COLUMN()-1,5)*5+1,FALSE)&amp;$A203,STUDENT!$A$2:$U$1002,7,FALSE)="5","*",""),"")</f>
        <v/>
      </c>
      <c r="H203" s="2" t="str">
        <f ca="1">IFERROR(VLOOKUP(INDIRECT("R"&amp;QUOTIENT(ROW()-1,41)*41+1&amp;"C"&amp;QUOTIENT(COLUMN()-1,5)*5+1,FALSE)&amp;$A203,STUDENT!$A$2:$U$1002,5,FALSE),"")</f>
        <v/>
      </c>
      <c r="I203" s="3" t="str">
        <f ca="1">IFERROR(VLOOKUP(INDIRECT("R"&amp;QUOTIENT(ROW()-1,41)*41+1&amp;"C"&amp;QUOTIENT(COLUMN()-1,5)*5+1,FALSE)&amp;$A203,STUDENT!$A$2:$U$1002,6,FALSE),"")</f>
        <v/>
      </c>
      <c r="J203" s="3" t="str">
        <f ca="1">IFERROR(VLOOKUP(INDIRECT("R"&amp;QUOTIENT(ROW()-1,41)*41+1&amp;"C"&amp;QUOTIENT(COLUMN()-1,5)*5+1,FALSE)&amp;$A203,STUDENT!$A$2:$U$1002,11,FALSE)&amp;"","")</f>
        <v/>
      </c>
      <c r="K203" s="1" t="str">
        <f t="shared" si="14"/>
        <v>38</v>
      </c>
      <c r="L203" s="7" t="str">
        <f ca="1">IFERROR(VLOOKUP(INDIRECT("R"&amp;QUOTIENT(ROW()-1,41)*41+1&amp;"C"&amp;QUOTIENT(COLUMN()-1,5)*5+1,FALSE)&amp;$A203,STUDENT!$A$2:$F$1002,12,FALSE)&amp;IF(VLOOKUP(INDIRECT("R"&amp;QUOTIENT(ROW()-1,41)*41+1&amp;"C"&amp;QUOTIENT(COLUMN()-1,5)*5+1,FALSE)&amp;$A203,STUDENT!$A$2:$U$1002,7,FALSE)="5","*",""),"")</f>
        <v/>
      </c>
      <c r="M203" s="2" t="str">
        <f ca="1">IFERROR(VLOOKUP(INDIRECT("R"&amp;QUOTIENT(ROW()-1,41)*41+1&amp;"C"&amp;QUOTIENT(COLUMN()-1,5)*5+1,FALSE)&amp;$A203,STUDENT!$A$2:$U$1002,5,FALSE),"")</f>
        <v/>
      </c>
      <c r="N203" s="3" t="str">
        <f ca="1">IFERROR(VLOOKUP(INDIRECT("R"&amp;QUOTIENT(ROW()-1,41)*41+1&amp;"C"&amp;QUOTIENT(COLUMN()-1,5)*5+1,FALSE)&amp;$A203,STUDENT!$A$2:$U$1002,6,FALSE),"")</f>
        <v/>
      </c>
      <c r="O203" s="3" t="str">
        <f ca="1">IFERROR(VLOOKUP(INDIRECT("R"&amp;QUOTIENT(ROW()-1,41)*41+1&amp;"C"&amp;QUOTIENT(COLUMN()-1,5)*5+1,FALSE)&amp;$A203,STUDENT!$A$2:$U$1002,11,FALSE)&amp;"","")</f>
        <v/>
      </c>
      <c r="P203" s="1" t="str">
        <f t="shared" si="15"/>
        <v>38</v>
      </c>
      <c r="Q203" s="7" t="str">
        <f ca="1">IFERROR(VLOOKUP(INDIRECT("R"&amp;QUOTIENT(ROW()-1,41)*41+1&amp;"C"&amp;QUOTIENT(COLUMN()-1,5)*5+1,FALSE)&amp;$A203,STUDENT!$A$2:$F$1002,12,FALSE)&amp;IF(VLOOKUP(INDIRECT("R"&amp;QUOTIENT(ROW()-1,41)*41+1&amp;"C"&amp;QUOTIENT(COLUMN()-1,5)*5+1,FALSE)&amp;$A203,STUDENT!$A$2:$U$1002,7,FALSE)="5","*",""),"")</f>
        <v/>
      </c>
      <c r="R203" s="2" t="str">
        <f ca="1">IFERROR(VLOOKUP(INDIRECT("R"&amp;QUOTIENT(ROW()-1,41)*41+1&amp;"C"&amp;QUOTIENT(COLUMN()-1,5)*5+1,FALSE)&amp;$A203,STUDENT!$A$2:$U$1002,5,FALSE),"")</f>
        <v/>
      </c>
      <c r="S203" s="3" t="str">
        <f ca="1">IFERROR(VLOOKUP(INDIRECT("R"&amp;QUOTIENT(ROW()-1,41)*41+1&amp;"C"&amp;QUOTIENT(COLUMN()-1,5)*5+1,FALSE)&amp;$A203,STUDENT!$A$2:$U$1002,6,FALSE),"")</f>
        <v/>
      </c>
      <c r="T203" s="3" t="str">
        <f ca="1">IFERROR(VLOOKUP(INDIRECT("R"&amp;QUOTIENT(ROW()-1,41)*41+1&amp;"C"&amp;QUOTIENT(COLUMN()-1,5)*5+1,FALSE)&amp;$A203,STUDENT!$A$2:$U$1002,11,FALSE)&amp;"","")</f>
        <v/>
      </c>
    </row>
    <row r="204" spans="1:20" s="5" customFormat="1" ht="11.85" customHeight="1">
      <c r="A204" s="1" t="str">
        <f t="shared" si="12"/>
        <v>39</v>
      </c>
      <c r="B204" s="7" t="str">
        <f ca="1">IFERROR(VLOOKUP(INDIRECT("R"&amp;QUOTIENT(ROW()-1,41)*41+1&amp;"C"&amp;QUOTIENT(COLUMN()-1,5)*5+1,FALSE)&amp;$A204,STUDENT!$A$2:$F$1002,12,FALSE)&amp;IF(VLOOKUP(INDIRECT("R"&amp;QUOTIENT(ROW()-1,41)*41+1&amp;"C"&amp;QUOTIENT(COLUMN()-1,5)*5+1,FALSE)&amp;$A204,STUDENT!$A$2:$U$1002,7,FALSE)="5","*",""),"")</f>
        <v/>
      </c>
      <c r="C204" s="2" t="str">
        <f ca="1">IFERROR(VLOOKUP(INDIRECT("R"&amp;QUOTIENT(ROW()-1,41)*41+1&amp;"C"&amp;QUOTIENT(COLUMN()-1,5)*5+1,FALSE)&amp;$A204,STUDENT!$A$2:$U$1002,5,FALSE),"")</f>
        <v/>
      </c>
      <c r="D204" s="3" t="str">
        <f ca="1">IFERROR(VLOOKUP(INDIRECT("R"&amp;QUOTIENT(ROW()-1,41)*41+1&amp;"C"&amp;QUOTIENT(COLUMN()-1,5)*5+1,FALSE)&amp;$A204,STUDENT!$A$2:$U$1002,6,FALSE),"")</f>
        <v/>
      </c>
      <c r="E204" s="3" t="str">
        <f ca="1">IFERROR(VLOOKUP(INDIRECT("R"&amp;QUOTIENT(ROW()-1,41)*41+1&amp;"C"&amp;QUOTIENT(COLUMN()-1,5)*5+1,FALSE)&amp;$A204,STUDENT!$A$2:$U$1002,11,FALSE)&amp;"","")</f>
        <v/>
      </c>
      <c r="F204" s="1" t="str">
        <f t="shared" si="13"/>
        <v>39</v>
      </c>
      <c r="G204" s="7" t="str">
        <f ca="1">IFERROR(VLOOKUP(INDIRECT("R"&amp;QUOTIENT(ROW()-1,41)*41+1&amp;"C"&amp;QUOTIENT(COLUMN()-1,5)*5+1,FALSE)&amp;$A204,STUDENT!$A$2:$F$1002,12,FALSE)&amp;IF(VLOOKUP(INDIRECT("R"&amp;QUOTIENT(ROW()-1,41)*41+1&amp;"C"&amp;QUOTIENT(COLUMN()-1,5)*5+1,FALSE)&amp;$A204,STUDENT!$A$2:$U$1002,7,FALSE)="5","*",""),"")</f>
        <v/>
      </c>
      <c r="H204" s="2" t="str">
        <f ca="1">IFERROR(VLOOKUP(INDIRECT("R"&amp;QUOTIENT(ROW()-1,41)*41+1&amp;"C"&amp;QUOTIENT(COLUMN()-1,5)*5+1,FALSE)&amp;$A204,STUDENT!$A$2:$U$1002,5,FALSE),"")</f>
        <v/>
      </c>
      <c r="I204" s="3" t="str">
        <f ca="1">IFERROR(VLOOKUP(INDIRECT("R"&amp;QUOTIENT(ROW()-1,41)*41+1&amp;"C"&amp;QUOTIENT(COLUMN()-1,5)*5+1,FALSE)&amp;$A204,STUDENT!$A$2:$U$1002,6,FALSE),"")</f>
        <v/>
      </c>
      <c r="J204" s="3" t="str">
        <f ca="1">IFERROR(VLOOKUP(INDIRECT("R"&amp;QUOTIENT(ROW()-1,41)*41+1&amp;"C"&amp;QUOTIENT(COLUMN()-1,5)*5+1,FALSE)&amp;$A204,STUDENT!$A$2:$U$1002,11,FALSE)&amp;"","")</f>
        <v/>
      </c>
      <c r="K204" s="1" t="str">
        <f t="shared" si="14"/>
        <v>39</v>
      </c>
      <c r="L204" s="7" t="str">
        <f ca="1">IFERROR(VLOOKUP(INDIRECT("R"&amp;QUOTIENT(ROW()-1,41)*41+1&amp;"C"&amp;QUOTIENT(COLUMN()-1,5)*5+1,FALSE)&amp;$A204,STUDENT!$A$2:$F$1002,12,FALSE)&amp;IF(VLOOKUP(INDIRECT("R"&amp;QUOTIENT(ROW()-1,41)*41+1&amp;"C"&amp;QUOTIENT(COLUMN()-1,5)*5+1,FALSE)&amp;$A204,STUDENT!$A$2:$U$1002,7,FALSE)="5","*",""),"")</f>
        <v/>
      </c>
      <c r="M204" s="2" t="str">
        <f ca="1">IFERROR(VLOOKUP(INDIRECT("R"&amp;QUOTIENT(ROW()-1,41)*41+1&amp;"C"&amp;QUOTIENT(COLUMN()-1,5)*5+1,FALSE)&amp;$A204,STUDENT!$A$2:$U$1002,5,FALSE),"")</f>
        <v/>
      </c>
      <c r="N204" s="3" t="str">
        <f ca="1">IFERROR(VLOOKUP(INDIRECT("R"&amp;QUOTIENT(ROW()-1,41)*41+1&amp;"C"&amp;QUOTIENT(COLUMN()-1,5)*5+1,FALSE)&amp;$A204,STUDENT!$A$2:$U$1002,6,FALSE),"")</f>
        <v/>
      </c>
      <c r="O204" s="3" t="str">
        <f ca="1">IFERROR(VLOOKUP(INDIRECT("R"&amp;QUOTIENT(ROW()-1,41)*41+1&amp;"C"&amp;QUOTIENT(COLUMN()-1,5)*5+1,FALSE)&amp;$A204,STUDENT!$A$2:$U$1002,11,FALSE)&amp;"","")</f>
        <v/>
      </c>
      <c r="P204" s="1" t="str">
        <f t="shared" si="15"/>
        <v>39</v>
      </c>
      <c r="Q204" s="7" t="str">
        <f ca="1">IFERROR(VLOOKUP(INDIRECT("R"&amp;QUOTIENT(ROW()-1,41)*41+1&amp;"C"&amp;QUOTIENT(COLUMN()-1,5)*5+1,FALSE)&amp;$A204,STUDENT!$A$2:$F$1002,12,FALSE)&amp;IF(VLOOKUP(INDIRECT("R"&amp;QUOTIENT(ROW()-1,41)*41+1&amp;"C"&amp;QUOTIENT(COLUMN()-1,5)*5+1,FALSE)&amp;$A204,STUDENT!$A$2:$U$1002,7,FALSE)="5","*",""),"")</f>
        <v/>
      </c>
      <c r="R204" s="2" t="str">
        <f ca="1">IFERROR(VLOOKUP(INDIRECT("R"&amp;QUOTIENT(ROW()-1,41)*41+1&amp;"C"&amp;QUOTIENT(COLUMN()-1,5)*5+1,FALSE)&amp;$A204,STUDENT!$A$2:$U$1002,5,FALSE),"")</f>
        <v/>
      </c>
      <c r="S204" s="3" t="str">
        <f ca="1">IFERROR(VLOOKUP(INDIRECT("R"&amp;QUOTIENT(ROW()-1,41)*41+1&amp;"C"&amp;QUOTIENT(COLUMN()-1,5)*5+1,FALSE)&amp;$A204,STUDENT!$A$2:$U$1002,6,FALSE),"")</f>
        <v/>
      </c>
      <c r="T204" s="3" t="str">
        <f ca="1">IFERROR(VLOOKUP(INDIRECT("R"&amp;QUOTIENT(ROW()-1,41)*41+1&amp;"C"&amp;QUOTIENT(COLUMN()-1,5)*5+1,FALSE)&amp;$A204,STUDENT!$A$2:$U$1002,11,FALSE)&amp;"","")</f>
        <v/>
      </c>
    </row>
    <row r="205" spans="1:20" s="5" customFormat="1" ht="11.85" customHeight="1">
      <c r="A205" s="1" t="str">
        <f t="shared" si="12"/>
        <v>40</v>
      </c>
      <c r="B205" s="7" t="str">
        <f ca="1">IFERROR(VLOOKUP(INDIRECT("R"&amp;QUOTIENT(ROW()-1,41)*41+1&amp;"C"&amp;QUOTIENT(COLUMN()-1,5)*5+1,FALSE)&amp;$A205,STUDENT!$A$2:$F$1002,12,FALSE)&amp;IF(VLOOKUP(INDIRECT("R"&amp;QUOTIENT(ROW()-1,41)*41+1&amp;"C"&amp;QUOTIENT(COLUMN()-1,5)*5+1,FALSE)&amp;$A205,STUDENT!$A$2:$U$1002,7,FALSE)="5","*",""),"")</f>
        <v/>
      </c>
      <c r="C205" s="2" t="str">
        <f ca="1">IFERROR(VLOOKUP(INDIRECT("R"&amp;QUOTIENT(ROW()-1,41)*41+1&amp;"C"&amp;QUOTIENT(COLUMN()-1,5)*5+1,FALSE)&amp;$A205,STUDENT!$A$2:$U$1002,5,FALSE),"")</f>
        <v/>
      </c>
      <c r="D205" s="3" t="str">
        <f ca="1">IFERROR(VLOOKUP(INDIRECT("R"&amp;QUOTIENT(ROW()-1,41)*41+1&amp;"C"&amp;QUOTIENT(COLUMN()-1,5)*5+1,FALSE)&amp;$A205,STUDENT!$A$2:$U$1002,6,FALSE),"")</f>
        <v/>
      </c>
      <c r="E205" s="3" t="str">
        <f ca="1">IFERROR(VLOOKUP(INDIRECT("R"&amp;QUOTIENT(ROW()-1,41)*41+1&amp;"C"&amp;QUOTIENT(COLUMN()-1,5)*5+1,FALSE)&amp;$A205,STUDENT!$A$2:$U$1002,11,FALSE)&amp;"","")</f>
        <v/>
      </c>
      <c r="F205" s="1" t="str">
        <f t="shared" si="13"/>
        <v>40</v>
      </c>
      <c r="G205" s="7" t="str">
        <f ca="1">IFERROR(VLOOKUP(INDIRECT("R"&amp;QUOTIENT(ROW()-1,41)*41+1&amp;"C"&amp;QUOTIENT(COLUMN()-1,5)*5+1,FALSE)&amp;$A205,STUDENT!$A$2:$F$1002,12,FALSE)&amp;IF(VLOOKUP(INDIRECT("R"&amp;QUOTIENT(ROW()-1,41)*41+1&amp;"C"&amp;QUOTIENT(COLUMN()-1,5)*5+1,FALSE)&amp;$A205,STUDENT!$A$2:$U$1002,7,FALSE)="5","*",""),"")</f>
        <v/>
      </c>
      <c r="H205" s="2" t="str">
        <f ca="1">IFERROR(VLOOKUP(INDIRECT("R"&amp;QUOTIENT(ROW()-1,41)*41+1&amp;"C"&amp;QUOTIENT(COLUMN()-1,5)*5+1,FALSE)&amp;$A205,STUDENT!$A$2:$U$1002,5,FALSE),"")</f>
        <v/>
      </c>
      <c r="I205" s="3" t="str">
        <f ca="1">IFERROR(VLOOKUP(INDIRECT("R"&amp;QUOTIENT(ROW()-1,41)*41+1&amp;"C"&amp;QUOTIENT(COLUMN()-1,5)*5+1,FALSE)&amp;$A205,STUDENT!$A$2:$U$1002,6,FALSE),"")</f>
        <v/>
      </c>
      <c r="J205" s="3" t="str">
        <f ca="1">IFERROR(VLOOKUP(INDIRECT("R"&amp;QUOTIENT(ROW()-1,41)*41+1&amp;"C"&amp;QUOTIENT(COLUMN()-1,5)*5+1,FALSE)&amp;$A205,STUDENT!$A$2:$U$1002,11,FALSE)&amp;"","")</f>
        <v/>
      </c>
      <c r="K205" s="1" t="str">
        <f t="shared" si="14"/>
        <v>40</v>
      </c>
      <c r="L205" s="7" t="str">
        <f ca="1">IFERROR(VLOOKUP(INDIRECT("R"&amp;QUOTIENT(ROW()-1,41)*41+1&amp;"C"&amp;QUOTIENT(COLUMN()-1,5)*5+1,FALSE)&amp;$A205,STUDENT!$A$2:$F$1002,12,FALSE)&amp;IF(VLOOKUP(INDIRECT("R"&amp;QUOTIENT(ROW()-1,41)*41+1&amp;"C"&amp;QUOTIENT(COLUMN()-1,5)*5+1,FALSE)&amp;$A205,STUDENT!$A$2:$U$1002,7,FALSE)="5","*",""),"")</f>
        <v/>
      </c>
      <c r="M205" s="2" t="str">
        <f ca="1">IFERROR(VLOOKUP(INDIRECT("R"&amp;QUOTIENT(ROW()-1,41)*41+1&amp;"C"&amp;QUOTIENT(COLUMN()-1,5)*5+1,FALSE)&amp;$A205,STUDENT!$A$2:$U$1002,5,FALSE),"")</f>
        <v/>
      </c>
      <c r="N205" s="3" t="str">
        <f ca="1">IFERROR(VLOOKUP(INDIRECT("R"&amp;QUOTIENT(ROW()-1,41)*41+1&amp;"C"&amp;QUOTIENT(COLUMN()-1,5)*5+1,FALSE)&amp;$A205,STUDENT!$A$2:$U$1002,6,FALSE),"")</f>
        <v/>
      </c>
      <c r="O205" s="3" t="str">
        <f ca="1">IFERROR(VLOOKUP(INDIRECT("R"&amp;QUOTIENT(ROW()-1,41)*41+1&amp;"C"&amp;QUOTIENT(COLUMN()-1,5)*5+1,FALSE)&amp;$A205,STUDENT!$A$2:$U$1002,11,FALSE)&amp;"","")</f>
        <v/>
      </c>
      <c r="P205" s="1" t="str">
        <f t="shared" si="15"/>
        <v>40</v>
      </c>
      <c r="Q205" s="7" t="str">
        <f ca="1">IFERROR(VLOOKUP(INDIRECT("R"&amp;QUOTIENT(ROW()-1,41)*41+1&amp;"C"&amp;QUOTIENT(COLUMN()-1,5)*5+1,FALSE)&amp;$A205,STUDENT!$A$2:$F$1002,12,FALSE)&amp;IF(VLOOKUP(INDIRECT("R"&amp;QUOTIENT(ROW()-1,41)*41+1&amp;"C"&amp;QUOTIENT(COLUMN()-1,5)*5+1,FALSE)&amp;$A205,STUDENT!$A$2:$U$1002,7,FALSE)="5","*",""),"")</f>
        <v/>
      </c>
      <c r="R205" s="2" t="str">
        <f ca="1">IFERROR(VLOOKUP(INDIRECT("R"&amp;QUOTIENT(ROW()-1,41)*41+1&amp;"C"&amp;QUOTIENT(COLUMN()-1,5)*5+1,FALSE)&amp;$A205,STUDENT!$A$2:$U$1002,5,FALSE),"")</f>
        <v/>
      </c>
      <c r="S205" s="3" t="str">
        <f ca="1">IFERROR(VLOOKUP(INDIRECT("R"&amp;QUOTIENT(ROW()-1,41)*41+1&amp;"C"&amp;QUOTIENT(COLUMN()-1,5)*5+1,FALSE)&amp;$A205,STUDENT!$A$2:$U$1002,6,FALSE),"")</f>
        <v/>
      </c>
      <c r="T205" s="3" t="str">
        <f ca="1">IFERROR(VLOOKUP(INDIRECT("R"&amp;QUOTIENT(ROW()-1,41)*41+1&amp;"C"&amp;QUOTIENT(COLUMN()-1,5)*5+1,FALSE)&amp;$A205,STUDENT!$A$2:$U$1002,11,FALSE)&amp;"","")</f>
        <v/>
      </c>
    </row>
    <row r="206" spans="1:20" ht="11.85" customHeight="1">
      <c r="A206" s="9" t="str">
        <f t="shared" si="12"/>
        <v>6B</v>
      </c>
      <c r="B206" s="7" t="str">
        <f ca="1">IFERROR(VLOOKUP(INDIRECT("R"&amp;QUOTIENT(ROW()-1,41)*41+1&amp;"C"&amp;QUOTIENT(COLUMN()-1,5)*5+1,FALSE)&amp;$A206,STUDENT!$A$2:$F$1002,12,FALSE)&amp;IF(VLOOKUP(INDIRECT("R"&amp;QUOTIENT(ROW()-1,41)*41+1&amp;"C"&amp;QUOTIENT(COLUMN()-1,5)*5+1,FALSE)&amp;$A206,STUDENT!$A$2:$U$1002,7,FALSE)="5","*",""),"")</f>
        <v/>
      </c>
      <c r="C206" s="2" t="str">
        <f ca="1">IFERROR(VLOOKUP(INDIRECT("R"&amp;QUOTIENT(ROW()-1,41)*41+1&amp;"C"&amp;QUOTIENT(COLUMN()-1,5)*5+1,FALSE)&amp;$A206,STUDENT!$A$2:$U$1002,5,FALSE),"")</f>
        <v/>
      </c>
      <c r="D206" s="3" t="str">
        <f ca="1">IFERROR(VLOOKUP(INDIRECT("R"&amp;QUOTIENT(ROW()-1,41)*41+1&amp;"C"&amp;QUOTIENT(COLUMN()-1,5)*5+1,FALSE)&amp;$A206,STUDENT!$A$2:$U$1002,6,FALSE),"")</f>
        <v/>
      </c>
      <c r="E206" s="10" t="str">
        <f ca="1">IFERROR(VLOOKUP(INDIRECT("R"&amp;QUOTIENT(ROW()-1,41)*41+1&amp;"C"&amp;QUOTIENT(COLUMN()-1,5)*5+1,FALSE)&amp;$A206,STUDENT!$A$2:$U$1002,11,FALSE)&amp;"","")</f>
        <v/>
      </c>
      <c r="F206" s="9" t="str">
        <f t="shared" si="13"/>
        <v>6G</v>
      </c>
      <c r="G206" s="7" t="str">
        <f ca="1">IFERROR(VLOOKUP(INDIRECT("R"&amp;QUOTIENT(ROW()-1,41)*41+1&amp;"C"&amp;QUOTIENT(COLUMN()-1,5)*5+1,FALSE)&amp;$A206,STUDENT!$A$2:$F$1002,12,FALSE)&amp;IF(VLOOKUP(INDIRECT("R"&amp;QUOTIENT(ROW()-1,41)*41+1&amp;"C"&amp;QUOTIENT(COLUMN()-1,5)*5+1,FALSE)&amp;$A206,STUDENT!$A$2:$U$1002,7,FALSE)="5","*",""),"")</f>
        <v/>
      </c>
      <c r="H206" s="2" t="str">
        <f ca="1">IFERROR(VLOOKUP(INDIRECT("R"&amp;QUOTIENT(ROW()-1,41)*41+1&amp;"C"&amp;QUOTIENT(COLUMN()-1,5)*5+1,FALSE)&amp;$A206,STUDENT!$A$2:$U$1002,5,FALSE),"")</f>
        <v/>
      </c>
      <c r="I206" s="3" t="str">
        <f ca="1">IFERROR(VLOOKUP(INDIRECT("R"&amp;QUOTIENT(ROW()-1,41)*41+1&amp;"C"&amp;QUOTIENT(COLUMN()-1,5)*5+1,FALSE)&amp;$A206,STUDENT!$A$2:$U$1002,6,FALSE),"")</f>
        <v/>
      </c>
      <c r="J206" s="10" t="str">
        <f ca="1">IFERROR(VLOOKUP(INDIRECT("R"&amp;QUOTIENT(ROW()-1,41)*41+1&amp;"C"&amp;QUOTIENT(COLUMN()-1,5)*5+1,FALSE)&amp;$A206,STUDENT!$A$2:$U$1002,11,FALSE)&amp;"","")</f>
        <v/>
      </c>
      <c r="K206" s="9" t="str">
        <f t="shared" si="14"/>
        <v>6R</v>
      </c>
      <c r="L206" s="7" t="str">
        <f ca="1">IFERROR(VLOOKUP(INDIRECT("R"&amp;QUOTIENT(ROW()-1,41)*41+1&amp;"C"&amp;QUOTIENT(COLUMN()-1,5)*5+1,FALSE)&amp;$A206,STUDENT!$A$2:$F$1002,12,FALSE)&amp;IF(VLOOKUP(INDIRECT("R"&amp;QUOTIENT(ROW()-1,41)*41+1&amp;"C"&amp;QUOTIENT(COLUMN()-1,5)*5+1,FALSE)&amp;$A206,STUDENT!$A$2:$U$1002,7,FALSE)="5","*",""),"")</f>
        <v/>
      </c>
      <c r="M206" s="2" t="str">
        <f ca="1">IFERROR(VLOOKUP(INDIRECT("R"&amp;QUOTIENT(ROW()-1,41)*41+1&amp;"C"&amp;QUOTIENT(COLUMN()-1,5)*5+1,FALSE)&amp;$A206,STUDENT!$A$2:$U$1002,5,FALSE),"")</f>
        <v/>
      </c>
      <c r="N206" s="3" t="str">
        <f ca="1">IFERROR(VLOOKUP(INDIRECT("R"&amp;QUOTIENT(ROW()-1,41)*41+1&amp;"C"&amp;QUOTIENT(COLUMN()-1,5)*5+1,FALSE)&amp;$A206,STUDENT!$A$2:$U$1002,6,FALSE),"")</f>
        <v/>
      </c>
      <c r="O206" s="10" t="str">
        <f ca="1">IFERROR(VLOOKUP(INDIRECT("R"&amp;QUOTIENT(ROW()-1,41)*41+1&amp;"C"&amp;QUOTIENT(COLUMN()-1,5)*5+1,FALSE)&amp;$A206,STUDENT!$A$2:$U$1002,11,FALSE)&amp;"","")</f>
        <v/>
      </c>
      <c r="P206" s="9" t="str">
        <f t="shared" si="15"/>
        <v>6W</v>
      </c>
      <c r="Q206" s="7" t="str">
        <f ca="1">IFERROR(VLOOKUP(INDIRECT("R"&amp;QUOTIENT(ROW()-1,41)*41+1&amp;"C"&amp;QUOTIENT(COLUMN()-1,5)*5+1,FALSE)&amp;$A206,STUDENT!$A$2:$F$1002,12,FALSE)&amp;IF(VLOOKUP(INDIRECT("R"&amp;QUOTIENT(ROW()-1,41)*41+1&amp;"C"&amp;QUOTIENT(COLUMN()-1,5)*5+1,FALSE)&amp;$A206,STUDENT!$A$2:$U$1002,7,FALSE)="5","*",""),"")</f>
        <v/>
      </c>
      <c r="R206" s="2" t="str">
        <f ca="1">IFERROR(VLOOKUP(INDIRECT("R"&amp;QUOTIENT(ROW()-1,41)*41+1&amp;"C"&amp;QUOTIENT(COLUMN()-1,5)*5+1,FALSE)&amp;$A206,STUDENT!$A$2:$U$1002,5,FALSE),"")</f>
        <v/>
      </c>
      <c r="S206" s="3" t="str">
        <f ca="1">IFERROR(VLOOKUP(INDIRECT("R"&amp;QUOTIENT(ROW()-1,41)*41+1&amp;"C"&amp;QUOTIENT(COLUMN()-1,5)*5+1,FALSE)&amp;$A206,STUDENT!$A$2:$U$1002,6,FALSE),"")</f>
        <v/>
      </c>
      <c r="T206" s="10" t="str">
        <f ca="1">IFERROR(VLOOKUP(INDIRECT("R"&amp;QUOTIENT(ROW()-1,41)*41+1&amp;"C"&amp;QUOTIENT(COLUMN()-1,5)*5+1,FALSE)&amp;$A206,STUDENT!$A$2:$U$1002,11,FALSE)&amp;"","")</f>
        <v/>
      </c>
    </row>
    <row r="207" spans="1:20" s="5" customFormat="1" ht="11.85" customHeight="1">
      <c r="A207" s="1" t="str">
        <f t="shared" si="12"/>
        <v>1</v>
      </c>
      <c r="B207" s="7" t="str">
        <f ca="1">IFERROR(VLOOKUP(INDIRECT("R"&amp;QUOTIENT(ROW()-1,41)*41+1&amp;"C"&amp;QUOTIENT(COLUMN()-1,5)*5+1,FALSE)&amp;$A207,STUDENT!$A$2:$F$1002,12,FALSE)&amp;IF(VLOOKUP(INDIRECT("R"&amp;QUOTIENT(ROW()-1,41)*41+1&amp;"C"&amp;QUOTIENT(COLUMN()-1,5)*5+1,FALSE)&amp;$A207,STUDENT!$A$2:$U$1002,7,FALSE)="5","*",""),"")</f>
        <v/>
      </c>
      <c r="C207" s="2" t="str">
        <f ca="1">IFERROR(VLOOKUP(INDIRECT("R"&amp;QUOTIENT(ROW()-1,41)*41+1&amp;"C"&amp;QUOTIENT(COLUMN()-1,5)*5+1,FALSE)&amp;$A207,STUDENT!$A$2:$U$1002,5,FALSE),"")</f>
        <v>鄭煜曦</v>
      </c>
      <c r="D207" s="3" t="str">
        <f ca="1">IFERROR(VLOOKUP(INDIRECT("R"&amp;QUOTIENT(ROW()-1,41)*41+1&amp;"C"&amp;QUOTIENT(COLUMN()-1,5)*5+1,FALSE)&amp;$A207,STUDENT!$A$2:$U$1002,6,FALSE),"")</f>
        <v>F</v>
      </c>
      <c r="E207" s="3" t="str">
        <f ca="1">IFERROR(VLOOKUP(INDIRECT("R"&amp;QUOTIENT(ROW()-1,41)*41+1&amp;"C"&amp;QUOTIENT(COLUMN()-1,5)*5+1,FALSE)&amp;$A207,STUDENT!$A$2:$U$1002,11,FALSE)&amp;"","")</f>
        <v/>
      </c>
      <c r="F207" s="1" t="str">
        <f t="shared" si="13"/>
        <v>1</v>
      </c>
      <c r="G207" s="7" t="str">
        <f ca="1">IFERROR(VLOOKUP(INDIRECT("R"&amp;QUOTIENT(ROW()-1,41)*41+1&amp;"C"&amp;QUOTIENT(COLUMN()-1,5)*5+1,FALSE)&amp;$A207,STUDENT!$A$2:$F$1002,12,FALSE)&amp;IF(VLOOKUP(INDIRECT("R"&amp;QUOTIENT(ROW()-1,41)*41+1&amp;"C"&amp;QUOTIENT(COLUMN()-1,5)*5+1,FALSE)&amp;$A207,STUDENT!$A$2:$U$1002,7,FALSE)="5","*",""),"")</f>
        <v/>
      </c>
      <c r="H207" s="2" t="str">
        <f ca="1">IFERROR(VLOOKUP(INDIRECT("R"&amp;QUOTIENT(ROW()-1,41)*41+1&amp;"C"&amp;QUOTIENT(COLUMN()-1,5)*5+1,FALSE)&amp;$A207,STUDENT!$A$2:$U$1002,5,FALSE),"")</f>
        <v>張杏媚</v>
      </c>
      <c r="I207" s="3" t="str">
        <f ca="1">IFERROR(VLOOKUP(INDIRECT("R"&amp;QUOTIENT(ROW()-1,41)*41+1&amp;"C"&amp;QUOTIENT(COLUMN()-1,5)*5+1,FALSE)&amp;$A207,STUDENT!$A$2:$U$1002,6,FALSE),"")</f>
        <v>F</v>
      </c>
      <c r="J207" s="3" t="str">
        <f ca="1">IFERROR(VLOOKUP(INDIRECT("R"&amp;QUOTIENT(ROW()-1,41)*41+1&amp;"C"&amp;QUOTIENT(COLUMN()-1,5)*5+1,FALSE)&amp;$A207,STUDENT!$A$2:$U$1002,11,FALSE)&amp;"","")</f>
        <v/>
      </c>
      <c r="K207" s="1" t="str">
        <f t="shared" si="14"/>
        <v>1</v>
      </c>
      <c r="L207" s="7" t="str">
        <f ca="1">IFERROR(VLOOKUP(INDIRECT("R"&amp;QUOTIENT(ROW()-1,41)*41+1&amp;"C"&amp;QUOTIENT(COLUMN()-1,5)*5+1,FALSE)&amp;$A207,STUDENT!$A$2:$F$1002,12,FALSE)&amp;IF(VLOOKUP(INDIRECT("R"&amp;QUOTIENT(ROW()-1,41)*41+1&amp;"C"&amp;QUOTIENT(COLUMN()-1,5)*5+1,FALSE)&amp;$A207,STUDENT!$A$2:$U$1002,7,FALSE)="5","*",""),"")</f>
        <v/>
      </c>
      <c r="M207" s="2" t="str">
        <f ca="1">IFERROR(VLOOKUP(INDIRECT("R"&amp;QUOTIENT(ROW()-1,41)*41+1&amp;"C"&amp;QUOTIENT(COLUMN()-1,5)*5+1,FALSE)&amp;$A207,STUDENT!$A$2:$U$1002,5,FALSE),"")</f>
        <v>歐美婭</v>
      </c>
      <c r="N207" s="3" t="str">
        <f ca="1">IFERROR(VLOOKUP(INDIRECT("R"&amp;QUOTIENT(ROW()-1,41)*41+1&amp;"C"&amp;QUOTIENT(COLUMN()-1,5)*5+1,FALSE)&amp;$A207,STUDENT!$A$2:$U$1002,6,FALSE),"")</f>
        <v>F</v>
      </c>
      <c r="O207" s="3" t="str">
        <f ca="1">IFERROR(VLOOKUP(INDIRECT("R"&amp;QUOTIENT(ROW()-1,41)*41+1&amp;"C"&amp;QUOTIENT(COLUMN()-1,5)*5+1,FALSE)&amp;$A207,STUDENT!$A$2:$U$1002,11,FALSE)&amp;"","")</f>
        <v/>
      </c>
      <c r="P207" s="1" t="str">
        <f t="shared" si="15"/>
        <v>1</v>
      </c>
      <c r="Q207" s="7" t="str">
        <f ca="1">IFERROR(VLOOKUP(INDIRECT("R"&amp;QUOTIENT(ROW()-1,41)*41+1&amp;"C"&amp;QUOTIENT(COLUMN()-1,5)*5+1,FALSE)&amp;$A207,STUDENT!$A$2:$F$1002,12,FALSE)&amp;IF(VLOOKUP(INDIRECT("R"&amp;QUOTIENT(ROW()-1,41)*41+1&amp;"C"&amp;QUOTIENT(COLUMN()-1,5)*5+1,FALSE)&amp;$A207,STUDENT!$A$2:$U$1002,7,FALSE)="5","*",""),"")</f>
        <v/>
      </c>
      <c r="R207" s="2" t="str">
        <f ca="1">IFERROR(VLOOKUP(INDIRECT("R"&amp;QUOTIENT(ROW()-1,41)*41+1&amp;"C"&amp;QUOTIENT(COLUMN()-1,5)*5+1,FALSE)&amp;$A207,STUDENT!$A$2:$U$1002,5,FALSE),"")</f>
        <v>陳宣彤</v>
      </c>
      <c r="S207" s="3" t="str">
        <f ca="1">IFERROR(VLOOKUP(INDIRECT("R"&amp;QUOTIENT(ROW()-1,41)*41+1&amp;"C"&amp;QUOTIENT(COLUMN()-1,5)*5+1,FALSE)&amp;$A207,STUDENT!$A$2:$U$1002,6,FALSE),"")</f>
        <v>F</v>
      </c>
      <c r="T207" s="3" t="str">
        <f ca="1">IFERROR(VLOOKUP(INDIRECT("R"&amp;QUOTIENT(ROW()-1,41)*41+1&amp;"C"&amp;QUOTIENT(COLUMN()-1,5)*5+1,FALSE)&amp;$A207,STUDENT!$A$2:$U$1002,11,FALSE)&amp;"","")</f>
        <v/>
      </c>
    </row>
    <row r="208" spans="1:20" s="5" customFormat="1" ht="11.85" customHeight="1">
      <c r="A208" s="1" t="str">
        <f t="shared" si="12"/>
        <v>2</v>
      </c>
      <c r="B208" s="7" t="str">
        <f ca="1">IFERROR(VLOOKUP(INDIRECT("R"&amp;QUOTIENT(ROW()-1,41)*41+1&amp;"C"&amp;QUOTIENT(COLUMN()-1,5)*5+1,FALSE)&amp;$A208,STUDENT!$A$2:$F$1002,12,FALSE)&amp;IF(VLOOKUP(INDIRECT("R"&amp;QUOTIENT(ROW()-1,41)*41+1&amp;"C"&amp;QUOTIENT(COLUMN()-1,5)*5+1,FALSE)&amp;$A208,STUDENT!$A$2:$U$1002,7,FALSE)="5","*",""),"")</f>
        <v/>
      </c>
      <c r="C208" s="2" t="str">
        <f ca="1">IFERROR(VLOOKUP(INDIRECT("R"&amp;QUOTIENT(ROW()-1,41)*41+1&amp;"C"&amp;QUOTIENT(COLUMN()-1,5)*5+1,FALSE)&amp;$A208,STUDENT!$A$2:$U$1002,5,FALSE),"")</f>
        <v>蔡恩悅</v>
      </c>
      <c r="D208" s="3" t="str">
        <f ca="1">IFERROR(VLOOKUP(INDIRECT("R"&amp;QUOTIENT(ROW()-1,41)*41+1&amp;"C"&amp;QUOTIENT(COLUMN()-1,5)*5+1,FALSE)&amp;$A208,STUDENT!$A$2:$U$1002,6,FALSE),"")</f>
        <v>F</v>
      </c>
      <c r="E208" s="3" t="str">
        <f ca="1">IFERROR(VLOOKUP(INDIRECT("R"&amp;QUOTIENT(ROW()-1,41)*41+1&amp;"C"&amp;QUOTIENT(COLUMN()-1,5)*5+1,FALSE)&amp;$A208,STUDENT!$A$2:$U$1002,11,FALSE)&amp;"","")</f>
        <v/>
      </c>
      <c r="F208" s="1" t="str">
        <f t="shared" si="13"/>
        <v>2</v>
      </c>
      <c r="G208" s="7" t="str">
        <f ca="1">IFERROR(VLOOKUP(INDIRECT("R"&amp;QUOTIENT(ROW()-1,41)*41+1&amp;"C"&amp;QUOTIENT(COLUMN()-1,5)*5+1,FALSE)&amp;$A208,STUDENT!$A$2:$F$1002,12,FALSE)&amp;IF(VLOOKUP(INDIRECT("R"&amp;QUOTIENT(ROW()-1,41)*41+1&amp;"C"&amp;QUOTIENT(COLUMN()-1,5)*5+1,FALSE)&amp;$A208,STUDENT!$A$2:$U$1002,7,FALSE)="5","*",""),"")</f>
        <v/>
      </c>
      <c r="H208" s="2" t="str">
        <f ca="1">IFERROR(VLOOKUP(INDIRECT("R"&amp;QUOTIENT(ROW()-1,41)*41+1&amp;"C"&amp;QUOTIENT(COLUMN()-1,5)*5+1,FALSE)&amp;$A208,STUDENT!$A$2:$U$1002,5,FALSE),"")</f>
        <v>張嘉賢</v>
      </c>
      <c r="I208" s="3" t="str">
        <f ca="1">IFERROR(VLOOKUP(INDIRECT("R"&amp;QUOTIENT(ROW()-1,41)*41+1&amp;"C"&amp;QUOTIENT(COLUMN()-1,5)*5+1,FALSE)&amp;$A208,STUDENT!$A$2:$U$1002,6,FALSE),"")</f>
        <v>F</v>
      </c>
      <c r="J208" s="3" t="str">
        <f ca="1">IFERROR(VLOOKUP(INDIRECT("R"&amp;QUOTIENT(ROW()-1,41)*41+1&amp;"C"&amp;QUOTIENT(COLUMN()-1,5)*5+1,FALSE)&amp;$A208,STUDENT!$A$2:$U$1002,11,FALSE)&amp;"","")</f>
        <v/>
      </c>
      <c r="K208" s="1" t="str">
        <f t="shared" si="14"/>
        <v>2</v>
      </c>
      <c r="L208" s="7" t="str">
        <f ca="1">IFERROR(VLOOKUP(INDIRECT("R"&amp;QUOTIENT(ROW()-1,41)*41+1&amp;"C"&amp;QUOTIENT(COLUMN()-1,5)*5+1,FALSE)&amp;$A208,STUDENT!$A$2:$F$1002,12,FALSE)&amp;IF(VLOOKUP(INDIRECT("R"&amp;QUOTIENT(ROW()-1,41)*41+1&amp;"C"&amp;QUOTIENT(COLUMN()-1,5)*5+1,FALSE)&amp;$A208,STUDENT!$A$2:$U$1002,7,FALSE)="5","*",""),"")</f>
        <v/>
      </c>
      <c r="M208" s="2" t="str">
        <f ca="1">IFERROR(VLOOKUP(INDIRECT("R"&amp;QUOTIENT(ROW()-1,41)*41+1&amp;"C"&amp;QUOTIENT(COLUMN()-1,5)*5+1,FALSE)&amp;$A208,STUDENT!$A$2:$U$1002,5,FALSE),"")</f>
        <v>區悅柔</v>
      </c>
      <c r="N208" s="3" t="str">
        <f ca="1">IFERROR(VLOOKUP(INDIRECT("R"&amp;QUOTIENT(ROW()-1,41)*41+1&amp;"C"&amp;QUOTIENT(COLUMN()-1,5)*5+1,FALSE)&amp;$A208,STUDENT!$A$2:$U$1002,6,FALSE),"")</f>
        <v>F</v>
      </c>
      <c r="O208" s="3" t="str">
        <f ca="1">IFERROR(VLOOKUP(INDIRECT("R"&amp;QUOTIENT(ROW()-1,41)*41+1&amp;"C"&amp;QUOTIENT(COLUMN()-1,5)*5+1,FALSE)&amp;$A208,STUDENT!$A$2:$U$1002,11,FALSE)&amp;"","")</f>
        <v/>
      </c>
      <c r="P208" s="1" t="str">
        <f t="shared" si="15"/>
        <v>2</v>
      </c>
      <c r="Q208" s="7" t="str">
        <f ca="1">IFERROR(VLOOKUP(INDIRECT("R"&amp;QUOTIENT(ROW()-1,41)*41+1&amp;"C"&amp;QUOTIENT(COLUMN()-1,5)*5+1,FALSE)&amp;$A208,STUDENT!$A$2:$F$1002,12,FALSE)&amp;IF(VLOOKUP(INDIRECT("R"&amp;QUOTIENT(ROW()-1,41)*41+1&amp;"C"&amp;QUOTIENT(COLUMN()-1,5)*5+1,FALSE)&amp;$A208,STUDENT!$A$2:$U$1002,7,FALSE)="5","*",""),"")</f>
        <v/>
      </c>
      <c r="R208" s="2" t="str">
        <f ca="1">IFERROR(VLOOKUP(INDIRECT("R"&amp;QUOTIENT(ROW()-1,41)*41+1&amp;"C"&amp;QUOTIENT(COLUMN()-1,5)*5+1,FALSE)&amp;$A208,STUDENT!$A$2:$U$1002,5,FALSE),"")</f>
        <v>錢㮾熒</v>
      </c>
      <c r="S208" s="3" t="str">
        <f ca="1">IFERROR(VLOOKUP(INDIRECT("R"&amp;QUOTIENT(ROW()-1,41)*41+1&amp;"C"&amp;QUOTIENT(COLUMN()-1,5)*5+1,FALSE)&amp;$A208,STUDENT!$A$2:$U$1002,6,FALSE),"")</f>
        <v>F</v>
      </c>
      <c r="T208" s="3" t="str">
        <f ca="1">IFERROR(VLOOKUP(INDIRECT("R"&amp;QUOTIENT(ROW()-1,41)*41+1&amp;"C"&amp;QUOTIENT(COLUMN()-1,5)*5+1,FALSE)&amp;$A208,STUDENT!$A$2:$U$1002,11,FALSE)&amp;"","")</f>
        <v/>
      </c>
    </row>
    <row r="209" spans="1:20" s="5" customFormat="1" ht="11.85" customHeight="1">
      <c r="A209" s="1" t="str">
        <f t="shared" si="12"/>
        <v>3</v>
      </c>
      <c r="B209" s="7" t="str">
        <f ca="1">IFERROR(VLOOKUP(INDIRECT("R"&amp;QUOTIENT(ROW()-1,41)*41+1&amp;"C"&amp;QUOTIENT(COLUMN()-1,5)*5+1,FALSE)&amp;$A209,STUDENT!$A$2:$F$1002,12,FALSE)&amp;IF(VLOOKUP(INDIRECT("R"&amp;QUOTIENT(ROW()-1,41)*41+1&amp;"C"&amp;QUOTIENT(COLUMN()-1,5)*5+1,FALSE)&amp;$A209,STUDENT!$A$2:$U$1002,7,FALSE)="5","*",""),"")</f>
        <v/>
      </c>
      <c r="C209" s="2" t="str">
        <f ca="1">IFERROR(VLOOKUP(INDIRECT("R"&amp;QUOTIENT(ROW()-1,41)*41+1&amp;"C"&amp;QUOTIENT(COLUMN()-1,5)*5+1,FALSE)&amp;$A209,STUDENT!$A$2:$U$1002,5,FALSE),"")</f>
        <v>葉芷晴</v>
      </c>
      <c r="D209" s="3" t="str">
        <f ca="1">IFERROR(VLOOKUP(INDIRECT("R"&amp;QUOTIENT(ROW()-1,41)*41+1&amp;"C"&amp;QUOTIENT(COLUMN()-1,5)*5+1,FALSE)&amp;$A209,STUDENT!$A$2:$U$1002,6,FALSE),"")</f>
        <v>F</v>
      </c>
      <c r="E209" s="3" t="str">
        <f ca="1">IFERROR(VLOOKUP(INDIRECT("R"&amp;QUOTIENT(ROW()-1,41)*41+1&amp;"C"&amp;QUOTIENT(COLUMN()-1,5)*5+1,FALSE)&amp;$A209,STUDENT!$A$2:$U$1002,11,FALSE)&amp;"","")</f>
        <v/>
      </c>
      <c r="F209" s="1" t="str">
        <f t="shared" si="13"/>
        <v>3</v>
      </c>
      <c r="G209" s="7" t="str">
        <f ca="1">IFERROR(VLOOKUP(INDIRECT("R"&amp;QUOTIENT(ROW()-1,41)*41+1&amp;"C"&amp;QUOTIENT(COLUMN()-1,5)*5+1,FALSE)&amp;$A209,STUDENT!$A$2:$F$1002,12,FALSE)&amp;IF(VLOOKUP(INDIRECT("R"&amp;QUOTIENT(ROW()-1,41)*41+1&amp;"C"&amp;QUOTIENT(COLUMN()-1,5)*5+1,FALSE)&amp;$A209,STUDENT!$A$2:$U$1002,7,FALSE)="5","*",""),"")</f>
        <v/>
      </c>
      <c r="H209" s="2" t="str">
        <f ca="1">IFERROR(VLOOKUP(INDIRECT("R"&amp;QUOTIENT(ROW()-1,41)*41+1&amp;"C"&amp;QUOTIENT(COLUMN()-1,5)*5+1,FALSE)&amp;$A209,STUDENT!$A$2:$U$1002,5,FALSE),"")</f>
        <v>許欣然</v>
      </c>
      <c r="I209" s="3" t="str">
        <f ca="1">IFERROR(VLOOKUP(INDIRECT("R"&amp;QUOTIENT(ROW()-1,41)*41+1&amp;"C"&amp;QUOTIENT(COLUMN()-1,5)*5+1,FALSE)&amp;$A209,STUDENT!$A$2:$U$1002,6,FALSE),"")</f>
        <v>F</v>
      </c>
      <c r="J209" s="3" t="str">
        <f ca="1">IFERROR(VLOOKUP(INDIRECT("R"&amp;QUOTIENT(ROW()-1,41)*41+1&amp;"C"&amp;QUOTIENT(COLUMN()-1,5)*5+1,FALSE)&amp;$A209,STUDENT!$A$2:$U$1002,11,FALSE)&amp;"","")</f>
        <v/>
      </c>
      <c r="K209" s="1" t="str">
        <f t="shared" si="14"/>
        <v>3</v>
      </c>
      <c r="L209" s="7" t="str">
        <f ca="1">IFERROR(VLOOKUP(INDIRECT("R"&amp;QUOTIENT(ROW()-1,41)*41+1&amp;"C"&amp;QUOTIENT(COLUMN()-1,5)*5+1,FALSE)&amp;$A209,STUDENT!$A$2:$F$1002,12,FALSE)&amp;IF(VLOOKUP(INDIRECT("R"&amp;QUOTIENT(ROW()-1,41)*41+1&amp;"C"&amp;QUOTIENT(COLUMN()-1,5)*5+1,FALSE)&amp;$A209,STUDENT!$A$2:$U$1002,7,FALSE)="5","*",""),"")</f>
        <v/>
      </c>
      <c r="M209" s="2" t="str">
        <f ca="1">IFERROR(VLOOKUP(INDIRECT("R"&amp;QUOTIENT(ROW()-1,41)*41+1&amp;"C"&amp;QUOTIENT(COLUMN()-1,5)*5+1,FALSE)&amp;$A209,STUDENT!$A$2:$U$1002,5,FALSE),"")</f>
        <v>陳靖茹</v>
      </c>
      <c r="N209" s="3" t="str">
        <f ca="1">IFERROR(VLOOKUP(INDIRECT("R"&amp;QUOTIENT(ROW()-1,41)*41+1&amp;"C"&amp;QUOTIENT(COLUMN()-1,5)*5+1,FALSE)&amp;$A209,STUDENT!$A$2:$U$1002,6,FALSE),"")</f>
        <v>F</v>
      </c>
      <c r="O209" s="3" t="str">
        <f ca="1">IFERROR(VLOOKUP(INDIRECT("R"&amp;QUOTIENT(ROW()-1,41)*41+1&amp;"C"&amp;QUOTIENT(COLUMN()-1,5)*5+1,FALSE)&amp;$A209,STUDENT!$A$2:$U$1002,11,FALSE)&amp;"","")</f>
        <v/>
      </c>
      <c r="P209" s="1" t="str">
        <f t="shared" si="15"/>
        <v>3</v>
      </c>
      <c r="Q209" s="7" t="str">
        <f ca="1">IFERROR(VLOOKUP(INDIRECT("R"&amp;QUOTIENT(ROW()-1,41)*41+1&amp;"C"&amp;QUOTIENT(COLUMN()-1,5)*5+1,FALSE)&amp;$A209,STUDENT!$A$2:$F$1002,12,FALSE)&amp;IF(VLOOKUP(INDIRECT("R"&amp;QUOTIENT(ROW()-1,41)*41+1&amp;"C"&amp;QUOTIENT(COLUMN()-1,5)*5+1,FALSE)&amp;$A209,STUDENT!$A$2:$U$1002,7,FALSE)="5","*",""),"")</f>
        <v/>
      </c>
      <c r="R209" s="2" t="str">
        <f ca="1">IFERROR(VLOOKUP(INDIRECT("R"&amp;QUOTIENT(ROW()-1,41)*41+1&amp;"C"&amp;QUOTIENT(COLUMN()-1,5)*5+1,FALSE)&amp;$A209,STUDENT!$A$2:$U$1002,5,FALSE),"")</f>
        <v>趙紫彤</v>
      </c>
      <c r="S209" s="3" t="str">
        <f ca="1">IFERROR(VLOOKUP(INDIRECT("R"&amp;QUOTIENT(ROW()-1,41)*41+1&amp;"C"&amp;QUOTIENT(COLUMN()-1,5)*5+1,FALSE)&amp;$A209,STUDENT!$A$2:$U$1002,6,FALSE),"")</f>
        <v>F</v>
      </c>
      <c r="T209" s="3" t="str">
        <f ca="1">IFERROR(VLOOKUP(INDIRECT("R"&amp;QUOTIENT(ROW()-1,41)*41+1&amp;"C"&amp;QUOTIENT(COLUMN()-1,5)*5+1,FALSE)&amp;$A209,STUDENT!$A$2:$U$1002,11,FALSE)&amp;"","")</f>
        <v/>
      </c>
    </row>
    <row r="210" spans="1:20" s="5" customFormat="1" ht="11.85" customHeight="1">
      <c r="A210" s="1" t="str">
        <f t="shared" si="12"/>
        <v>4</v>
      </c>
      <c r="B210" s="7" t="str">
        <f ca="1">IFERROR(VLOOKUP(INDIRECT("R"&amp;QUOTIENT(ROW()-1,41)*41+1&amp;"C"&amp;QUOTIENT(COLUMN()-1,5)*5+1,FALSE)&amp;$A210,STUDENT!$A$2:$F$1002,12,FALSE)&amp;IF(VLOOKUP(INDIRECT("R"&amp;QUOTIENT(ROW()-1,41)*41+1&amp;"C"&amp;QUOTIENT(COLUMN()-1,5)*5+1,FALSE)&amp;$A210,STUDENT!$A$2:$U$1002,7,FALSE)="5","*",""),"")</f>
        <v/>
      </c>
      <c r="C210" s="2" t="str">
        <f ca="1">IFERROR(VLOOKUP(INDIRECT("R"&amp;QUOTIENT(ROW()-1,41)*41+1&amp;"C"&amp;QUOTIENT(COLUMN()-1,5)*5+1,FALSE)&amp;$A210,STUDENT!$A$2:$U$1002,5,FALSE),"")</f>
        <v>鄺嘉恩</v>
      </c>
      <c r="D210" s="3" t="str">
        <f ca="1">IFERROR(VLOOKUP(INDIRECT("R"&amp;QUOTIENT(ROW()-1,41)*41+1&amp;"C"&amp;QUOTIENT(COLUMN()-1,5)*5+1,FALSE)&amp;$A210,STUDENT!$A$2:$U$1002,6,FALSE),"")</f>
        <v>F</v>
      </c>
      <c r="E210" s="3" t="str">
        <f ca="1">IFERROR(VLOOKUP(INDIRECT("R"&amp;QUOTIENT(ROW()-1,41)*41+1&amp;"C"&amp;QUOTIENT(COLUMN()-1,5)*5+1,FALSE)&amp;$A210,STUDENT!$A$2:$U$1002,11,FALSE)&amp;"","")</f>
        <v/>
      </c>
      <c r="F210" s="1" t="str">
        <f t="shared" si="13"/>
        <v>4</v>
      </c>
      <c r="G210" s="7" t="str">
        <f ca="1">IFERROR(VLOOKUP(INDIRECT("R"&amp;QUOTIENT(ROW()-1,41)*41+1&amp;"C"&amp;QUOTIENT(COLUMN()-1,5)*5+1,FALSE)&amp;$A210,STUDENT!$A$2:$F$1002,12,FALSE)&amp;IF(VLOOKUP(INDIRECT("R"&amp;QUOTIENT(ROW()-1,41)*41+1&amp;"C"&amp;QUOTIENT(COLUMN()-1,5)*5+1,FALSE)&amp;$A210,STUDENT!$A$2:$U$1002,7,FALSE)="5","*",""),"")</f>
        <v/>
      </c>
      <c r="H210" s="2" t="str">
        <f ca="1">IFERROR(VLOOKUP(INDIRECT("R"&amp;QUOTIENT(ROW()-1,41)*41+1&amp;"C"&amp;QUOTIENT(COLUMN()-1,5)*5+1,FALSE)&amp;$A210,STUDENT!$A$2:$U$1002,5,FALSE),"")</f>
        <v>關詠希</v>
      </c>
      <c r="I210" s="3" t="str">
        <f ca="1">IFERROR(VLOOKUP(INDIRECT("R"&amp;QUOTIENT(ROW()-1,41)*41+1&amp;"C"&amp;QUOTIENT(COLUMN()-1,5)*5+1,FALSE)&amp;$A210,STUDENT!$A$2:$U$1002,6,FALSE),"")</f>
        <v>F</v>
      </c>
      <c r="J210" s="3" t="str">
        <f ca="1">IFERROR(VLOOKUP(INDIRECT("R"&amp;QUOTIENT(ROW()-1,41)*41+1&amp;"C"&amp;QUOTIENT(COLUMN()-1,5)*5+1,FALSE)&amp;$A210,STUDENT!$A$2:$U$1002,11,FALSE)&amp;"","")</f>
        <v/>
      </c>
      <c r="K210" s="1" t="str">
        <f t="shared" si="14"/>
        <v>4</v>
      </c>
      <c r="L210" s="7" t="str">
        <f ca="1">IFERROR(VLOOKUP(INDIRECT("R"&amp;QUOTIENT(ROW()-1,41)*41+1&amp;"C"&amp;QUOTIENT(COLUMN()-1,5)*5+1,FALSE)&amp;$A210,STUDENT!$A$2:$F$1002,12,FALSE)&amp;IF(VLOOKUP(INDIRECT("R"&amp;QUOTIENT(ROW()-1,41)*41+1&amp;"C"&amp;QUOTIENT(COLUMN()-1,5)*5+1,FALSE)&amp;$A210,STUDENT!$A$2:$U$1002,7,FALSE)="5","*",""),"")</f>
        <v/>
      </c>
      <c r="M210" s="2" t="str">
        <f ca="1">IFERROR(VLOOKUP(INDIRECT("R"&amp;QUOTIENT(ROW()-1,41)*41+1&amp;"C"&amp;QUOTIENT(COLUMN()-1,5)*5+1,FALSE)&amp;$A210,STUDENT!$A$2:$U$1002,5,FALSE),"")</f>
        <v>陳珮嘉</v>
      </c>
      <c r="N210" s="3" t="str">
        <f ca="1">IFERROR(VLOOKUP(INDIRECT("R"&amp;QUOTIENT(ROW()-1,41)*41+1&amp;"C"&amp;QUOTIENT(COLUMN()-1,5)*5+1,FALSE)&amp;$A210,STUDENT!$A$2:$U$1002,6,FALSE),"")</f>
        <v>F</v>
      </c>
      <c r="O210" s="3" t="str">
        <f ca="1">IFERROR(VLOOKUP(INDIRECT("R"&amp;QUOTIENT(ROW()-1,41)*41+1&amp;"C"&amp;QUOTIENT(COLUMN()-1,5)*5+1,FALSE)&amp;$A210,STUDENT!$A$2:$U$1002,11,FALSE)&amp;"","")</f>
        <v/>
      </c>
      <c r="P210" s="1" t="str">
        <f t="shared" si="15"/>
        <v>4</v>
      </c>
      <c r="Q210" s="7" t="str">
        <f ca="1">IFERROR(VLOOKUP(INDIRECT("R"&amp;QUOTIENT(ROW()-1,41)*41+1&amp;"C"&amp;QUOTIENT(COLUMN()-1,5)*5+1,FALSE)&amp;$A210,STUDENT!$A$2:$F$1002,12,FALSE)&amp;IF(VLOOKUP(INDIRECT("R"&amp;QUOTIENT(ROW()-1,41)*41+1&amp;"C"&amp;QUOTIENT(COLUMN()-1,5)*5+1,FALSE)&amp;$A210,STUDENT!$A$2:$U$1002,7,FALSE)="5","*",""),"")</f>
        <v/>
      </c>
      <c r="R210" s="2" t="str">
        <f ca="1">IFERROR(VLOOKUP(INDIRECT("R"&amp;QUOTIENT(ROW()-1,41)*41+1&amp;"C"&amp;QUOTIENT(COLUMN()-1,5)*5+1,FALSE)&amp;$A210,STUDENT!$A$2:$U$1002,5,FALSE),"")</f>
        <v>朱倩慧</v>
      </c>
      <c r="S210" s="3" t="str">
        <f ca="1">IFERROR(VLOOKUP(INDIRECT("R"&amp;QUOTIENT(ROW()-1,41)*41+1&amp;"C"&amp;QUOTIENT(COLUMN()-1,5)*5+1,FALSE)&amp;$A210,STUDENT!$A$2:$U$1002,6,FALSE),"")</f>
        <v>F</v>
      </c>
      <c r="T210" s="3" t="str">
        <f ca="1">IFERROR(VLOOKUP(INDIRECT("R"&amp;QUOTIENT(ROW()-1,41)*41+1&amp;"C"&amp;QUOTIENT(COLUMN()-1,5)*5+1,FALSE)&amp;$A210,STUDENT!$A$2:$U$1002,11,FALSE)&amp;"","")</f>
        <v/>
      </c>
    </row>
    <row r="211" spans="1:20" s="5" customFormat="1" ht="11.85" customHeight="1">
      <c r="A211" s="1" t="str">
        <f t="shared" si="12"/>
        <v>5</v>
      </c>
      <c r="B211" s="7" t="str">
        <f ca="1">IFERROR(VLOOKUP(INDIRECT("R"&amp;QUOTIENT(ROW()-1,41)*41+1&amp;"C"&amp;QUOTIENT(COLUMN()-1,5)*5+1,FALSE)&amp;$A211,STUDENT!$A$2:$F$1002,12,FALSE)&amp;IF(VLOOKUP(INDIRECT("R"&amp;QUOTIENT(ROW()-1,41)*41+1&amp;"C"&amp;QUOTIENT(COLUMN()-1,5)*5+1,FALSE)&amp;$A211,STUDENT!$A$2:$U$1002,7,FALSE)="5","*",""),"")</f>
        <v/>
      </c>
      <c r="C211" s="2" t="str">
        <f ca="1">IFERROR(VLOOKUP(INDIRECT("R"&amp;QUOTIENT(ROW()-1,41)*41+1&amp;"C"&amp;QUOTIENT(COLUMN()-1,5)*5+1,FALSE)&amp;$A211,STUDENT!$A$2:$U$1002,5,FALSE),"")</f>
        <v>李心瀅</v>
      </c>
      <c r="D211" s="3" t="str">
        <f ca="1">IFERROR(VLOOKUP(INDIRECT("R"&amp;QUOTIENT(ROW()-1,41)*41+1&amp;"C"&amp;QUOTIENT(COLUMN()-1,5)*5+1,FALSE)&amp;$A211,STUDENT!$A$2:$U$1002,6,FALSE),"")</f>
        <v>F</v>
      </c>
      <c r="E211" s="3" t="str">
        <f ca="1">IFERROR(VLOOKUP(INDIRECT("R"&amp;QUOTIENT(ROW()-1,41)*41+1&amp;"C"&amp;QUOTIENT(COLUMN()-1,5)*5+1,FALSE)&amp;$A211,STUDENT!$A$2:$U$1002,11,FALSE)&amp;"","")</f>
        <v/>
      </c>
      <c r="F211" s="1" t="str">
        <f t="shared" si="13"/>
        <v>5</v>
      </c>
      <c r="G211" s="7" t="str">
        <f ca="1">IFERROR(VLOOKUP(INDIRECT("R"&amp;QUOTIENT(ROW()-1,41)*41+1&amp;"C"&amp;QUOTIENT(COLUMN()-1,5)*5+1,FALSE)&amp;$A211,STUDENT!$A$2:$F$1002,12,FALSE)&amp;IF(VLOOKUP(INDIRECT("R"&amp;QUOTIENT(ROW()-1,41)*41+1&amp;"C"&amp;QUOTIENT(COLUMN()-1,5)*5+1,FALSE)&amp;$A211,STUDENT!$A$2:$U$1002,7,FALSE)="5","*",""),"")</f>
        <v/>
      </c>
      <c r="H211" s="2" t="str">
        <f ca="1">IFERROR(VLOOKUP(INDIRECT("R"&amp;QUOTIENT(ROW()-1,41)*41+1&amp;"C"&amp;QUOTIENT(COLUMN()-1,5)*5+1,FALSE)&amp;$A211,STUDENT!$A$2:$U$1002,5,FALSE),"")</f>
        <v>黎詩晴</v>
      </c>
      <c r="I211" s="3" t="str">
        <f ca="1">IFERROR(VLOOKUP(INDIRECT("R"&amp;QUOTIENT(ROW()-1,41)*41+1&amp;"C"&amp;QUOTIENT(COLUMN()-1,5)*5+1,FALSE)&amp;$A211,STUDENT!$A$2:$U$1002,6,FALSE),"")</f>
        <v>F</v>
      </c>
      <c r="J211" s="3" t="str">
        <f ca="1">IFERROR(VLOOKUP(INDIRECT("R"&amp;QUOTIENT(ROW()-1,41)*41+1&amp;"C"&amp;QUOTIENT(COLUMN()-1,5)*5+1,FALSE)&amp;$A211,STUDENT!$A$2:$U$1002,11,FALSE)&amp;"","")</f>
        <v/>
      </c>
      <c r="K211" s="1" t="str">
        <f t="shared" si="14"/>
        <v>5</v>
      </c>
      <c r="L211" s="7" t="str">
        <f ca="1">IFERROR(VLOOKUP(INDIRECT("R"&amp;QUOTIENT(ROW()-1,41)*41+1&amp;"C"&amp;QUOTIENT(COLUMN()-1,5)*5+1,FALSE)&amp;$A211,STUDENT!$A$2:$F$1002,12,FALSE)&amp;IF(VLOOKUP(INDIRECT("R"&amp;QUOTIENT(ROW()-1,41)*41+1&amp;"C"&amp;QUOTIENT(COLUMN()-1,5)*5+1,FALSE)&amp;$A211,STUDENT!$A$2:$U$1002,7,FALSE)="5","*",""),"")</f>
        <v/>
      </c>
      <c r="M211" s="2" t="str">
        <f ca="1">IFERROR(VLOOKUP(INDIRECT("R"&amp;QUOTIENT(ROW()-1,41)*41+1&amp;"C"&amp;QUOTIENT(COLUMN()-1,5)*5+1,FALSE)&amp;$A211,STUDENT!$A$2:$U$1002,5,FALSE),"")</f>
        <v>何悅曦</v>
      </c>
      <c r="N211" s="3" t="str">
        <f ca="1">IFERROR(VLOOKUP(INDIRECT("R"&amp;QUOTIENT(ROW()-1,41)*41+1&amp;"C"&amp;QUOTIENT(COLUMN()-1,5)*5+1,FALSE)&amp;$A211,STUDENT!$A$2:$U$1002,6,FALSE),"")</f>
        <v>F</v>
      </c>
      <c r="O211" s="3" t="str">
        <f ca="1">IFERROR(VLOOKUP(INDIRECT("R"&amp;QUOTIENT(ROW()-1,41)*41+1&amp;"C"&amp;QUOTIENT(COLUMN()-1,5)*5+1,FALSE)&amp;$A211,STUDENT!$A$2:$U$1002,11,FALSE)&amp;"","")</f>
        <v/>
      </c>
      <c r="P211" s="1" t="str">
        <f t="shared" si="15"/>
        <v>5</v>
      </c>
      <c r="Q211" s="7" t="str">
        <f ca="1">IFERROR(VLOOKUP(INDIRECT("R"&amp;QUOTIENT(ROW()-1,41)*41+1&amp;"C"&amp;QUOTIENT(COLUMN()-1,5)*5+1,FALSE)&amp;$A211,STUDENT!$A$2:$F$1002,12,FALSE)&amp;IF(VLOOKUP(INDIRECT("R"&amp;QUOTIENT(ROW()-1,41)*41+1&amp;"C"&amp;QUOTIENT(COLUMN()-1,5)*5+1,FALSE)&amp;$A211,STUDENT!$A$2:$U$1002,7,FALSE)="5","*",""),"")</f>
        <v/>
      </c>
      <c r="R211" s="2" t="str">
        <f ca="1">IFERROR(VLOOKUP(INDIRECT("R"&amp;QUOTIENT(ROW()-1,41)*41+1&amp;"C"&amp;QUOTIENT(COLUMN()-1,5)*5+1,FALSE)&amp;$A211,STUDENT!$A$2:$U$1002,5,FALSE),"")</f>
        <v>李雨曉</v>
      </c>
      <c r="S211" s="3" t="str">
        <f ca="1">IFERROR(VLOOKUP(INDIRECT("R"&amp;QUOTIENT(ROW()-1,41)*41+1&amp;"C"&amp;QUOTIENT(COLUMN()-1,5)*5+1,FALSE)&amp;$A211,STUDENT!$A$2:$U$1002,6,FALSE),"")</f>
        <v>F</v>
      </c>
      <c r="T211" s="3" t="str">
        <f ca="1">IFERROR(VLOOKUP(INDIRECT("R"&amp;QUOTIENT(ROW()-1,41)*41+1&amp;"C"&amp;QUOTIENT(COLUMN()-1,5)*5+1,FALSE)&amp;$A211,STUDENT!$A$2:$U$1002,11,FALSE)&amp;"","")</f>
        <v/>
      </c>
    </row>
    <row r="212" spans="1:20" s="5" customFormat="1" ht="11.85" customHeight="1">
      <c r="A212" s="1" t="str">
        <f t="shared" si="12"/>
        <v>6</v>
      </c>
      <c r="B212" s="7" t="str">
        <f ca="1">IFERROR(VLOOKUP(INDIRECT("R"&amp;QUOTIENT(ROW()-1,41)*41+1&amp;"C"&amp;QUOTIENT(COLUMN()-1,5)*5+1,FALSE)&amp;$A212,STUDENT!$A$2:$F$1002,12,FALSE)&amp;IF(VLOOKUP(INDIRECT("R"&amp;QUOTIENT(ROW()-1,41)*41+1&amp;"C"&amp;QUOTIENT(COLUMN()-1,5)*5+1,FALSE)&amp;$A212,STUDENT!$A$2:$U$1002,7,FALSE)="5","*",""),"")</f>
        <v/>
      </c>
      <c r="C212" s="2" t="str">
        <f ca="1">IFERROR(VLOOKUP(INDIRECT("R"&amp;QUOTIENT(ROW()-1,41)*41+1&amp;"C"&amp;QUOTIENT(COLUMN()-1,5)*5+1,FALSE)&amp;$A212,STUDENT!$A$2:$U$1002,5,FALSE),"")</f>
        <v>李慧怡</v>
      </c>
      <c r="D212" s="3" t="str">
        <f ca="1">IFERROR(VLOOKUP(INDIRECT("R"&amp;QUOTIENT(ROW()-1,41)*41+1&amp;"C"&amp;QUOTIENT(COLUMN()-1,5)*5+1,FALSE)&amp;$A212,STUDENT!$A$2:$U$1002,6,FALSE),"")</f>
        <v>F</v>
      </c>
      <c r="E212" s="3" t="str">
        <f ca="1">IFERROR(VLOOKUP(INDIRECT("R"&amp;QUOTIENT(ROW()-1,41)*41+1&amp;"C"&amp;QUOTIENT(COLUMN()-1,5)*5+1,FALSE)&amp;$A212,STUDENT!$A$2:$U$1002,11,FALSE)&amp;"","")</f>
        <v/>
      </c>
      <c r="F212" s="1" t="str">
        <f t="shared" si="13"/>
        <v>6</v>
      </c>
      <c r="G212" s="7" t="str">
        <f ca="1">IFERROR(VLOOKUP(INDIRECT("R"&amp;QUOTIENT(ROW()-1,41)*41+1&amp;"C"&amp;QUOTIENT(COLUMN()-1,5)*5+1,FALSE)&amp;$A212,STUDENT!$A$2:$F$1002,12,FALSE)&amp;IF(VLOOKUP(INDIRECT("R"&amp;QUOTIENT(ROW()-1,41)*41+1&amp;"C"&amp;QUOTIENT(COLUMN()-1,5)*5+1,FALSE)&amp;$A212,STUDENT!$A$2:$U$1002,7,FALSE)="5","*",""),"")</f>
        <v/>
      </c>
      <c r="H212" s="2" t="str">
        <f ca="1">IFERROR(VLOOKUP(INDIRECT("R"&amp;QUOTIENT(ROW()-1,41)*41+1&amp;"C"&amp;QUOTIENT(COLUMN()-1,5)*5+1,FALSE)&amp;$A212,STUDENT!$A$2:$U$1002,5,FALSE),"")</f>
        <v>黎彥廷</v>
      </c>
      <c r="I212" s="3" t="str">
        <f ca="1">IFERROR(VLOOKUP(INDIRECT("R"&amp;QUOTIENT(ROW()-1,41)*41+1&amp;"C"&amp;QUOTIENT(COLUMN()-1,5)*5+1,FALSE)&amp;$A212,STUDENT!$A$2:$U$1002,6,FALSE),"")</f>
        <v>F</v>
      </c>
      <c r="J212" s="3" t="str">
        <f ca="1">IFERROR(VLOOKUP(INDIRECT("R"&amp;QUOTIENT(ROW()-1,41)*41+1&amp;"C"&amp;QUOTIENT(COLUMN()-1,5)*5+1,FALSE)&amp;$A212,STUDENT!$A$2:$U$1002,11,FALSE)&amp;"","")</f>
        <v/>
      </c>
      <c r="K212" s="1" t="str">
        <f t="shared" si="14"/>
        <v>6</v>
      </c>
      <c r="L212" s="7" t="str">
        <f ca="1">IFERROR(VLOOKUP(INDIRECT("R"&amp;QUOTIENT(ROW()-1,41)*41+1&amp;"C"&amp;QUOTIENT(COLUMN()-1,5)*5+1,FALSE)&amp;$A212,STUDENT!$A$2:$F$1002,12,FALSE)&amp;IF(VLOOKUP(INDIRECT("R"&amp;QUOTIENT(ROW()-1,41)*41+1&amp;"C"&amp;QUOTIENT(COLUMN()-1,5)*5+1,FALSE)&amp;$A212,STUDENT!$A$2:$U$1002,7,FALSE)="5","*",""),"")</f>
        <v/>
      </c>
      <c r="M212" s="2" t="str">
        <f ca="1">IFERROR(VLOOKUP(INDIRECT("R"&amp;QUOTIENT(ROW()-1,41)*41+1&amp;"C"&amp;QUOTIENT(COLUMN()-1,5)*5+1,FALSE)&amp;$A212,STUDENT!$A$2:$U$1002,5,FALSE),"")</f>
        <v>劉嘉莉</v>
      </c>
      <c r="N212" s="3" t="str">
        <f ca="1">IFERROR(VLOOKUP(INDIRECT("R"&amp;QUOTIENT(ROW()-1,41)*41+1&amp;"C"&amp;QUOTIENT(COLUMN()-1,5)*5+1,FALSE)&amp;$A212,STUDENT!$A$2:$U$1002,6,FALSE),"")</f>
        <v>F</v>
      </c>
      <c r="O212" s="3" t="str">
        <f ca="1">IFERROR(VLOOKUP(INDIRECT("R"&amp;QUOTIENT(ROW()-1,41)*41+1&amp;"C"&amp;QUOTIENT(COLUMN()-1,5)*5+1,FALSE)&amp;$A212,STUDENT!$A$2:$U$1002,11,FALSE)&amp;"","")</f>
        <v/>
      </c>
      <c r="P212" s="1" t="str">
        <f t="shared" si="15"/>
        <v>6</v>
      </c>
      <c r="Q212" s="7" t="str">
        <f ca="1">IFERROR(VLOOKUP(INDIRECT("R"&amp;QUOTIENT(ROW()-1,41)*41+1&amp;"C"&amp;QUOTIENT(COLUMN()-1,5)*5+1,FALSE)&amp;$A212,STUDENT!$A$2:$F$1002,12,FALSE)&amp;IF(VLOOKUP(INDIRECT("R"&amp;QUOTIENT(ROW()-1,41)*41+1&amp;"C"&amp;QUOTIENT(COLUMN()-1,5)*5+1,FALSE)&amp;$A212,STUDENT!$A$2:$U$1002,7,FALSE)="5","*",""),"")</f>
        <v/>
      </c>
      <c r="R212" s="2" t="str">
        <f ca="1">IFERROR(VLOOKUP(INDIRECT("R"&amp;QUOTIENT(ROW()-1,41)*41+1&amp;"C"&amp;QUOTIENT(COLUMN()-1,5)*5+1,FALSE)&amp;$A212,STUDENT!$A$2:$U$1002,5,FALSE),"")</f>
        <v>梁泳楠</v>
      </c>
      <c r="S212" s="3" t="str">
        <f ca="1">IFERROR(VLOOKUP(INDIRECT("R"&amp;QUOTIENT(ROW()-1,41)*41+1&amp;"C"&amp;QUOTIENT(COLUMN()-1,5)*5+1,FALSE)&amp;$A212,STUDENT!$A$2:$U$1002,6,FALSE),"")</f>
        <v>F</v>
      </c>
      <c r="T212" s="3" t="str">
        <f ca="1">IFERROR(VLOOKUP(INDIRECT("R"&amp;QUOTIENT(ROW()-1,41)*41+1&amp;"C"&amp;QUOTIENT(COLUMN()-1,5)*5+1,FALSE)&amp;$A212,STUDENT!$A$2:$U$1002,11,FALSE)&amp;"","")</f>
        <v/>
      </c>
    </row>
    <row r="213" spans="1:20" s="5" customFormat="1" ht="11.85" customHeight="1">
      <c r="A213" s="1" t="str">
        <f t="shared" si="12"/>
        <v>7</v>
      </c>
      <c r="B213" s="7" t="str">
        <f ca="1">IFERROR(VLOOKUP(INDIRECT("R"&amp;QUOTIENT(ROW()-1,41)*41+1&amp;"C"&amp;QUOTIENT(COLUMN()-1,5)*5+1,FALSE)&amp;$A213,STUDENT!$A$2:$F$1002,12,FALSE)&amp;IF(VLOOKUP(INDIRECT("R"&amp;QUOTIENT(ROW()-1,41)*41+1&amp;"C"&amp;QUOTIENT(COLUMN()-1,5)*5+1,FALSE)&amp;$A213,STUDENT!$A$2:$U$1002,7,FALSE)="5","*",""),"")</f>
        <v/>
      </c>
      <c r="C213" s="2" t="str">
        <f ca="1">IFERROR(VLOOKUP(INDIRECT("R"&amp;QUOTIENT(ROW()-1,41)*41+1&amp;"C"&amp;QUOTIENT(COLUMN()-1,5)*5+1,FALSE)&amp;$A213,STUDENT!$A$2:$U$1002,5,FALSE),"")</f>
        <v>李沅沅</v>
      </c>
      <c r="D213" s="3" t="str">
        <f ca="1">IFERROR(VLOOKUP(INDIRECT("R"&amp;QUOTIENT(ROW()-1,41)*41+1&amp;"C"&amp;QUOTIENT(COLUMN()-1,5)*5+1,FALSE)&amp;$A213,STUDENT!$A$2:$U$1002,6,FALSE),"")</f>
        <v>F</v>
      </c>
      <c r="E213" s="3" t="str">
        <f ca="1">IFERROR(VLOOKUP(INDIRECT("R"&amp;QUOTIENT(ROW()-1,41)*41+1&amp;"C"&amp;QUOTIENT(COLUMN()-1,5)*5+1,FALSE)&amp;$A213,STUDENT!$A$2:$U$1002,11,FALSE)&amp;"","")</f>
        <v/>
      </c>
      <c r="F213" s="1" t="str">
        <f t="shared" si="13"/>
        <v>7</v>
      </c>
      <c r="G213" s="7" t="str">
        <f ca="1">IFERROR(VLOOKUP(INDIRECT("R"&amp;QUOTIENT(ROW()-1,41)*41+1&amp;"C"&amp;QUOTIENT(COLUMN()-1,5)*5+1,FALSE)&amp;$A213,STUDENT!$A$2:$F$1002,12,FALSE)&amp;IF(VLOOKUP(INDIRECT("R"&amp;QUOTIENT(ROW()-1,41)*41+1&amp;"C"&amp;QUOTIENT(COLUMN()-1,5)*5+1,FALSE)&amp;$A213,STUDENT!$A$2:$U$1002,7,FALSE)="5","*",""),"")</f>
        <v/>
      </c>
      <c r="H213" s="2" t="str">
        <f ca="1">IFERROR(VLOOKUP(INDIRECT("R"&amp;QUOTIENT(ROW()-1,41)*41+1&amp;"C"&amp;QUOTIENT(COLUMN()-1,5)*5+1,FALSE)&amp;$A213,STUDENT!$A$2:$U$1002,5,FALSE),"")</f>
        <v>劉馨祺</v>
      </c>
      <c r="I213" s="3" t="str">
        <f ca="1">IFERROR(VLOOKUP(INDIRECT("R"&amp;QUOTIENT(ROW()-1,41)*41+1&amp;"C"&amp;QUOTIENT(COLUMN()-1,5)*5+1,FALSE)&amp;$A213,STUDENT!$A$2:$U$1002,6,FALSE),"")</f>
        <v>F</v>
      </c>
      <c r="J213" s="3" t="str">
        <f ca="1">IFERROR(VLOOKUP(INDIRECT("R"&amp;QUOTIENT(ROW()-1,41)*41+1&amp;"C"&amp;QUOTIENT(COLUMN()-1,5)*5+1,FALSE)&amp;$A213,STUDENT!$A$2:$U$1002,11,FALSE)&amp;"","")</f>
        <v/>
      </c>
      <c r="K213" s="1" t="str">
        <f t="shared" si="14"/>
        <v>7</v>
      </c>
      <c r="L213" s="7" t="str">
        <f ca="1">IFERROR(VLOOKUP(INDIRECT("R"&amp;QUOTIENT(ROW()-1,41)*41+1&amp;"C"&amp;QUOTIENT(COLUMN()-1,5)*5+1,FALSE)&amp;$A213,STUDENT!$A$2:$F$1002,12,FALSE)&amp;IF(VLOOKUP(INDIRECT("R"&amp;QUOTIENT(ROW()-1,41)*41+1&amp;"C"&amp;QUOTIENT(COLUMN()-1,5)*5+1,FALSE)&amp;$A213,STUDENT!$A$2:$U$1002,7,FALSE)="5","*",""),"")</f>
        <v/>
      </c>
      <c r="M213" s="2" t="str">
        <f ca="1">IFERROR(VLOOKUP(INDIRECT("R"&amp;QUOTIENT(ROW()-1,41)*41+1&amp;"C"&amp;QUOTIENT(COLUMN()-1,5)*5+1,FALSE)&amp;$A213,STUDENT!$A$2:$U$1002,5,FALSE),"")</f>
        <v>李詠瑤</v>
      </c>
      <c r="N213" s="3" t="str">
        <f ca="1">IFERROR(VLOOKUP(INDIRECT("R"&amp;QUOTIENT(ROW()-1,41)*41+1&amp;"C"&amp;QUOTIENT(COLUMN()-1,5)*5+1,FALSE)&amp;$A213,STUDENT!$A$2:$U$1002,6,FALSE),"")</f>
        <v>F</v>
      </c>
      <c r="O213" s="3" t="str">
        <f ca="1">IFERROR(VLOOKUP(INDIRECT("R"&amp;QUOTIENT(ROW()-1,41)*41+1&amp;"C"&amp;QUOTIENT(COLUMN()-1,5)*5+1,FALSE)&amp;$A213,STUDENT!$A$2:$U$1002,11,FALSE)&amp;"","")</f>
        <v/>
      </c>
      <c r="P213" s="1" t="str">
        <f t="shared" si="15"/>
        <v>7</v>
      </c>
      <c r="Q213" s="7" t="str">
        <f ca="1">IFERROR(VLOOKUP(INDIRECT("R"&amp;QUOTIENT(ROW()-1,41)*41+1&amp;"C"&amp;QUOTIENT(COLUMN()-1,5)*5+1,FALSE)&amp;$A213,STUDENT!$A$2:$F$1002,12,FALSE)&amp;IF(VLOOKUP(INDIRECT("R"&amp;QUOTIENT(ROW()-1,41)*41+1&amp;"C"&amp;QUOTIENT(COLUMN()-1,5)*5+1,FALSE)&amp;$A213,STUDENT!$A$2:$U$1002,7,FALSE)="5","*",""),"")</f>
        <v/>
      </c>
      <c r="R213" s="2" t="str">
        <f ca="1">IFERROR(VLOOKUP(INDIRECT("R"&amp;QUOTIENT(ROW()-1,41)*41+1&amp;"C"&amp;QUOTIENT(COLUMN()-1,5)*5+1,FALSE)&amp;$A213,STUDENT!$A$2:$U$1002,5,FALSE),"")</f>
        <v>廖晧晴</v>
      </c>
      <c r="S213" s="3" t="str">
        <f ca="1">IFERROR(VLOOKUP(INDIRECT("R"&amp;QUOTIENT(ROW()-1,41)*41+1&amp;"C"&amp;QUOTIENT(COLUMN()-1,5)*5+1,FALSE)&amp;$A213,STUDENT!$A$2:$U$1002,6,FALSE),"")</f>
        <v>F</v>
      </c>
      <c r="T213" s="3" t="str">
        <f ca="1">IFERROR(VLOOKUP(INDIRECT("R"&amp;QUOTIENT(ROW()-1,41)*41+1&amp;"C"&amp;QUOTIENT(COLUMN()-1,5)*5+1,FALSE)&amp;$A213,STUDENT!$A$2:$U$1002,11,FALSE)&amp;"","")</f>
        <v/>
      </c>
    </row>
    <row r="214" spans="1:20" s="5" customFormat="1" ht="11.85" customHeight="1">
      <c r="A214" s="1" t="str">
        <f t="shared" si="12"/>
        <v>8</v>
      </c>
      <c r="B214" s="7" t="str">
        <f ca="1">IFERROR(VLOOKUP(INDIRECT("R"&amp;QUOTIENT(ROW()-1,41)*41+1&amp;"C"&amp;QUOTIENT(COLUMN()-1,5)*5+1,FALSE)&amp;$A214,STUDENT!$A$2:$F$1002,12,FALSE)&amp;IF(VLOOKUP(INDIRECT("R"&amp;QUOTIENT(ROW()-1,41)*41+1&amp;"C"&amp;QUOTIENT(COLUMN()-1,5)*5+1,FALSE)&amp;$A214,STUDENT!$A$2:$U$1002,7,FALSE)="5","*",""),"")</f>
        <v/>
      </c>
      <c r="C214" s="2" t="str">
        <f ca="1">IFERROR(VLOOKUP(INDIRECT("R"&amp;QUOTIENT(ROW()-1,41)*41+1&amp;"C"&amp;QUOTIENT(COLUMN()-1,5)*5+1,FALSE)&amp;$A214,STUDENT!$A$2:$U$1002,5,FALSE),"")</f>
        <v>盧心悅</v>
      </c>
      <c r="D214" s="3" t="str">
        <f ca="1">IFERROR(VLOOKUP(INDIRECT("R"&amp;QUOTIENT(ROW()-1,41)*41+1&amp;"C"&amp;QUOTIENT(COLUMN()-1,5)*5+1,FALSE)&amp;$A214,STUDENT!$A$2:$U$1002,6,FALSE),"")</f>
        <v>F</v>
      </c>
      <c r="E214" s="3" t="str">
        <f ca="1">IFERROR(VLOOKUP(INDIRECT("R"&amp;QUOTIENT(ROW()-1,41)*41+1&amp;"C"&amp;QUOTIENT(COLUMN()-1,5)*5+1,FALSE)&amp;$A214,STUDENT!$A$2:$U$1002,11,FALSE)&amp;"","")</f>
        <v/>
      </c>
      <c r="F214" s="1" t="str">
        <f t="shared" si="13"/>
        <v>8</v>
      </c>
      <c r="G214" s="7" t="str">
        <f ca="1">IFERROR(VLOOKUP(INDIRECT("R"&amp;QUOTIENT(ROW()-1,41)*41+1&amp;"C"&amp;QUOTIENT(COLUMN()-1,5)*5+1,FALSE)&amp;$A214,STUDENT!$A$2:$F$1002,12,FALSE)&amp;IF(VLOOKUP(INDIRECT("R"&amp;QUOTIENT(ROW()-1,41)*41+1&amp;"C"&amp;QUOTIENT(COLUMN()-1,5)*5+1,FALSE)&amp;$A214,STUDENT!$A$2:$U$1002,7,FALSE)="5","*",""),"")</f>
        <v/>
      </c>
      <c r="H214" s="2" t="str">
        <f ca="1">IFERROR(VLOOKUP(INDIRECT("R"&amp;QUOTIENT(ROW()-1,41)*41+1&amp;"C"&amp;QUOTIENT(COLUMN()-1,5)*5+1,FALSE)&amp;$A214,STUDENT!$A$2:$U$1002,5,FALSE),"")</f>
        <v>羅雪瑩</v>
      </c>
      <c r="I214" s="3" t="str">
        <f ca="1">IFERROR(VLOOKUP(INDIRECT("R"&amp;QUOTIENT(ROW()-1,41)*41+1&amp;"C"&amp;QUOTIENT(COLUMN()-1,5)*5+1,FALSE)&amp;$A214,STUDENT!$A$2:$U$1002,6,FALSE),"")</f>
        <v>F</v>
      </c>
      <c r="J214" s="3" t="str">
        <f ca="1">IFERROR(VLOOKUP(INDIRECT("R"&amp;QUOTIENT(ROW()-1,41)*41+1&amp;"C"&amp;QUOTIENT(COLUMN()-1,5)*5+1,FALSE)&amp;$A214,STUDENT!$A$2:$U$1002,11,FALSE)&amp;"","")</f>
        <v/>
      </c>
      <c r="K214" s="1" t="str">
        <f t="shared" si="14"/>
        <v>8</v>
      </c>
      <c r="L214" s="7" t="str">
        <f ca="1">IFERROR(VLOOKUP(INDIRECT("R"&amp;QUOTIENT(ROW()-1,41)*41+1&amp;"C"&amp;QUOTIENT(COLUMN()-1,5)*5+1,FALSE)&amp;$A214,STUDENT!$A$2:$F$1002,12,FALSE)&amp;IF(VLOOKUP(INDIRECT("R"&amp;QUOTIENT(ROW()-1,41)*41+1&amp;"C"&amp;QUOTIENT(COLUMN()-1,5)*5+1,FALSE)&amp;$A214,STUDENT!$A$2:$U$1002,7,FALSE)="5","*",""),"")</f>
        <v/>
      </c>
      <c r="M214" s="2" t="str">
        <f ca="1">IFERROR(VLOOKUP(INDIRECT("R"&amp;QUOTIENT(ROW()-1,41)*41+1&amp;"C"&amp;QUOTIENT(COLUMN()-1,5)*5+1,FALSE)&amp;$A214,STUDENT!$A$2:$U$1002,5,FALSE),"")</f>
        <v>魏心然</v>
      </c>
      <c r="N214" s="3" t="str">
        <f ca="1">IFERROR(VLOOKUP(INDIRECT("R"&amp;QUOTIENT(ROW()-1,41)*41+1&amp;"C"&amp;QUOTIENT(COLUMN()-1,5)*5+1,FALSE)&amp;$A214,STUDENT!$A$2:$U$1002,6,FALSE),"")</f>
        <v>F</v>
      </c>
      <c r="O214" s="3" t="str">
        <f ca="1">IFERROR(VLOOKUP(INDIRECT("R"&amp;QUOTIENT(ROW()-1,41)*41+1&amp;"C"&amp;QUOTIENT(COLUMN()-1,5)*5+1,FALSE)&amp;$A214,STUDENT!$A$2:$U$1002,11,FALSE)&amp;"","")</f>
        <v/>
      </c>
      <c r="P214" s="1" t="str">
        <f t="shared" si="15"/>
        <v>8</v>
      </c>
      <c r="Q214" s="7" t="str">
        <f ca="1">IFERROR(VLOOKUP(INDIRECT("R"&amp;QUOTIENT(ROW()-1,41)*41+1&amp;"C"&amp;QUOTIENT(COLUMN()-1,5)*5+1,FALSE)&amp;$A214,STUDENT!$A$2:$F$1002,12,FALSE)&amp;IF(VLOOKUP(INDIRECT("R"&amp;QUOTIENT(ROW()-1,41)*41+1&amp;"C"&amp;QUOTIENT(COLUMN()-1,5)*5+1,FALSE)&amp;$A214,STUDENT!$A$2:$U$1002,7,FALSE)="5","*",""),"")</f>
        <v/>
      </c>
      <c r="R214" s="2" t="str">
        <f ca="1">IFERROR(VLOOKUP(INDIRECT("R"&amp;QUOTIENT(ROW()-1,41)*41+1&amp;"C"&amp;QUOTIENT(COLUMN()-1,5)*5+1,FALSE)&amp;$A214,STUDENT!$A$2:$U$1002,5,FALSE),"")</f>
        <v>羅伊彤</v>
      </c>
      <c r="S214" s="3" t="str">
        <f ca="1">IFERROR(VLOOKUP(INDIRECT("R"&amp;QUOTIENT(ROW()-1,41)*41+1&amp;"C"&amp;QUOTIENT(COLUMN()-1,5)*5+1,FALSE)&amp;$A214,STUDENT!$A$2:$U$1002,6,FALSE),"")</f>
        <v>F</v>
      </c>
      <c r="T214" s="3" t="str">
        <f ca="1">IFERROR(VLOOKUP(INDIRECT("R"&amp;QUOTIENT(ROW()-1,41)*41+1&amp;"C"&amp;QUOTIENT(COLUMN()-1,5)*5+1,FALSE)&amp;$A214,STUDENT!$A$2:$U$1002,11,FALSE)&amp;"","")</f>
        <v/>
      </c>
    </row>
    <row r="215" spans="1:20" s="5" customFormat="1" ht="11.85" customHeight="1">
      <c r="A215" s="1" t="str">
        <f t="shared" si="12"/>
        <v>9</v>
      </c>
      <c r="B215" s="7" t="str">
        <f ca="1">IFERROR(VLOOKUP(INDIRECT("R"&amp;QUOTIENT(ROW()-1,41)*41+1&amp;"C"&amp;QUOTIENT(COLUMN()-1,5)*5+1,FALSE)&amp;$A215,STUDENT!$A$2:$F$1002,12,FALSE)&amp;IF(VLOOKUP(INDIRECT("R"&amp;QUOTIENT(ROW()-1,41)*41+1&amp;"C"&amp;QUOTIENT(COLUMN()-1,5)*5+1,FALSE)&amp;$A215,STUDENT!$A$2:$U$1002,7,FALSE)="5","*",""),"")</f>
        <v/>
      </c>
      <c r="C215" s="2" t="str">
        <f ca="1">IFERROR(VLOOKUP(INDIRECT("R"&amp;QUOTIENT(ROW()-1,41)*41+1&amp;"C"&amp;QUOTIENT(COLUMN()-1,5)*5+1,FALSE)&amp;$A215,STUDENT!$A$2:$U$1002,5,FALSE),"")</f>
        <v>譚沚柔</v>
      </c>
      <c r="D215" s="3" t="str">
        <f ca="1">IFERROR(VLOOKUP(INDIRECT("R"&amp;QUOTIENT(ROW()-1,41)*41+1&amp;"C"&amp;QUOTIENT(COLUMN()-1,5)*5+1,FALSE)&amp;$A215,STUDENT!$A$2:$U$1002,6,FALSE),"")</f>
        <v>F</v>
      </c>
      <c r="E215" s="3" t="str">
        <f ca="1">IFERROR(VLOOKUP(INDIRECT("R"&amp;QUOTIENT(ROW()-1,41)*41+1&amp;"C"&amp;QUOTIENT(COLUMN()-1,5)*5+1,FALSE)&amp;$A215,STUDENT!$A$2:$U$1002,11,FALSE)&amp;"","")</f>
        <v/>
      </c>
      <c r="F215" s="1" t="str">
        <f t="shared" si="13"/>
        <v>9</v>
      </c>
      <c r="G215" s="7" t="str">
        <f ca="1">IFERROR(VLOOKUP(INDIRECT("R"&amp;QUOTIENT(ROW()-1,41)*41+1&amp;"C"&amp;QUOTIENT(COLUMN()-1,5)*5+1,FALSE)&amp;$A215,STUDENT!$A$2:$F$1002,12,FALSE)&amp;IF(VLOOKUP(INDIRECT("R"&amp;QUOTIENT(ROW()-1,41)*41+1&amp;"C"&amp;QUOTIENT(COLUMN()-1,5)*5+1,FALSE)&amp;$A215,STUDENT!$A$2:$U$1002,7,FALSE)="5","*",""),"")</f>
        <v/>
      </c>
      <c r="H215" s="2" t="str">
        <f ca="1">IFERROR(VLOOKUP(INDIRECT("R"&amp;QUOTIENT(ROW()-1,41)*41+1&amp;"C"&amp;QUOTIENT(COLUMN()-1,5)*5+1,FALSE)&amp;$A215,STUDENT!$A$2:$U$1002,5,FALSE),"")</f>
        <v>劉詠恩</v>
      </c>
      <c r="I215" s="3" t="str">
        <f ca="1">IFERROR(VLOOKUP(INDIRECT("R"&amp;QUOTIENT(ROW()-1,41)*41+1&amp;"C"&amp;QUOTIENT(COLUMN()-1,5)*5+1,FALSE)&amp;$A215,STUDENT!$A$2:$U$1002,6,FALSE),"")</f>
        <v>F</v>
      </c>
      <c r="J215" s="3" t="str">
        <f ca="1">IFERROR(VLOOKUP(INDIRECT("R"&amp;QUOTIENT(ROW()-1,41)*41+1&amp;"C"&amp;QUOTIENT(COLUMN()-1,5)*5+1,FALSE)&amp;$A215,STUDENT!$A$2:$U$1002,11,FALSE)&amp;"","")</f>
        <v/>
      </c>
      <c r="K215" s="1" t="str">
        <f t="shared" si="14"/>
        <v>9</v>
      </c>
      <c r="L215" s="7" t="str">
        <f ca="1">IFERROR(VLOOKUP(INDIRECT("R"&amp;QUOTIENT(ROW()-1,41)*41+1&amp;"C"&amp;QUOTIENT(COLUMN()-1,5)*5+1,FALSE)&amp;$A215,STUDENT!$A$2:$F$1002,12,FALSE)&amp;IF(VLOOKUP(INDIRECT("R"&amp;QUOTIENT(ROW()-1,41)*41+1&amp;"C"&amp;QUOTIENT(COLUMN()-1,5)*5+1,FALSE)&amp;$A215,STUDENT!$A$2:$U$1002,7,FALSE)="5","*",""),"")</f>
        <v/>
      </c>
      <c r="M215" s="2" t="str">
        <f ca="1">IFERROR(VLOOKUP(INDIRECT("R"&amp;QUOTIENT(ROW()-1,41)*41+1&amp;"C"&amp;QUOTIENT(COLUMN()-1,5)*5+1,FALSE)&amp;$A215,STUDENT!$A$2:$U$1002,5,FALSE),"")</f>
        <v>畢綽言</v>
      </c>
      <c r="N215" s="3" t="str">
        <f ca="1">IFERROR(VLOOKUP(INDIRECT("R"&amp;QUOTIENT(ROW()-1,41)*41+1&amp;"C"&amp;QUOTIENT(COLUMN()-1,5)*5+1,FALSE)&amp;$A215,STUDENT!$A$2:$U$1002,6,FALSE),"")</f>
        <v>F</v>
      </c>
      <c r="O215" s="3" t="str">
        <f ca="1">IFERROR(VLOOKUP(INDIRECT("R"&amp;QUOTIENT(ROW()-1,41)*41+1&amp;"C"&amp;QUOTIENT(COLUMN()-1,5)*5+1,FALSE)&amp;$A215,STUDENT!$A$2:$U$1002,11,FALSE)&amp;"","")</f>
        <v/>
      </c>
      <c r="P215" s="1" t="str">
        <f t="shared" si="15"/>
        <v>9</v>
      </c>
      <c r="Q215" s="7" t="str">
        <f ca="1">IFERROR(VLOOKUP(INDIRECT("R"&amp;QUOTIENT(ROW()-1,41)*41+1&amp;"C"&amp;QUOTIENT(COLUMN()-1,5)*5+1,FALSE)&amp;$A215,STUDENT!$A$2:$F$1002,12,FALSE)&amp;IF(VLOOKUP(INDIRECT("R"&amp;QUOTIENT(ROW()-1,41)*41+1&amp;"C"&amp;QUOTIENT(COLUMN()-1,5)*5+1,FALSE)&amp;$A215,STUDENT!$A$2:$U$1002,7,FALSE)="5","*",""),"")</f>
        <v/>
      </c>
      <c r="R215" s="2" t="str">
        <f ca="1">IFERROR(VLOOKUP(INDIRECT("R"&amp;QUOTIENT(ROW()-1,41)*41+1&amp;"C"&amp;QUOTIENT(COLUMN()-1,5)*5+1,FALSE)&amp;$A215,STUDENT!$A$2:$U$1002,5,FALSE),"")</f>
        <v>吳芷晴</v>
      </c>
      <c r="S215" s="3" t="str">
        <f ca="1">IFERROR(VLOOKUP(INDIRECT("R"&amp;QUOTIENT(ROW()-1,41)*41+1&amp;"C"&amp;QUOTIENT(COLUMN()-1,5)*5+1,FALSE)&amp;$A215,STUDENT!$A$2:$U$1002,6,FALSE),"")</f>
        <v>F</v>
      </c>
      <c r="T215" s="3" t="str">
        <f ca="1">IFERROR(VLOOKUP(INDIRECT("R"&amp;QUOTIENT(ROW()-1,41)*41+1&amp;"C"&amp;QUOTIENT(COLUMN()-1,5)*5+1,FALSE)&amp;$A215,STUDENT!$A$2:$U$1002,11,FALSE)&amp;"","")</f>
        <v/>
      </c>
    </row>
    <row r="216" spans="1:20" s="5" customFormat="1" ht="11.85" customHeight="1">
      <c r="A216" s="1" t="str">
        <f t="shared" si="12"/>
        <v>10</v>
      </c>
      <c r="B216" s="7" t="str">
        <f ca="1">IFERROR(VLOOKUP(INDIRECT("R"&amp;QUOTIENT(ROW()-1,41)*41+1&amp;"C"&amp;QUOTIENT(COLUMN()-1,5)*5+1,FALSE)&amp;$A216,STUDENT!$A$2:$F$1002,12,FALSE)&amp;IF(VLOOKUP(INDIRECT("R"&amp;QUOTIENT(ROW()-1,41)*41+1&amp;"C"&amp;QUOTIENT(COLUMN()-1,5)*5+1,FALSE)&amp;$A216,STUDENT!$A$2:$U$1002,7,FALSE)="5","*",""),"")</f>
        <v/>
      </c>
      <c r="C216" s="2" t="str">
        <f ca="1">IFERROR(VLOOKUP(INDIRECT("R"&amp;QUOTIENT(ROW()-1,41)*41+1&amp;"C"&amp;QUOTIENT(COLUMN()-1,5)*5+1,FALSE)&amp;$A216,STUDENT!$A$2:$U$1002,5,FALSE),"")</f>
        <v>董芯言</v>
      </c>
      <c r="D216" s="3" t="str">
        <f ca="1">IFERROR(VLOOKUP(INDIRECT("R"&amp;QUOTIENT(ROW()-1,41)*41+1&amp;"C"&amp;QUOTIENT(COLUMN()-1,5)*5+1,FALSE)&amp;$A216,STUDENT!$A$2:$U$1002,6,FALSE),"")</f>
        <v>F</v>
      </c>
      <c r="E216" s="3" t="str">
        <f ca="1">IFERROR(VLOOKUP(INDIRECT("R"&amp;QUOTIENT(ROW()-1,41)*41+1&amp;"C"&amp;QUOTIENT(COLUMN()-1,5)*5+1,FALSE)&amp;$A216,STUDENT!$A$2:$U$1002,11,FALSE)&amp;"","")</f>
        <v/>
      </c>
      <c r="F216" s="1" t="str">
        <f t="shared" si="13"/>
        <v>10</v>
      </c>
      <c r="G216" s="7" t="str">
        <f ca="1">IFERROR(VLOOKUP(INDIRECT("R"&amp;QUOTIENT(ROW()-1,41)*41+1&amp;"C"&amp;QUOTIENT(COLUMN()-1,5)*5+1,FALSE)&amp;$A216,STUDENT!$A$2:$F$1002,12,FALSE)&amp;IF(VLOOKUP(INDIRECT("R"&amp;QUOTIENT(ROW()-1,41)*41+1&amp;"C"&amp;QUOTIENT(COLUMN()-1,5)*5+1,FALSE)&amp;$A216,STUDENT!$A$2:$U$1002,7,FALSE)="5","*",""),"")</f>
        <v/>
      </c>
      <c r="H216" s="2" t="str">
        <f ca="1">IFERROR(VLOOKUP(INDIRECT("R"&amp;QUOTIENT(ROW()-1,41)*41+1&amp;"C"&amp;QUOTIENT(COLUMN()-1,5)*5+1,FALSE)&amp;$A216,STUDENT!$A$2:$U$1002,5,FALSE),"")</f>
        <v>莫熙悠</v>
      </c>
      <c r="I216" s="3" t="str">
        <f ca="1">IFERROR(VLOOKUP(INDIRECT("R"&amp;QUOTIENT(ROW()-1,41)*41+1&amp;"C"&amp;QUOTIENT(COLUMN()-1,5)*5+1,FALSE)&amp;$A216,STUDENT!$A$2:$U$1002,6,FALSE),"")</f>
        <v>F</v>
      </c>
      <c r="J216" s="3" t="str">
        <f ca="1">IFERROR(VLOOKUP(INDIRECT("R"&amp;QUOTIENT(ROW()-1,41)*41+1&amp;"C"&amp;QUOTIENT(COLUMN()-1,5)*5+1,FALSE)&amp;$A216,STUDENT!$A$2:$U$1002,11,FALSE)&amp;"","")</f>
        <v/>
      </c>
      <c r="K216" s="1" t="str">
        <f t="shared" si="14"/>
        <v>10</v>
      </c>
      <c r="L216" s="7" t="str">
        <f ca="1">IFERROR(VLOOKUP(INDIRECT("R"&amp;QUOTIENT(ROW()-1,41)*41+1&amp;"C"&amp;QUOTIENT(COLUMN()-1,5)*5+1,FALSE)&amp;$A216,STUDENT!$A$2:$F$1002,12,FALSE)&amp;IF(VLOOKUP(INDIRECT("R"&amp;QUOTIENT(ROW()-1,41)*41+1&amp;"C"&amp;QUOTIENT(COLUMN()-1,5)*5+1,FALSE)&amp;$A216,STUDENT!$A$2:$U$1002,7,FALSE)="5","*",""),"")</f>
        <v/>
      </c>
      <c r="M216" s="2" t="str">
        <f ca="1">IFERROR(VLOOKUP(INDIRECT("R"&amp;QUOTIENT(ROW()-1,41)*41+1&amp;"C"&amp;QUOTIENT(COLUMN()-1,5)*5+1,FALSE)&amp;$A216,STUDENT!$A$2:$U$1002,5,FALSE),"")</f>
        <v>戴咏琪</v>
      </c>
      <c r="N216" s="3" t="str">
        <f ca="1">IFERROR(VLOOKUP(INDIRECT("R"&amp;QUOTIENT(ROW()-1,41)*41+1&amp;"C"&amp;QUOTIENT(COLUMN()-1,5)*5+1,FALSE)&amp;$A216,STUDENT!$A$2:$U$1002,6,FALSE),"")</f>
        <v>F</v>
      </c>
      <c r="O216" s="3" t="str">
        <f ca="1">IFERROR(VLOOKUP(INDIRECT("R"&amp;QUOTIENT(ROW()-1,41)*41+1&amp;"C"&amp;QUOTIENT(COLUMN()-1,5)*5+1,FALSE)&amp;$A216,STUDENT!$A$2:$U$1002,11,FALSE)&amp;"","")</f>
        <v/>
      </c>
      <c r="P216" s="1" t="str">
        <f t="shared" si="15"/>
        <v>10</v>
      </c>
      <c r="Q216" s="7" t="str">
        <f ca="1">IFERROR(VLOOKUP(INDIRECT("R"&amp;QUOTIENT(ROW()-1,41)*41+1&amp;"C"&amp;QUOTIENT(COLUMN()-1,5)*5+1,FALSE)&amp;$A216,STUDENT!$A$2:$F$1002,12,FALSE)&amp;IF(VLOOKUP(INDIRECT("R"&amp;QUOTIENT(ROW()-1,41)*41+1&amp;"C"&amp;QUOTIENT(COLUMN()-1,5)*5+1,FALSE)&amp;$A216,STUDENT!$A$2:$U$1002,7,FALSE)="5","*",""),"")</f>
        <v/>
      </c>
      <c r="R216" s="2" t="str">
        <f ca="1">IFERROR(VLOOKUP(INDIRECT("R"&amp;QUOTIENT(ROW()-1,41)*41+1&amp;"C"&amp;QUOTIENT(COLUMN()-1,5)*5+1,FALSE)&amp;$A216,STUDENT!$A$2:$U$1002,5,FALSE),"")</f>
        <v>謝寶兒</v>
      </c>
      <c r="S216" s="3" t="str">
        <f ca="1">IFERROR(VLOOKUP(INDIRECT("R"&amp;QUOTIENT(ROW()-1,41)*41+1&amp;"C"&amp;QUOTIENT(COLUMN()-1,5)*5+1,FALSE)&amp;$A216,STUDENT!$A$2:$U$1002,6,FALSE),"")</f>
        <v>F</v>
      </c>
      <c r="T216" s="3" t="str">
        <f ca="1">IFERROR(VLOOKUP(INDIRECT("R"&amp;QUOTIENT(ROW()-1,41)*41+1&amp;"C"&amp;QUOTIENT(COLUMN()-1,5)*5+1,FALSE)&amp;$A216,STUDENT!$A$2:$U$1002,11,FALSE)&amp;"","")</f>
        <v/>
      </c>
    </row>
    <row r="217" spans="1:20" s="5" customFormat="1" ht="11.85" customHeight="1">
      <c r="A217" s="1" t="str">
        <f t="shared" si="12"/>
        <v>11</v>
      </c>
      <c r="B217" s="7" t="str">
        <f ca="1">IFERROR(VLOOKUP(INDIRECT("R"&amp;QUOTIENT(ROW()-1,41)*41+1&amp;"C"&amp;QUOTIENT(COLUMN()-1,5)*5+1,FALSE)&amp;$A217,STUDENT!$A$2:$F$1002,12,FALSE)&amp;IF(VLOOKUP(INDIRECT("R"&amp;QUOTIENT(ROW()-1,41)*41+1&amp;"C"&amp;QUOTIENT(COLUMN()-1,5)*5+1,FALSE)&amp;$A217,STUDENT!$A$2:$U$1002,7,FALSE)="5","*",""),"")</f>
        <v/>
      </c>
      <c r="C217" s="2" t="str">
        <f ca="1">IFERROR(VLOOKUP(INDIRECT("R"&amp;QUOTIENT(ROW()-1,41)*41+1&amp;"C"&amp;QUOTIENT(COLUMN()-1,5)*5+1,FALSE)&amp;$A217,STUDENT!$A$2:$U$1002,5,FALSE),"")</f>
        <v>黃晞彤</v>
      </c>
      <c r="D217" s="3" t="str">
        <f ca="1">IFERROR(VLOOKUP(INDIRECT("R"&amp;QUOTIENT(ROW()-1,41)*41+1&amp;"C"&amp;QUOTIENT(COLUMN()-1,5)*5+1,FALSE)&amp;$A217,STUDENT!$A$2:$U$1002,6,FALSE),"")</f>
        <v>F</v>
      </c>
      <c r="E217" s="3" t="str">
        <f ca="1">IFERROR(VLOOKUP(INDIRECT("R"&amp;QUOTIENT(ROW()-1,41)*41+1&amp;"C"&amp;QUOTIENT(COLUMN()-1,5)*5+1,FALSE)&amp;$A217,STUDENT!$A$2:$U$1002,11,FALSE)&amp;"","")</f>
        <v/>
      </c>
      <c r="F217" s="1" t="str">
        <f t="shared" si="13"/>
        <v>11</v>
      </c>
      <c r="G217" s="7" t="str">
        <f ca="1">IFERROR(VLOOKUP(INDIRECT("R"&amp;QUOTIENT(ROW()-1,41)*41+1&amp;"C"&amp;QUOTIENT(COLUMN()-1,5)*5+1,FALSE)&amp;$A217,STUDENT!$A$2:$F$1002,12,FALSE)&amp;IF(VLOOKUP(INDIRECT("R"&amp;QUOTIENT(ROW()-1,41)*41+1&amp;"C"&amp;QUOTIENT(COLUMN()-1,5)*5+1,FALSE)&amp;$A217,STUDENT!$A$2:$U$1002,7,FALSE)="5","*",""),"")</f>
        <v/>
      </c>
      <c r="H217" s="2" t="str">
        <f ca="1">IFERROR(VLOOKUP(INDIRECT("R"&amp;QUOTIENT(ROW()-1,41)*41+1&amp;"C"&amp;QUOTIENT(COLUMN()-1,5)*5+1,FALSE)&amp;$A217,STUDENT!$A$2:$U$1002,5,FALSE),"")</f>
        <v>吳恩希</v>
      </c>
      <c r="I217" s="3" t="str">
        <f ca="1">IFERROR(VLOOKUP(INDIRECT("R"&amp;QUOTIENT(ROW()-1,41)*41+1&amp;"C"&amp;QUOTIENT(COLUMN()-1,5)*5+1,FALSE)&amp;$A217,STUDENT!$A$2:$U$1002,6,FALSE),"")</f>
        <v>F</v>
      </c>
      <c r="J217" s="3" t="str">
        <f ca="1">IFERROR(VLOOKUP(INDIRECT("R"&amp;QUOTIENT(ROW()-1,41)*41+1&amp;"C"&amp;QUOTIENT(COLUMN()-1,5)*5+1,FALSE)&amp;$A217,STUDENT!$A$2:$U$1002,11,FALSE)&amp;"","")</f>
        <v/>
      </c>
      <c r="K217" s="1" t="str">
        <f t="shared" si="14"/>
        <v>11</v>
      </c>
      <c r="L217" s="7" t="str">
        <f ca="1">IFERROR(VLOOKUP(INDIRECT("R"&amp;QUOTIENT(ROW()-1,41)*41+1&amp;"C"&amp;QUOTIENT(COLUMN()-1,5)*5+1,FALSE)&amp;$A217,STUDENT!$A$2:$F$1002,12,FALSE)&amp;IF(VLOOKUP(INDIRECT("R"&amp;QUOTIENT(ROW()-1,41)*41+1&amp;"C"&amp;QUOTIENT(COLUMN()-1,5)*5+1,FALSE)&amp;$A217,STUDENT!$A$2:$U$1002,7,FALSE)="5","*",""),"")</f>
        <v/>
      </c>
      <c r="M217" s="2" t="str">
        <f ca="1">IFERROR(VLOOKUP(INDIRECT("R"&amp;QUOTIENT(ROW()-1,41)*41+1&amp;"C"&amp;QUOTIENT(COLUMN()-1,5)*5+1,FALSE)&amp;$A217,STUDENT!$A$2:$U$1002,5,FALSE),"")</f>
        <v>鄧凱恩</v>
      </c>
      <c r="N217" s="3" t="str">
        <f ca="1">IFERROR(VLOOKUP(INDIRECT("R"&amp;QUOTIENT(ROW()-1,41)*41+1&amp;"C"&amp;QUOTIENT(COLUMN()-1,5)*5+1,FALSE)&amp;$A217,STUDENT!$A$2:$U$1002,6,FALSE),"")</f>
        <v>F</v>
      </c>
      <c r="O217" s="3" t="str">
        <f ca="1">IFERROR(VLOOKUP(INDIRECT("R"&amp;QUOTIENT(ROW()-1,41)*41+1&amp;"C"&amp;QUOTIENT(COLUMN()-1,5)*5+1,FALSE)&amp;$A217,STUDENT!$A$2:$U$1002,11,FALSE)&amp;"","")</f>
        <v/>
      </c>
      <c r="P217" s="1" t="str">
        <f t="shared" si="15"/>
        <v>11</v>
      </c>
      <c r="Q217" s="7" t="str">
        <f ca="1">IFERROR(VLOOKUP(INDIRECT("R"&amp;QUOTIENT(ROW()-1,41)*41+1&amp;"C"&amp;QUOTIENT(COLUMN()-1,5)*5+1,FALSE)&amp;$A217,STUDENT!$A$2:$F$1002,12,FALSE)&amp;IF(VLOOKUP(INDIRECT("R"&amp;QUOTIENT(ROW()-1,41)*41+1&amp;"C"&amp;QUOTIENT(COLUMN()-1,5)*5+1,FALSE)&amp;$A217,STUDENT!$A$2:$U$1002,7,FALSE)="5","*",""),"")</f>
        <v/>
      </c>
      <c r="R217" s="2" t="str">
        <f ca="1">IFERROR(VLOOKUP(INDIRECT("R"&amp;QUOTIENT(ROW()-1,41)*41+1&amp;"C"&amp;QUOTIENT(COLUMN()-1,5)*5+1,FALSE)&amp;$A217,STUDENT!$A$2:$U$1002,5,FALSE),"")</f>
        <v>徐晞綝</v>
      </c>
      <c r="S217" s="3" t="str">
        <f ca="1">IFERROR(VLOOKUP(INDIRECT("R"&amp;QUOTIENT(ROW()-1,41)*41+1&amp;"C"&amp;QUOTIENT(COLUMN()-1,5)*5+1,FALSE)&amp;$A217,STUDENT!$A$2:$U$1002,6,FALSE),"")</f>
        <v>F</v>
      </c>
      <c r="T217" s="3" t="str">
        <f ca="1">IFERROR(VLOOKUP(INDIRECT("R"&amp;QUOTIENT(ROW()-1,41)*41+1&amp;"C"&amp;QUOTIENT(COLUMN()-1,5)*5+1,FALSE)&amp;$A217,STUDENT!$A$2:$U$1002,11,FALSE)&amp;"","")</f>
        <v/>
      </c>
    </row>
    <row r="218" spans="1:20" s="5" customFormat="1" ht="11.85" customHeight="1">
      <c r="A218" s="1" t="str">
        <f t="shared" si="12"/>
        <v>12</v>
      </c>
      <c r="B218" s="7" t="str">
        <f ca="1">IFERROR(VLOOKUP(INDIRECT("R"&amp;QUOTIENT(ROW()-1,41)*41+1&amp;"C"&amp;QUOTIENT(COLUMN()-1,5)*5+1,FALSE)&amp;$A218,STUDENT!$A$2:$F$1002,12,FALSE)&amp;IF(VLOOKUP(INDIRECT("R"&amp;QUOTIENT(ROW()-1,41)*41+1&amp;"C"&amp;QUOTIENT(COLUMN()-1,5)*5+1,FALSE)&amp;$A218,STUDENT!$A$2:$U$1002,7,FALSE)="5","*",""),"")</f>
        <v/>
      </c>
      <c r="C218" s="2" t="str">
        <f ca="1">IFERROR(VLOOKUP(INDIRECT("R"&amp;QUOTIENT(ROW()-1,41)*41+1&amp;"C"&amp;QUOTIENT(COLUMN()-1,5)*5+1,FALSE)&amp;$A218,STUDENT!$A$2:$U$1002,5,FALSE),"")</f>
        <v>王婷瑤</v>
      </c>
      <c r="D218" s="3" t="str">
        <f ca="1">IFERROR(VLOOKUP(INDIRECT("R"&amp;QUOTIENT(ROW()-1,41)*41+1&amp;"C"&amp;QUOTIENT(COLUMN()-1,5)*5+1,FALSE)&amp;$A218,STUDENT!$A$2:$U$1002,6,FALSE),"")</f>
        <v>F</v>
      </c>
      <c r="E218" s="3" t="str">
        <f ca="1">IFERROR(VLOOKUP(INDIRECT("R"&amp;QUOTIENT(ROW()-1,41)*41+1&amp;"C"&amp;QUOTIENT(COLUMN()-1,5)*5+1,FALSE)&amp;$A218,STUDENT!$A$2:$U$1002,11,FALSE)&amp;"","")</f>
        <v/>
      </c>
      <c r="F218" s="1" t="str">
        <f t="shared" si="13"/>
        <v>12</v>
      </c>
      <c r="G218" s="7" t="str">
        <f ca="1">IFERROR(VLOOKUP(INDIRECT("R"&amp;QUOTIENT(ROW()-1,41)*41+1&amp;"C"&amp;QUOTIENT(COLUMN()-1,5)*5+1,FALSE)&amp;$A218,STUDENT!$A$2:$F$1002,12,FALSE)&amp;IF(VLOOKUP(INDIRECT("R"&amp;QUOTIENT(ROW()-1,41)*41+1&amp;"C"&amp;QUOTIENT(COLUMN()-1,5)*5+1,FALSE)&amp;$A218,STUDENT!$A$2:$U$1002,7,FALSE)="5","*",""),"")</f>
        <v/>
      </c>
      <c r="H218" s="2" t="str">
        <f ca="1">IFERROR(VLOOKUP(INDIRECT("R"&amp;QUOTIENT(ROW()-1,41)*41+1&amp;"C"&amp;QUOTIENT(COLUMN()-1,5)*5+1,FALSE)&amp;$A218,STUDENT!$A$2:$U$1002,5,FALSE),"")</f>
        <v>尹敏姿</v>
      </c>
      <c r="I218" s="3" t="str">
        <f ca="1">IFERROR(VLOOKUP(INDIRECT("R"&amp;QUOTIENT(ROW()-1,41)*41+1&amp;"C"&amp;QUOTIENT(COLUMN()-1,5)*5+1,FALSE)&amp;$A218,STUDENT!$A$2:$U$1002,6,FALSE),"")</f>
        <v>F</v>
      </c>
      <c r="J218" s="3" t="str">
        <f ca="1">IFERROR(VLOOKUP(INDIRECT("R"&amp;QUOTIENT(ROW()-1,41)*41+1&amp;"C"&amp;QUOTIENT(COLUMN()-1,5)*5+1,FALSE)&amp;$A218,STUDENT!$A$2:$U$1002,11,FALSE)&amp;"","")</f>
        <v/>
      </c>
      <c r="K218" s="1" t="str">
        <f t="shared" si="14"/>
        <v>12</v>
      </c>
      <c r="L218" s="7" t="str">
        <f ca="1">IFERROR(VLOOKUP(INDIRECT("R"&amp;QUOTIENT(ROW()-1,41)*41+1&amp;"C"&amp;QUOTIENT(COLUMN()-1,5)*5+1,FALSE)&amp;$A218,STUDENT!$A$2:$F$1002,12,FALSE)&amp;IF(VLOOKUP(INDIRECT("R"&amp;QUOTIENT(ROW()-1,41)*41+1&amp;"C"&amp;QUOTIENT(COLUMN()-1,5)*5+1,FALSE)&amp;$A218,STUDENT!$A$2:$U$1002,7,FALSE)="5","*",""),"")</f>
        <v/>
      </c>
      <c r="M218" s="2" t="str">
        <f ca="1">IFERROR(VLOOKUP(INDIRECT("R"&amp;QUOTIENT(ROW()-1,41)*41+1&amp;"C"&amp;QUOTIENT(COLUMN()-1,5)*5+1,FALSE)&amp;$A218,STUDENT!$A$2:$U$1002,5,FALSE),"")</f>
        <v>黃祖惠</v>
      </c>
      <c r="N218" s="3" t="str">
        <f ca="1">IFERROR(VLOOKUP(INDIRECT("R"&amp;QUOTIENT(ROW()-1,41)*41+1&amp;"C"&amp;QUOTIENT(COLUMN()-1,5)*5+1,FALSE)&amp;$A218,STUDENT!$A$2:$U$1002,6,FALSE),"")</f>
        <v>F</v>
      </c>
      <c r="O218" s="3" t="str">
        <f ca="1">IFERROR(VLOOKUP(INDIRECT("R"&amp;QUOTIENT(ROW()-1,41)*41+1&amp;"C"&amp;QUOTIENT(COLUMN()-1,5)*5+1,FALSE)&amp;$A218,STUDENT!$A$2:$U$1002,11,FALSE)&amp;"","")</f>
        <v/>
      </c>
      <c r="P218" s="1" t="str">
        <f t="shared" si="15"/>
        <v>12</v>
      </c>
      <c r="Q218" s="7" t="str">
        <f ca="1">IFERROR(VLOOKUP(INDIRECT("R"&amp;QUOTIENT(ROW()-1,41)*41+1&amp;"C"&amp;QUOTIENT(COLUMN()-1,5)*5+1,FALSE)&amp;$A218,STUDENT!$A$2:$F$1002,12,FALSE)&amp;IF(VLOOKUP(INDIRECT("R"&amp;QUOTIENT(ROW()-1,41)*41+1&amp;"C"&amp;QUOTIENT(COLUMN()-1,5)*5+1,FALSE)&amp;$A218,STUDENT!$A$2:$U$1002,7,FALSE)="5","*",""),"")</f>
        <v/>
      </c>
      <c r="R218" s="2" t="str">
        <f ca="1">IFERROR(VLOOKUP(INDIRECT("R"&amp;QUOTIENT(ROW()-1,41)*41+1&amp;"C"&amp;QUOTIENT(COLUMN()-1,5)*5+1,FALSE)&amp;$A218,STUDENT!$A$2:$U$1002,5,FALSE),"")</f>
        <v>姚南希</v>
      </c>
      <c r="S218" s="3" t="str">
        <f ca="1">IFERROR(VLOOKUP(INDIRECT("R"&amp;QUOTIENT(ROW()-1,41)*41+1&amp;"C"&amp;QUOTIENT(COLUMN()-1,5)*5+1,FALSE)&amp;$A218,STUDENT!$A$2:$U$1002,6,FALSE),"")</f>
        <v>F</v>
      </c>
      <c r="T218" s="3" t="str">
        <f ca="1">IFERROR(VLOOKUP(INDIRECT("R"&amp;QUOTIENT(ROW()-1,41)*41+1&amp;"C"&amp;QUOTIENT(COLUMN()-1,5)*5+1,FALSE)&amp;$A218,STUDENT!$A$2:$U$1002,11,FALSE)&amp;"","")</f>
        <v/>
      </c>
    </row>
    <row r="219" spans="1:20" s="5" customFormat="1" ht="11.85" customHeight="1">
      <c r="A219" s="1" t="str">
        <f t="shared" si="12"/>
        <v>13</v>
      </c>
      <c r="B219" s="7" t="str">
        <f ca="1">IFERROR(VLOOKUP(INDIRECT("R"&amp;QUOTIENT(ROW()-1,41)*41+1&amp;"C"&amp;QUOTIENT(COLUMN()-1,5)*5+1,FALSE)&amp;$A219,STUDENT!$A$2:$F$1002,12,FALSE)&amp;IF(VLOOKUP(INDIRECT("R"&amp;QUOTIENT(ROW()-1,41)*41+1&amp;"C"&amp;QUOTIENT(COLUMN()-1,5)*5+1,FALSE)&amp;$A219,STUDENT!$A$2:$U$1002,7,FALSE)="5","*",""),"")</f>
        <v/>
      </c>
      <c r="C219" s="2" t="str">
        <f ca="1">IFERROR(VLOOKUP(INDIRECT("R"&amp;QUOTIENT(ROW()-1,41)*41+1&amp;"C"&amp;QUOTIENT(COLUMN()-1,5)*5+1,FALSE)&amp;$A219,STUDENT!$A$2:$U$1002,5,FALSE),"")</f>
        <v>黃若曦</v>
      </c>
      <c r="D219" s="3" t="str">
        <f ca="1">IFERROR(VLOOKUP(INDIRECT("R"&amp;QUOTIENT(ROW()-1,41)*41+1&amp;"C"&amp;QUOTIENT(COLUMN()-1,5)*5+1,FALSE)&amp;$A219,STUDENT!$A$2:$U$1002,6,FALSE),"")</f>
        <v>F</v>
      </c>
      <c r="E219" s="3" t="str">
        <f ca="1">IFERROR(VLOOKUP(INDIRECT("R"&amp;QUOTIENT(ROW()-1,41)*41+1&amp;"C"&amp;QUOTIENT(COLUMN()-1,5)*5+1,FALSE)&amp;$A219,STUDENT!$A$2:$U$1002,11,FALSE)&amp;"","")</f>
        <v/>
      </c>
      <c r="F219" s="1" t="str">
        <f t="shared" si="13"/>
        <v>13</v>
      </c>
      <c r="G219" s="7" t="str">
        <f ca="1">IFERROR(VLOOKUP(INDIRECT("R"&amp;QUOTIENT(ROW()-1,41)*41+1&amp;"C"&amp;QUOTIENT(COLUMN()-1,5)*5+1,FALSE)&amp;$A219,STUDENT!$A$2:$F$1002,12,FALSE)&amp;IF(VLOOKUP(INDIRECT("R"&amp;QUOTIENT(ROW()-1,41)*41+1&amp;"C"&amp;QUOTIENT(COLUMN()-1,5)*5+1,FALSE)&amp;$A219,STUDENT!$A$2:$U$1002,7,FALSE)="5","*",""),"")</f>
        <v/>
      </c>
      <c r="H219" s="2" t="str">
        <f ca="1">IFERROR(VLOOKUP(INDIRECT("R"&amp;QUOTIENT(ROW()-1,41)*41+1&amp;"C"&amp;QUOTIENT(COLUMN()-1,5)*5+1,FALSE)&amp;$A219,STUDENT!$A$2:$U$1002,5,FALSE),"")</f>
        <v>鄔芷欣</v>
      </c>
      <c r="I219" s="3" t="str">
        <f ca="1">IFERROR(VLOOKUP(INDIRECT("R"&amp;QUOTIENT(ROW()-1,41)*41+1&amp;"C"&amp;QUOTIENT(COLUMN()-1,5)*5+1,FALSE)&amp;$A219,STUDENT!$A$2:$U$1002,6,FALSE),"")</f>
        <v>F</v>
      </c>
      <c r="J219" s="3" t="str">
        <f ca="1">IFERROR(VLOOKUP(INDIRECT("R"&amp;QUOTIENT(ROW()-1,41)*41+1&amp;"C"&amp;QUOTIENT(COLUMN()-1,5)*5+1,FALSE)&amp;$A219,STUDENT!$A$2:$U$1002,11,FALSE)&amp;"","")</f>
        <v/>
      </c>
      <c r="K219" s="1" t="str">
        <f t="shared" si="14"/>
        <v>13</v>
      </c>
      <c r="L219" s="7" t="str">
        <f ca="1">IFERROR(VLOOKUP(INDIRECT("R"&amp;QUOTIENT(ROW()-1,41)*41+1&amp;"C"&amp;QUOTIENT(COLUMN()-1,5)*5+1,FALSE)&amp;$A219,STUDENT!$A$2:$F$1002,12,FALSE)&amp;IF(VLOOKUP(INDIRECT("R"&amp;QUOTIENT(ROW()-1,41)*41+1&amp;"C"&amp;QUOTIENT(COLUMN()-1,5)*5+1,FALSE)&amp;$A219,STUDENT!$A$2:$U$1002,7,FALSE)="5","*",""),"")</f>
        <v/>
      </c>
      <c r="M219" s="2" t="str">
        <f ca="1">IFERROR(VLOOKUP(INDIRECT("R"&amp;QUOTIENT(ROW()-1,41)*41+1&amp;"C"&amp;QUOTIENT(COLUMN()-1,5)*5+1,FALSE)&amp;$A219,STUDENT!$A$2:$U$1002,5,FALSE),"")</f>
        <v>楊心柔</v>
      </c>
      <c r="N219" s="3" t="str">
        <f ca="1">IFERROR(VLOOKUP(INDIRECT("R"&amp;QUOTIENT(ROW()-1,41)*41+1&amp;"C"&amp;QUOTIENT(COLUMN()-1,5)*5+1,FALSE)&amp;$A219,STUDENT!$A$2:$U$1002,6,FALSE),"")</f>
        <v>F</v>
      </c>
      <c r="O219" s="3" t="str">
        <f ca="1">IFERROR(VLOOKUP(INDIRECT("R"&amp;QUOTIENT(ROW()-1,41)*41+1&amp;"C"&amp;QUOTIENT(COLUMN()-1,5)*5+1,FALSE)&amp;$A219,STUDENT!$A$2:$U$1002,11,FALSE)&amp;"","")</f>
        <v/>
      </c>
      <c r="P219" s="1" t="str">
        <f t="shared" si="15"/>
        <v>13</v>
      </c>
      <c r="Q219" s="7" t="str">
        <f ca="1">IFERROR(VLOOKUP(INDIRECT("R"&amp;QUOTIENT(ROW()-1,41)*41+1&amp;"C"&amp;QUOTIENT(COLUMN()-1,5)*5+1,FALSE)&amp;$A219,STUDENT!$A$2:$F$1002,12,FALSE)&amp;IF(VLOOKUP(INDIRECT("R"&amp;QUOTIENT(ROW()-1,41)*41+1&amp;"C"&amp;QUOTIENT(COLUMN()-1,5)*5+1,FALSE)&amp;$A219,STUDENT!$A$2:$U$1002,7,FALSE)="5","*",""),"")</f>
        <v/>
      </c>
      <c r="R219" s="2" t="str">
        <f ca="1">IFERROR(VLOOKUP(INDIRECT("R"&amp;QUOTIENT(ROW()-1,41)*41+1&amp;"C"&amp;QUOTIENT(COLUMN()-1,5)*5+1,FALSE)&amp;$A219,STUDENT!$A$2:$U$1002,5,FALSE),"")</f>
        <v>區瑋麟</v>
      </c>
      <c r="S219" s="3" t="str">
        <f ca="1">IFERROR(VLOOKUP(INDIRECT("R"&amp;QUOTIENT(ROW()-1,41)*41+1&amp;"C"&amp;QUOTIENT(COLUMN()-1,5)*5+1,FALSE)&amp;$A219,STUDENT!$A$2:$U$1002,6,FALSE),"")</f>
        <v>M</v>
      </c>
      <c r="T219" s="3" t="str">
        <f ca="1">IFERROR(VLOOKUP(INDIRECT("R"&amp;QUOTIENT(ROW()-1,41)*41+1&amp;"C"&amp;QUOTIENT(COLUMN()-1,5)*5+1,FALSE)&amp;$A219,STUDENT!$A$2:$U$1002,11,FALSE)&amp;"","")</f>
        <v/>
      </c>
    </row>
    <row r="220" spans="1:20" s="5" customFormat="1" ht="11.85" customHeight="1">
      <c r="A220" s="1" t="str">
        <f t="shared" si="12"/>
        <v>14</v>
      </c>
      <c r="B220" s="7" t="str">
        <f ca="1">IFERROR(VLOOKUP(INDIRECT("R"&amp;QUOTIENT(ROW()-1,41)*41+1&amp;"C"&amp;QUOTIENT(COLUMN()-1,5)*5+1,FALSE)&amp;$A220,STUDENT!$A$2:$F$1002,12,FALSE)&amp;IF(VLOOKUP(INDIRECT("R"&amp;QUOTIENT(ROW()-1,41)*41+1&amp;"C"&amp;QUOTIENT(COLUMN()-1,5)*5+1,FALSE)&amp;$A220,STUDENT!$A$2:$U$1002,7,FALSE)="5","*",""),"")</f>
        <v/>
      </c>
      <c r="C220" s="2" t="str">
        <f ca="1">IFERROR(VLOOKUP(INDIRECT("R"&amp;QUOTIENT(ROW()-1,41)*41+1&amp;"C"&amp;QUOTIENT(COLUMN()-1,5)*5+1,FALSE)&amp;$A220,STUDENT!$A$2:$U$1002,5,FALSE),"")</f>
        <v>黃映姍</v>
      </c>
      <c r="D220" s="3" t="str">
        <f ca="1">IFERROR(VLOOKUP(INDIRECT("R"&amp;QUOTIENT(ROW()-1,41)*41+1&amp;"C"&amp;QUOTIENT(COLUMN()-1,5)*5+1,FALSE)&amp;$A220,STUDENT!$A$2:$U$1002,6,FALSE),"")</f>
        <v>F</v>
      </c>
      <c r="E220" s="3" t="str">
        <f ca="1">IFERROR(VLOOKUP(INDIRECT("R"&amp;QUOTIENT(ROW()-1,41)*41+1&amp;"C"&amp;QUOTIENT(COLUMN()-1,5)*5+1,FALSE)&amp;$A220,STUDENT!$A$2:$U$1002,11,FALSE)&amp;"","")</f>
        <v/>
      </c>
      <c r="F220" s="1" t="str">
        <f t="shared" si="13"/>
        <v>14</v>
      </c>
      <c r="G220" s="7" t="str">
        <f ca="1">IFERROR(VLOOKUP(INDIRECT("R"&amp;QUOTIENT(ROW()-1,41)*41+1&amp;"C"&amp;QUOTIENT(COLUMN()-1,5)*5+1,FALSE)&amp;$A220,STUDENT!$A$2:$F$1002,12,FALSE)&amp;IF(VLOOKUP(INDIRECT("R"&amp;QUOTIENT(ROW()-1,41)*41+1&amp;"C"&amp;QUOTIENT(COLUMN()-1,5)*5+1,FALSE)&amp;$A220,STUDENT!$A$2:$U$1002,7,FALSE)="5","*",""),"")</f>
        <v/>
      </c>
      <c r="H220" s="2" t="str">
        <f ca="1">IFERROR(VLOOKUP(INDIRECT("R"&amp;QUOTIENT(ROW()-1,41)*41+1&amp;"C"&amp;QUOTIENT(COLUMN()-1,5)*5+1,FALSE)&amp;$A220,STUDENT!$A$2:$U$1002,5,FALSE),"")</f>
        <v>邢愷琪</v>
      </c>
      <c r="I220" s="3" t="str">
        <f ca="1">IFERROR(VLOOKUP(INDIRECT("R"&amp;QUOTIENT(ROW()-1,41)*41+1&amp;"C"&amp;QUOTIENT(COLUMN()-1,5)*5+1,FALSE)&amp;$A220,STUDENT!$A$2:$U$1002,6,FALSE),"")</f>
        <v>F</v>
      </c>
      <c r="J220" s="3" t="str">
        <f ca="1">IFERROR(VLOOKUP(INDIRECT("R"&amp;QUOTIENT(ROW()-1,41)*41+1&amp;"C"&amp;QUOTIENT(COLUMN()-1,5)*5+1,FALSE)&amp;$A220,STUDENT!$A$2:$U$1002,11,FALSE)&amp;"","")</f>
        <v/>
      </c>
      <c r="K220" s="1" t="str">
        <f t="shared" si="14"/>
        <v>14</v>
      </c>
      <c r="L220" s="7" t="str">
        <f ca="1">IFERROR(VLOOKUP(INDIRECT("R"&amp;QUOTIENT(ROW()-1,41)*41+1&amp;"C"&amp;QUOTIENT(COLUMN()-1,5)*5+1,FALSE)&amp;$A220,STUDENT!$A$2:$F$1002,12,FALSE)&amp;IF(VLOOKUP(INDIRECT("R"&amp;QUOTIENT(ROW()-1,41)*41+1&amp;"C"&amp;QUOTIENT(COLUMN()-1,5)*5+1,FALSE)&amp;$A220,STUDENT!$A$2:$U$1002,7,FALSE)="5","*",""),"")</f>
        <v/>
      </c>
      <c r="M220" s="2" t="str">
        <f ca="1">IFERROR(VLOOKUP(INDIRECT("R"&amp;QUOTIENT(ROW()-1,41)*41+1&amp;"C"&amp;QUOTIENT(COLUMN()-1,5)*5+1,FALSE)&amp;$A220,STUDENT!$A$2:$U$1002,5,FALSE),"")</f>
        <v>袁萱</v>
      </c>
      <c r="N220" s="3" t="str">
        <f ca="1">IFERROR(VLOOKUP(INDIRECT("R"&amp;QUOTIENT(ROW()-1,41)*41+1&amp;"C"&amp;QUOTIENT(COLUMN()-1,5)*5+1,FALSE)&amp;$A220,STUDENT!$A$2:$U$1002,6,FALSE),"")</f>
        <v>F</v>
      </c>
      <c r="O220" s="3" t="str">
        <f ca="1">IFERROR(VLOOKUP(INDIRECT("R"&amp;QUOTIENT(ROW()-1,41)*41+1&amp;"C"&amp;QUOTIENT(COLUMN()-1,5)*5+1,FALSE)&amp;$A220,STUDENT!$A$2:$U$1002,11,FALSE)&amp;"","")</f>
        <v/>
      </c>
      <c r="P220" s="1" t="str">
        <f t="shared" si="15"/>
        <v>14</v>
      </c>
      <c r="Q220" s="7" t="str">
        <f ca="1">IFERROR(VLOOKUP(INDIRECT("R"&amp;QUOTIENT(ROW()-1,41)*41+1&amp;"C"&amp;QUOTIENT(COLUMN()-1,5)*5+1,FALSE)&amp;$A220,STUDENT!$A$2:$F$1002,12,FALSE)&amp;IF(VLOOKUP(INDIRECT("R"&amp;QUOTIENT(ROW()-1,41)*41+1&amp;"C"&amp;QUOTIENT(COLUMN()-1,5)*5+1,FALSE)&amp;$A220,STUDENT!$A$2:$U$1002,7,FALSE)="5","*",""),"")</f>
        <v/>
      </c>
      <c r="R220" s="2" t="str">
        <f ca="1">IFERROR(VLOOKUP(INDIRECT("R"&amp;QUOTIENT(ROW()-1,41)*41+1&amp;"C"&amp;QUOTIENT(COLUMN()-1,5)*5+1,FALSE)&amp;$A220,STUDENT!$A$2:$U$1002,5,FALSE),"")</f>
        <v>陳顥文</v>
      </c>
      <c r="S220" s="3" t="str">
        <f ca="1">IFERROR(VLOOKUP(INDIRECT("R"&amp;QUOTIENT(ROW()-1,41)*41+1&amp;"C"&amp;QUOTIENT(COLUMN()-1,5)*5+1,FALSE)&amp;$A220,STUDENT!$A$2:$U$1002,6,FALSE),"")</f>
        <v>M</v>
      </c>
      <c r="T220" s="3" t="str">
        <f ca="1">IFERROR(VLOOKUP(INDIRECT("R"&amp;QUOTIENT(ROW()-1,41)*41+1&amp;"C"&amp;QUOTIENT(COLUMN()-1,5)*5+1,FALSE)&amp;$A220,STUDENT!$A$2:$U$1002,11,FALSE)&amp;"","")</f>
        <v/>
      </c>
    </row>
    <row r="221" spans="1:20" s="5" customFormat="1" ht="11.85" customHeight="1">
      <c r="A221" s="1" t="str">
        <f t="shared" si="12"/>
        <v>15</v>
      </c>
      <c r="B221" s="7" t="str">
        <f ca="1">IFERROR(VLOOKUP(INDIRECT("R"&amp;QUOTIENT(ROW()-1,41)*41+1&amp;"C"&amp;QUOTIENT(COLUMN()-1,5)*5+1,FALSE)&amp;$A221,STUDENT!$A$2:$F$1002,12,FALSE)&amp;IF(VLOOKUP(INDIRECT("R"&amp;QUOTIENT(ROW()-1,41)*41+1&amp;"C"&amp;QUOTIENT(COLUMN()-1,5)*5+1,FALSE)&amp;$A221,STUDENT!$A$2:$U$1002,7,FALSE)="5","*",""),"")</f>
        <v/>
      </c>
      <c r="C221" s="2" t="str">
        <f ca="1">IFERROR(VLOOKUP(INDIRECT("R"&amp;QUOTIENT(ROW()-1,41)*41+1&amp;"C"&amp;QUOTIENT(COLUMN()-1,5)*5+1,FALSE)&amp;$A221,STUDENT!$A$2:$U$1002,5,FALSE),"")</f>
        <v>翁樂融</v>
      </c>
      <c r="D221" s="3" t="str">
        <f ca="1">IFERROR(VLOOKUP(INDIRECT("R"&amp;QUOTIENT(ROW()-1,41)*41+1&amp;"C"&amp;QUOTIENT(COLUMN()-1,5)*5+1,FALSE)&amp;$A221,STUDENT!$A$2:$U$1002,6,FALSE),"")</f>
        <v>F</v>
      </c>
      <c r="E221" s="3" t="str">
        <f ca="1">IFERROR(VLOOKUP(INDIRECT("R"&amp;QUOTIENT(ROW()-1,41)*41+1&amp;"C"&amp;QUOTIENT(COLUMN()-1,5)*5+1,FALSE)&amp;$A221,STUDENT!$A$2:$U$1002,11,FALSE)&amp;"","")</f>
        <v/>
      </c>
      <c r="F221" s="1" t="str">
        <f t="shared" si="13"/>
        <v>15</v>
      </c>
      <c r="G221" s="7" t="str">
        <f ca="1">IFERROR(VLOOKUP(INDIRECT("R"&amp;QUOTIENT(ROW()-1,41)*41+1&amp;"C"&amp;QUOTIENT(COLUMN()-1,5)*5+1,FALSE)&amp;$A221,STUDENT!$A$2:$F$1002,12,FALSE)&amp;IF(VLOOKUP(INDIRECT("R"&amp;QUOTIENT(ROW()-1,41)*41+1&amp;"C"&amp;QUOTIENT(COLUMN()-1,5)*5+1,FALSE)&amp;$A221,STUDENT!$A$2:$U$1002,7,FALSE)="5","*",""),"")</f>
        <v/>
      </c>
      <c r="H221" s="2" t="str">
        <f ca="1">IFERROR(VLOOKUP(INDIRECT("R"&amp;QUOTIENT(ROW()-1,41)*41+1&amp;"C"&amp;QUOTIENT(COLUMN()-1,5)*5+1,FALSE)&amp;$A221,STUDENT!$A$2:$U$1002,5,FALSE),"")</f>
        <v>楊芍婷</v>
      </c>
      <c r="I221" s="3" t="str">
        <f ca="1">IFERROR(VLOOKUP(INDIRECT("R"&amp;QUOTIENT(ROW()-1,41)*41+1&amp;"C"&amp;QUOTIENT(COLUMN()-1,5)*5+1,FALSE)&amp;$A221,STUDENT!$A$2:$U$1002,6,FALSE),"")</f>
        <v>F</v>
      </c>
      <c r="J221" s="3" t="str">
        <f ca="1">IFERROR(VLOOKUP(INDIRECT("R"&amp;QUOTIENT(ROW()-1,41)*41+1&amp;"C"&amp;QUOTIENT(COLUMN()-1,5)*5+1,FALSE)&amp;$A221,STUDENT!$A$2:$U$1002,11,FALSE)&amp;"","")</f>
        <v/>
      </c>
      <c r="K221" s="1" t="str">
        <f t="shared" si="14"/>
        <v>15</v>
      </c>
      <c r="L221" s="7" t="str">
        <f ca="1">IFERROR(VLOOKUP(INDIRECT("R"&amp;QUOTIENT(ROW()-1,41)*41+1&amp;"C"&amp;QUOTIENT(COLUMN()-1,5)*5+1,FALSE)&amp;$A221,STUDENT!$A$2:$F$1002,12,FALSE)&amp;IF(VLOOKUP(INDIRECT("R"&amp;QUOTIENT(ROW()-1,41)*41+1&amp;"C"&amp;QUOTIENT(COLUMN()-1,5)*5+1,FALSE)&amp;$A221,STUDENT!$A$2:$U$1002,7,FALSE)="5","*",""),"")</f>
        <v/>
      </c>
      <c r="M221" s="2" t="str">
        <f ca="1">IFERROR(VLOOKUP(INDIRECT("R"&amp;QUOTIENT(ROW()-1,41)*41+1&amp;"C"&amp;QUOTIENT(COLUMN()-1,5)*5+1,FALSE)&amp;$A221,STUDENT!$A$2:$U$1002,5,FALSE),"")</f>
        <v>陳卓羲</v>
      </c>
      <c r="N221" s="3" t="str">
        <f ca="1">IFERROR(VLOOKUP(INDIRECT("R"&amp;QUOTIENT(ROW()-1,41)*41+1&amp;"C"&amp;QUOTIENT(COLUMN()-1,5)*5+1,FALSE)&amp;$A221,STUDENT!$A$2:$U$1002,6,FALSE),"")</f>
        <v>M</v>
      </c>
      <c r="O221" s="3" t="str">
        <f ca="1">IFERROR(VLOOKUP(INDIRECT("R"&amp;QUOTIENT(ROW()-1,41)*41+1&amp;"C"&amp;QUOTIENT(COLUMN()-1,5)*5+1,FALSE)&amp;$A221,STUDENT!$A$2:$U$1002,11,FALSE)&amp;"","")</f>
        <v/>
      </c>
      <c r="P221" s="1" t="str">
        <f t="shared" si="15"/>
        <v>15</v>
      </c>
      <c r="Q221" s="7" t="str">
        <f ca="1">IFERROR(VLOOKUP(INDIRECT("R"&amp;QUOTIENT(ROW()-1,41)*41+1&amp;"C"&amp;QUOTIENT(COLUMN()-1,5)*5+1,FALSE)&amp;$A221,STUDENT!$A$2:$F$1002,12,FALSE)&amp;IF(VLOOKUP(INDIRECT("R"&amp;QUOTIENT(ROW()-1,41)*41+1&amp;"C"&amp;QUOTIENT(COLUMN()-1,5)*5+1,FALSE)&amp;$A221,STUDENT!$A$2:$U$1002,7,FALSE)="5","*",""),"")</f>
        <v/>
      </c>
      <c r="R221" s="2" t="str">
        <f ca="1">IFERROR(VLOOKUP(INDIRECT("R"&amp;QUOTIENT(ROW()-1,41)*41+1&amp;"C"&amp;QUOTIENT(COLUMN()-1,5)*5+1,FALSE)&amp;$A221,STUDENT!$A$2:$U$1002,5,FALSE),"")</f>
        <v>劉焯文</v>
      </c>
      <c r="S221" s="3" t="str">
        <f ca="1">IFERROR(VLOOKUP(INDIRECT("R"&amp;QUOTIENT(ROW()-1,41)*41+1&amp;"C"&amp;QUOTIENT(COLUMN()-1,5)*5+1,FALSE)&amp;$A221,STUDENT!$A$2:$U$1002,6,FALSE),"")</f>
        <v>M</v>
      </c>
      <c r="T221" s="3" t="str">
        <f ca="1">IFERROR(VLOOKUP(INDIRECT("R"&amp;QUOTIENT(ROW()-1,41)*41+1&amp;"C"&amp;QUOTIENT(COLUMN()-1,5)*5+1,FALSE)&amp;$A221,STUDENT!$A$2:$U$1002,11,FALSE)&amp;"","")</f>
        <v/>
      </c>
    </row>
    <row r="222" spans="1:20" s="5" customFormat="1" ht="11.85" customHeight="1">
      <c r="A222" s="1" t="str">
        <f t="shared" si="12"/>
        <v>16</v>
      </c>
      <c r="B222" s="7" t="str">
        <f ca="1">IFERROR(VLOOKUP(INDIRECT("R"&amp;QUOTIENT(ROW()-1,41)*41+1&amp;"C"&amp;QUOTIENT(COLUMN()-1,5)*5+1,FALSE)&amp;$A222,STUDENT!$A$2:$F$1002,12,FALSE)&amp;IF(VLOOKUP(INDIRECT("R"&amp;QUOTIENT(ROW()-1,41)*41+1&amp;"C"&amp;QUOTIENT(COLUMN()-1,5)*5+1,FALSE)&amp;$A222,STUDENT!$A$2:$U$1002,7,FALSE)="5","*",""),"")</f>
        <v/>
      </c>
      <c r="C222" s="2" t="str">
        <f ca="1">IFERROR(VLOOKUP(INDIRECT("R"&amp;QUOTIENT(ROW()-1,41)*41+1&amp;"C"&amp;QUOTIENT(COLUMN()-1,5)*5+1,FALSE)&amp;$A222,STUDENT!$A$2:$U$1002,5,FALSE),"")</f>
        <v>陳澄</v>
      </c>
      <c r="D222" s="3" t="str">
        <f ca="1">IFERROR(VLOOKUP(INDIRECT("R"&amp;QUOTIENT(ROW()-1,41)*41+1&amp;"C"&amp;QUOTIENT(COLUMN()-1,5)*5+1,FALSE)&amp;$A222,STUDENT!$A$2:$U$1002,6,FALSE),"")</f>
        <v>M</v>
      </c>
      <c r="E222" s="3" t="str">
        <f ca="1">IFERROR(VLOOKUP(INDIRECT("R"&amp;QUOTIENT(ROW()-1,41)*41+1&amp;"C"&amp;QUOTIENT(COLUMN()-1,5)*5+1,FALSE)&amp;$A222,STUDENT!$A$2:$U$1002,11,FALSE)&amp;"","")</f>
        <v/>
      </c>
      <c r="F222" s="1" t="str">
        <f t="shared" si="13"/>
        <v>16</v>
      </c>
      <c r="G222" s="7" t="str">
        <f ca="1">IFERROR(VLOOKUP(INDIRECT("R"&amp;QUOTIENT(ROW()-1,41)*41+1&amp;"C"&amp;QUOTIENT(COLUMN()-1,5)*5+1,FALSE)&amp;$A222,STUDENT!$A$2:$F$1002,12,FALSE)&amp;IF(VLOOKUP(INDIRECT("R"&amp;QUOTIENT(ROW()-1,41)*41+1&amp;"C"&amp;QUOTIENT(COLUMN()-1,5)*5+1,FALSE)&amp;$A222,STUDENT!$A$2:$U$1002,7,FALSE)="5","*",""),"")</f>
        <v/>
      </c>
      <c r="H222" s="2" t="str">
        <f ca="1">IFERROR(VLOOKUP(INDIRECT("R"&amp;QUOTIENT(ROW()-1,41)*41+1&amp;"C"&amp;QUOTIENT(COLUMN()-1,5)*5+1,FALSE)&amp;$A222,STUDENT!$A$2:$U$1002,5,FALSE),"")</f>
        <v>余凱茗</v>
      </c>
      <c r="I222" s="3" t="str">
        <f ca="1">IFERROR(VLOOKUP(INDIRECT("R"&amp;QUOTIENT(ROW()-1,41)*41+1&amp;"C"&amp;QUOTIENT(COLUMN()-1,5)*5+1,FALSE)&amp;$A222,STUDENT!$A$2:$U$1002,6,FALSE),"")</f>
        <v>F</v>
      </c>
      <c r="J222" s="3" t="str">
        <f ca="1">IFERROR(VLOOKUP(INDIRECT("R"&amp;QUOTIENT(ROW()-1,41)*41+1&amp;"C"&amp;QUOTIENT(COLUMN()-1,5)*5+1,FALSE)&amp;$A222,STUDENT!$A$2:$U$1002,11,FALSE)&amp;"","")</f>
        <v/>
      </c>
      <c r="K222" s="1" t="str">
        <f t="shared" si="14"/>
        <v>16</v>
      </c>
      <c r="L222" s="7" t="str">
        <f ca="1">IFERROR(VLOOKUP(INDIRECT("R"&amp;QUOTIENT(ROW()-1,41)*41+1&amp;"C"&amp;QUOTIENT(COLUMN()-1,5)*5+1,FALSE)&amp;$A222,STUDENT!$A$2:$F$1002,12,FALSE)&amp;IF(VLOOKUP(INDIRECT("R"&amp;QUOTIENT(ROW()-1,41)*41+1&amp;"C"&amp;QUOTIENT(COLUMN()-1,5)*5+1,FALSE)&amp;$A222,STUDENT!$A$2:$U$1002,7,FALSE)="5","*",""),"")</f>
        <v/>
      </c>
      <c r="M222" s="2" t="str">
        <f ca="1">IFERROR(VLOOKUP(INDIRECT("R"&amp;QUOTIENT(ROW()-1,41)*41+1&amp;"C"&amp;QUOTIENT(COLUMN()-1,5)*5+1,FALSE)&amp;$A222,STUDENT!$A$2:$U$1002,5,FALSE),"")</f>
        <v>陳棨亮</v>
      </c>
      <c r="N222" s="3" t="str">
        <f ca="1">IFERROR(VLOOKUP(INDIRECT("R"&amp;QUOTIENT(ROW()-1,41)*41+1&amp;"C"&amp;QUOTIENT(COLUMN()-1,5)*5+1,FALSE)&amp;$A222,STUDENT!$A$2:$U$1002,6,FALSE),"")</f>
        <v>M</v>
      </c>
      <c r="O222" s="3" t="str">
        <f ca="1">IFERROR(VLOOKUP(INDIRECT("R"&amp;QUOTIENT(ROW()-1,41)*41+1&amp;"C"&amp;QUOTIENT(COLUMN()-1,5)*5+1,FALSE)&amp;$A222,STUDENT!$A$2:$U$1002,11,FALSE)&amp;"","")</f>
        <v/>
      </c>
      <c r="P222" s="1" t="str">
        <f t="shared" si="15"/>
        <v>16</v>
      </c>
      <c r="Q222" s="7" t="str">
        <f ca="1">IFERROR(VLOOKUP(INDIRECT("R"&amp;QUOTIENT(ROW()-1,41)*41+1&amp;"C"&amp;QUOTIENT(COLUMN()-1,5)*5+1,FALSE)&amp;$A222,STUDENT!$A$2:$F$1002,12,FALSE)&amp;IF(VLOOKUP(INDIRECT("R"&amp;QUOTIENT(ROW()-1,41)*41+1&amp;"C"&amp;QUOTIENT(COLUMN()-1,5)*5+1,FALSE)&amp;$A222,STUDENT!$A$2:$U$1002,7,FALSE)="5","*",""),"")</f>
        <v/>
      </c>
      <c r="R222" s="2" t="str">
        <f ca="1">IFERROR(VLOOKUP(INDIRECT("R"&amp;QUOTIENT(ROW()-1,41)*41+1&amp;"C"&amp;QUOTIENT(COLUMN()-1,5)*5+1,FALSE)&amp;$A222,STUDENT!$A$2:$U$1002,5,FALSE),"")</f>
        <v>麥梓軒</v>
      </c>
      <c r="S222" s="3" t="str">
        <f ca="1">IFERROR(VLOOKUP(INDIRECT("R"&amp;QUOTIENT(ROW()-1,41)*41+1&amp;"C"&amp;QUOTIENT(COLUMN()-1,5)*5+1,FALSE)&amp;$A222,STUDENT!$A$2:$U$1002,6,FALSE),"")</f>
        <v>M</v>
      </c>
      <c r="T222" s="3" t="str">
        <f ca="1">IFERROR(VLOOKUP(INDIRECT("R"&amp;QUOTIENT(ROW()-1,41)*41+1&amp;"C"&amp;QUOTIENT(COLUMN()-1,5)*5+1,FALSE)&amp;$A222,STUDENT!$A$2:$U$1002,11,FALSE)&amp;"","")</f>
        <v/>
      </c>
    </row>
    <row r="223" spans="1:20" s="5" customFormat="1" ht="11.85" customHeight="1">
      <c r="A223" s="1" t="str">
        <f t="shared" si="12"/>
        <v>17</v>
      </c>
      <c r="B223" s="7" t="str">
        <f ca="1">IFERROR(VLOOKUP(INDIRECT("R"&amp;QUOTIENT(ROW()-1,41)*41+1&amp;"C"&amp;QUOTIENT(COLUMN()-1,5)*5+1,FALSE)&amp;$A223,STUDENT!$A$2:$F$1002,12,FALSE)&amp;IF(VLOOKUP(INDIRECT("R"&amp;QUOTIENT(ROW()-1,41)*41+1&amp;"C"&amp;QUOTIENT(COLUMN()-1,5)*5+1,FALSE)&amp;$A223,STUDENT!$A$2:$U$1002,7,FALSE)="5","*",""),"")</f>
        <v/>
      </c>
      <c r="C223" s="2" t="str">
        <f ca="1">IFERROR(VLOOKUP(INDIRECT("R"&amp;QUOTIENT(ROW()-1,41)*41+1&amp;"C"&amp;QUOTIENT(COLUMN()-1,5)*5+1,FALSE)&amp;$A223,STUDENT!$A$2:$U$1002,5,FALSE),"")</f>
        <v>陳熙暘</v>
      </c>
      <c r="D223" s="3" t="str">
        <f ca="1">IFERROR(VLOOKUP(INDIRECT("R"&amp;QUOTIENT(ROW()-1,41)*41+1&amp;"C"&amp;QUOTIENT(COLUMN()-1,5)*5+1,FALSE)&amp;$A223,STUDENT!$A$2:$U$1002,6,FALSE),"")</f>
        <v>M</v>
      </c>
      <c r="E223" s="3" t="str">
        <f ca="1">IFERROR(VLOOKUP(INDIRECT("R"&amp;QUOTIENT(ROW()-1,41)*41+1&amp;"C"&amp;QUOTIENT(COLUMN()-1,5)*5+1,FALSE)&amp;$A223,STUDENT!$A$2:$U$1002,11,FALSE)&amp;"","")</f>
        <v/>
      </c>
      <c r="F223" s="1" t="str">
        <f t="shared" si="13"/>
        <v>17</v>
      </c>
      <c r="G223" s="7" t="str">
        <f ca="1">IFERROR(VLOOKUP(INDIRECT("R"&amp;QUOTIENT(ROW()-1,41)*41+1&amp;"C"&amp;QUOTIENT(COLUMN()-1,5)*5+1,FALSE)&amp;$A223,STUDENT!$A$2:$F$1002,12,FALSE)&amp;IF(VLOOKUP(INDIRECT("R"&amp;QUOTIENT(ROW()-1,41)*41+1&amp;"C"&amp;QUOTIENT(COLUMN()-1,5)*5+1,FALSE)&amp;$A223,STUDENT!$A$2:$U$1002,7,FALSE)="5","*",""),"")</f>
        <v/>
      </c>
      <c r="H223" s="2" t="str">
        <f ca="1">IFERROR(VLOOKUP(INDIRECT("R"&amp;QUOTIENT(ROW()-1,41)*41+1&amp;"C"&amp;QUOTIENT(COLUMN()-1,5)*5+1,FALSE)&amp;$A223,STUDENT!$A$2:$U$1002,5,FALSE),"")</f>
        <v>陳思洛</v>
      </c>
      <c r="I223" s="3" t="str">
        <f ca="1">IFERROR(VLOOKUP(INDIRECT("R"&amp;QUOTIENT(ROW()-1,41)*41+1&amp;"C"&amp;QUOTIENT(COLUMN()-1,5)*5+1,FALSE)&amp;$A223,STUDENT!$A$2:$U$1002,6,FALSE),"")</f>
        <v>M</v>
      </c>
      <c r="J223" s="3" t="str">
        <f ca="1">IFERROR(VLOOKUP(INDIRECT("R"&amp;QUOTIENT(ROW()-1,41)*41+1&amp;"C"&amp;QUOTIENT(COLUMN()-1,5)*5+1,FALSE)&amp;$A223,STUDENT!$A$2:$U$1002,11,FALSE)&amp;"","")</f>
        <v/>
      </c>
      <c r="K223" s="1" t="str">
        <f t="shared" si="14"/>
        <v>17</v>
      </c>
      <c r="L223" s="7" t="str">
        <f ca="1">IFERROR(VLOOKUP(INDIRECT("R"&amp;QUOTIENT(ROW()-1,41)*41+1&amp;"C"&amp;QUOTIENT(COLUMN()-1,5)*5+1,FALSE)&amp;$A223,STUDENT!$A$2:$F$1002,12,FALSE)&amp;IF(VLOOKUP(INDIRECT("R"&amp;QUOTIENT(ROW()-1,41)*41+1&amp;"C"&amp;QUOTIENT(COLUMN()-1,5)*5+1,FALSE)&amp;$A223,STUDENT!$A$2:$U$1002,7,FALSE)="5","*",""),"")</f>
        <v/>
      </c>
      <c r="M223" s="2" t="str">
        <f ca="1">IFERROR(VLOOKUP(INDIRECT("R"&amp;QUOTIENT(ROW()-1,41)*41+1&amp;"C"&amp;QUOTIENT(COLUMN()-1,5)*5+1,FALSE)&amp;$A223,STUDENT!$A$2:$U$1002,5,FALSE),"")</f>
        <v>蔡梓烽</v>
      </c>
      <c r="N223" s="3" t="str">
        <f ca="1">IFERROR(VLOOKUP(INDIRECT("R"&amp;QUOTIENT(ROW()-1,41)*41+1&amp;"C"&amp;QUOTIENT(COLUMN()-1,5)*5+1,FALSE)&amp;$A223,STUDENT!$A$2:$U$1002,6,FALSE),"")</f>
        <v>M</v>
      </c>
      <c r="O223" s="3" t="str">
        <f ca="1">IFERROR(VLOOKUP(INDIRECT("R"&amp;QUOTIENT(ROW()-1,41)*41+1&amp;"C"&amp;QUOTIENT(COLUMN()-1,5)*5+1,FALSE)&amp;$A223,STUDENT!$A$2:$U$1002,11,FALSE)&amp;"","")</f>
        <v/>
      </c>
      <c r="P223" s="1" t="str">
        <f t="shared" si="15"/>
        <v>17</v>
      </c>
      <c r="Q223" s="7" t="str">
        <f ca="1">IFERROR(VLOOKUP(INDIRECT("R"&amp;QUOTIENT(ROW()-1,41)*41+1&amp;"C"&amp;QUOTIENT(COLUMN()-1,5)*5+1,FALSE)&amp;$A223,STUDENT!$A$2:$F$1002,12,FALSE)&amp;IF(VLOOKUP(INDIRECT("R"&amp;QUOTIENT(ROW()-1,41)*41+1&amp;"C"&amp;QUOTIENT(COLUMN()-1,5)*5+1,FALSE)&amp;$A223,STUDENT!$A$2:$U$1002,7,FALSE)="5","*",""),"")</f>
        <v/>
      </c>
      <c r="R223" s="2" t="str">
        <f ca="1">IFERROR(VLOOKUP(INDIRECT("R"&amp;QUOTIENT(ROW()-1,41)*41+1&amp;"C"&amp;QUOTIENT(COLUMN()-1,5)*5+1,FALSE)&amp;$A223,STUDENT!$A$2:$U$1002,5,FALSE),"")</f>
        <v>施祖尼</v>
      </c>
      <c r="S223" s="3" t="str">
        <f ca="1">IFERROR(VLOOKUP(INDIRECT("R"&amp;QUOTIENT(ROW()-1,41)*41+1&amp;"C"&amp;QUOTIENT(COLUMN()-1,5)*5+1,FALSE)&amp;$A223,STUDENT!$A$2:$U$1002,6,FALSE),"")</f>
        <v>M</v>
      </c>
      <c r="T223" s="3" t="str">
        <f ca="1">IFERROR(VLOOKUP(INDIRECT("R"&amp;QUOTIENT(ROW()-1,41)*41+1&amp;"C"&amp;QUOTIENT(COLUMN()-1,5)*5+1,FALSE)&amp;$A223,STUDENT!$A$2:$U$1002,11,FALSE)&amp;"","")</f>
        <v/>
      </c>
    </row>
    <row r="224" spans="1:20" s="5" customFormat="1" ht="11.85" customHeight="1">
      <c r="A224" s="1" t="str">
        <f t="shared" si="12"/>
        <v>18</v>
      </c>
      <c r="B224" s="7" t="str">
        <f ca="1">IFERROR(VLOOKUP(INDIRECT("R"&amp;QUOTIENT(ROW()-1,41)*41+1&amp;"C"&amp;QUOTIENT(COLUMN()-1,5)*5+1,FALSE)&amp;$A224,STUDENT!$A$2:$F$1002,12,FALSE)&amp;IF(VLOOKUP(INDIRECT("R"&amp;QUOTIENT(ROW()-1,41)*41+1&amp;"C"&amp;QUOTIENT(COLUMN()-1,5)*5+1,FALSE)&amp;$A224,STUDENT!$A$2:$U$1002,7,FALSE)="5","*",""),"")</f>
        <v/>
      </c>
      <c r="C224" s="2" t="str">
        <f ca="1">IFERROR(VLOOKUP(INDIRECT("R"&amp;QUOTIENT(ROW()-1,41)*41+1&amp;"C"&amp;QUOTIENT(COLUMN()-1,5)*5+1,FALSE)&amp;$A224,STUDENT!$A$2:$U$1002,5,FALSE),"")</f>
        <v>陳銘哲</v>
      </c>
      <c r="D224" s="3" t="str">
        <f ca="1">IFERROR(VLOOKUP(INDIRECT("R"&amp;QUOTIENT(ROW()-1,41)*41+1&amp;"C"&amp;QUOTIENT(COLUMN()-1,5)*5+1,FALSE)&amp;$A224,STUDENT!$A$2:$U$1002,6,FALSE),"")</f>
        <v>M</v>
      </c>
      <c r="E224" s="3" t="str">
        <f ca="1">IFERROR(VLOOKUP(INDIRECT("R"&amp;QUOTIENT(ROW()-1,41)*41+1&amp;"C"&amp;QUOTIENT(COLUMN()-1,5)*5+1,FALSE)&amp;$A224,STUDENT!$A$2:$U$1002,11,FALSE)&amp;"","")</f>
        <v/>
      </c>
      <c r="F224" s="1" t="str">
        <f t="shared" si="13"/>
        <v>18</v>
      </c>
      <c r="G224" s="7" t="str">
        <f ca="1">IFERROR(VLOOKUP(INDIRECT("R"&amp;QUOTIENT(ROW()-1,41)*41+1&amp;"C"&amp;QUOTIENT(COLUMN()-1,5)*5+1,FALSE)&amp;$A224,STUDENT!$A$2:$F$1002,12,FALSE)&amp;IF(VLOOKUP(INDIRECT("R"&amp;QUOTIENT(ROW()-1,41)*41+1&amp;"C"&amp;QUOTIENT(COLUMN()-1,5)*5+1,FALSE)&amp;$A224,STUDENT!$A$2:$U$1002,7,FALSE)="5","*",""),"")</f>
        <v/>
      </c>
      <c r="H224" s="2" t="str">
        <f ca="1">IFERROR(VLOOKUP(INDIRECT("R"&amp;QUOTIENT(ROW()-1,41)*41+1&amp;"C"&amp;QUOTIENT(COLUMN()-1,5)*5+1,FALSE)&amp;$A224,STUDENT!$A$2:$U$1002,5,FALSE),"")</f>
        <v>周迅希</v>
      </c>
      <c r="I224" s="3" t="str">
        <f ca="1">IFERROR(VLOOKUP(INDIRECT("R"&amp;QUOTIENT(ROW()-1,41)*41+1&amp;"C"&amp;QUOTIENT(COLUMN()-1,5)*5+1,FALSE)&amp;$A224,STUDENT!$A$2:$U$1002,6,FALSE),"")</f>
        <v>M</v>
      </c>
      <c r="J224" s="3" t="str">
        <f ca="1">IFERROR(VLOOKUP(INDIRECT("R"&amp;QUOTIENT(ROW()-1,41)*41+1&amp;"C"&amp;QUOTIENT(COLUMN()-1,5)*5+1,FALSE)&amp;$A224,STUDENT!$A$2:$U$1002,11,FALSE)&amp;"","")</f>
        <v/>
      </c>
      <c r="K224" s="1" t="str">
        <f t="shared" si="14"/>
        <v>18</v>
      </c>
      <c r="L224" s="7" t="str">
        <f ca="1">IFERROR(VLOOKUP(INDIRECT("R"&amp;QUOTIENT(ROW()-1,41)*41+1&amp;"C"&amp;QUOTIENT(COLUMN()-1,5)*5+1,FALSE)&amp;$A224,STUDENT!$A$2:$F$1002,12,FALSE)&amp;IF(VLOOKUP(INDIRECT("R"&amp;QUOTIENT(ROW()-1,41)*41+1&amp;"C"&amp;QUOTIENT(COLUMN()-1,5)*5+1,FALSE)&amp;$A224,STUDENT!$A$2:$U$1002,7,FALSE)="5","*",""),"")</f>
        <v/>
      </c>
      <c r="M224" s="2" t="str">
        <f ca="1">IFERROR(VLOOKUP(INDIRECT("R"&amp;QUOTIENT(ROW()-1,41)*41+1&amp;"C"&amp;QUOTIENT(COLUMN()-1,5)*5+1,FALSE)&amp;$A224,STUDENT!$A$2:$U$1002,5,FALSE),"")</f>
        <v>黃家源</v>
      </c>
      <c r="N224" s="3" t="str">
        <f ca="1">IFERROR(VLOOKUP(INDIRECT("R"&amp;QUOTIENT(ROW()-1,41)*41+1&amp;"C"&amp;QUOTIENT(COLUMN()-1,5)*5+1,FALSE)&amp;$A224,STUDENT!$A$2:$U$1002,6,FALSE),"")</f>
        <v>M</v>
      </c>
      <c r="O224" s="3" t="str">
        <f ca="1">IFERROR(VLOOKUP(INDIRECT("R"&amp;QUOTIENT(ROW()-1,41)*41+1&amp;"C"&amp;QUOTIENT(COLUMN()-1,5)*5+1,FALSE)&amp;$A224,STUDENT!$A$2:$U$1002,11,FALSE)&amp;"","")</f>
        <v/>
      </c>
      <c r="P224" s="1" t="str">
        <f t="shared" si="15"/>
        <v>18</v>
      </c>
      <c r="Q224" s="7" t="str">
        <f ca="1">IFERROR(VLOOKUP(INDIRECT("R"&amp;QUOTIENT(ROW()-1,41)*41+1&amp;"C"&amp;QUOTIENT(COLUMN()-1,5)*5+1,FALSE)&amp;$A224,STUDENT!$A$2:$F$1002,12,FALSE)&amp;IF(VLOOKUP(INDIRECT("R"&amp;QUOTIENT(ROW()-1,41)*41+1&amp;"C"&amp;QUOTIENT(COLUMN()-1,5)*5+1,FALSE)&amp;$A224,STUDENT!$A$2:$U$1002,7,FALSE)="5","*",""),"")</f>
        <v/>
      </c>
      <c r="R224" s="2" t="str">
        <f ca="1">IFERROR(VLOOKUP(INDIRECT("R"&amp;QUOTIENT(ROW()-1,41)*41+1&amp;"C"&amp;QUOTIENT(COLUMN()-1,5)*5+1,FALSE)&amp;$A224,STUDENT!$A$2:$U$1002,5,FALSE),"")</f>
        <v>曾朗程</v>
      </c>
      <c r="S224" s="3" t="str">
        <f ca="1">IFERROR(VLOOKUP(INDIRECT("R"&amp;QUOTIENT(ROW()-1,41)*41+1&amp;"C"&amp;QUOTIENT(COLUMN()-1,5)*5+1,FALSE)&amp;$A224,STUDENT!$A$2:$U$1002,6,FALSE),"")</f>
        <v>M</v>
      </c>
      <c r="T224" s="3" t="str">
        <f ca="1">IFERROR(VLOOKUP(INDIRECT("R"&amp;QUOTIENT(ROW()-1,41)*41+1&amp;"C"&amp;QUOTIENT(COLUMN()-1,5)*5+1,FALSE)&amp;$A224,STUDENT!$A$2:$U$1002,11,FALSE)&amp;"","")</f>
        <v/>
      </c>
    </row>
    <row r="225" spans="1:20" s="5" customFormat="1" ht="11.85" customHeight="1">
      <c r="A225" s="1" t="str">
        <f t="shared" si="12"/>
        <v>19</v>
      </c>
      <c r="B225" s="7" t="str">
        <f ca="1">IFERROR(VLOOKUP(INDIRECT("R"&amp;QUOTIENT(ROW()-1,41)*41+1&amp;"C"&amp;QUOTIENT(COLUMN()-1,5)*5+1,FALSE)&amp;$A225,STUDENT!$A$2:$F$1002,12,FALSE)&amp;IF(VLOOKUP(INDIRECT("R"&amp;QUOTIENT(ROW()-1,41)*41+1&amp;"C"&amp;QUOTIENT(COLUMN()-1,5)*5+1,FALSE)&amp;$A225,STUDENT!$A$2:$U$1002,7,FALSE)="5","*",""),"")</f>
        <v/>
      </c>
      <c r="C225" s="2" t="str">
        <f ca="1">IFERROR(VLOOKUP(INDIRECT("R"&amp;QUOTIENT(ROW()-1,41)*41+1&amp;"C"&amp;QUOTIENT(COLUMN()-1,5)*5+1,FALSE)&amp;$A225,STUDENT!$A$2:$U$1002,5,FALSE),"")</f>
        <v>蔡承璋</v>
      </c>
      <c r="D225" s="3" t="str">
        <f ca="1">IFERROR(VLOOKUP(INDIRECT("R"&amp;QUOTIENT(ROW()-1,41)*41+1&amp;"C"&amp;QUOTIENT(COLUMN()-1,5)*5+1,FALSE)&amp;$A225,STUDENT!$A$2:$U$1002,6,FALSE),"")</f>
        <v>M</v>
      </c>
      <c r="E225" s="3" t="str">
        <f ca="1">IFERROR(VLOOKUP(INDIRECT("R"&amp;QUOTIENT(ROW()-1,41)*41+1&amp;"C"&amp;QUOTIENT(COLUMN()-1,5)*5+1,FALSE)&amp;$A225,STUDENT!$A$2:$U$1002,11,FALSE)&amp;"","")</f>
        <v/>
      </c>
      <c r="F225" s="1" t="str">
        <f t="shared" si="13"/>
        <v>19</v>
      </c>
      <c r="G225" s="7" t="str">
        <f ca="1">IFERROR(VLOOKUP(INDIRECT("R"&amp;QUOTIENT(ROW()-1,41)*41+1&amp;"C"&amp;QUOTIENT(COLUMN()-1,5)*5+1,FALSE)&amp;$A225,STUDENT!$A$2:$F$1002,12,FALSE)&amp;IF(VLOOKUP(INDIRECT("R"&amp;QUOTIENT(ROW()-1,41)*41+1&amp;"C"&amp;QUOTIENT(COLUMN()-1,5)*5+1,FALSE)&amp;$A225,STUDENT!$A$2:$U$1002,7,FALSE)="5","*",""),"")</f>
        <v/>
      </c>
      <c r="H225" s="2" t="str">
        <f ca="1">IFERROR(VLOOKUP(INDIRECT("R"&amp;QUOTIENT(ROW()-1,41)*41+1&amp;"C"&amp;QUOTIENT(COLUMN()-1,5)*5+1,FALSE)&amp;$A225,STUDENT!$A$2:$U$1002,5,FALSE),"")</f>
        <v>朱旨聰</v>
      </c>
      <c r="I225" s="3" t="str">
        <f ca="1">IFERROR(VLOOKUP(INDIRECT("R"&amp;QUOTIENT(ROW()-1,41)*41+1&amp;"C"&amp;QUOTIENT(COLUMN()-1,5)*5+1,FALSE)&amp;$A225,STUDENT!$A$2:$U$1002,6,FALSE),"")</f>
        <v>M</v>
      </c>
      <c r="J225" s="3" t="str">
        <f ca="1">IFERROR(VLOOKUP(INDIRECT("R"&amp;QUOTIENT(ROW()-1,41)*41+1&amp;"C"&amp;QUOTIENT(COLUMN()-1,5)*5+1,FALSE)&amp;$A225,STUDENT!$A$2:$U$1002,11,FALSE)&amp;"","")</f>
        <v/>
      </c>
      <c r="K225" s="1" t="str">
        <f t="shared" si="14"/>
        <v>19</v>
      </c>
      <c r="L225" s="7" t="str">
        <f ca="1">IFERROR(VLOOKUP(INDIRECT("R"&amp;QUOTIENT(ROW()-1,41)*41+1&amp;"C"&amp;QUOTIENT(COLUMN()-1,5)*5+1,FALSE)&amp;$A225,STUDENT!$A$2:$F$1002,12,FALSE)&amp;IF(VLOOKUP(INDIRECT("R"&amp;QUOTIENT(ROW()-1,41)*41+1&amp;"C"&amp;QUOTIENT(COLUMN()-1,5)*5+1,FALSE)&amp;$A225,STUDENT!$A$2:$U$1002,7,FALSE)="5","*",""),"")</f>
        <v/>
      </c>
      <c r="M225" s="2" t="str">
        <f ca="1">IFERROR(VLOOKUP(INDIRECT("R"&amp;QUOTIENT(ROW()-1,41)*41+1&amp;"C"&amp;QUOTIENT(COLUMN()-1,5)*5+1,FALSE)&amp;$A225,STUDENT!$A$2:$U$1002,5,FALSE),"")</f>
        <v>劉頌基</v>
      </c>
      <c r="N225" s="3" t="str">
        <f ca="1">IFERROR(VLOOKUP(INDIRECT("R"&amp;QUOTIENT(ROW()-1,41)*41+1&amp;"C"&amp;QUOTIENT(COLUMN()-1,5)*5+1,FALSE)&amp;$A225,STUDENT!$A$2:$U$1002,6,FALSE),"")</f>
        <v>M</v>
      </c>
      <c r="O225" s="3" t="str">
        <f ca="1">IFERROR(VLOOKUP(INDIRECT("R"&amp;QUOTIENT(ROW()-1,41)*41+1&amp;"C"&amp;QUOTIENT(COLUMN()-1,5)*5+1,FALSE)&amp;$A225,STUDENT!$A$2:$U$1002,11,FALSE)&amp;"","")</f>
        <v/>
      </c>
      <c r="P225" s="1" t="str">
        <f t="shared" si="15"/>
        <v>19</v>
      </c>
      <c r="Q225" s="7" t="str">
        <f ca="1">IFERROR(VLOOKUP(INDIRECT("R"&amp;QUOTIENT(ROW()-1,41)*41+1&amp;"C"&amp;QUOTIENT(COLUMN()-1,5)*5+1,FALSE)&amp;$A225,STUDENT!$A$2:$F$1002,12,FALSE)&amp;IF(VLOOKUP(INDIRECT("R"&amp;QUOTIENT(ROW()-1,41)*41+1&amp;"C"&amp;QUOTIENT(COLUMN()-1,5)*5+1,FALSE)&amp;$A225,STUDENT!$A$2:$U$1002,7,FALSE)="5","*",""),"")</f>
        <v/>
      </c>
      <c r="R225" s="2" t="str">
        <f ca="1">IFERROR(VLOOKUP(INDIRECT("R"&amp;QUOTIENT(ROW()-1,41)*41+1&amp;"C"&amp;QUOTIENT(COLUMN()-1,5)*5+1,FALSE)&amp;$A225,STUDENT!$A$2:$U$1002,5,FALSE),"")</f>
        <v>曾亦賢</v>
      </c>
      <c r="S225" s="3" t="str">
        <f ca="1">IFERROR(VLOOKUP(INDIRECT("R"&amp;QUOTIENT(ROW()-1,41)*41+1&amp;"C"&amp;QUOTIENT(COLUMN()-1,5)*5+1,FALSE)&amp;$A225,STUDENT!$A$2:$U$1002,6,FALSE),"")</f>
        <v>M</v>
      </c>
      <c r="T225" s="3" t="str">
        <f ca="1">IFERROR(VLOOKUP(INDIRECT("R"&amp;QUOTIENT(ROW()-1,41)*41+1&amp;"C"&amp;QUOTIENT(COLUMN()-1,5)*5+1,FALSE)&amp;$A225,STUDENT!$A$2:$U$1002,11,FALSE)&amp;"","")</f>
        <v/>
      </c>
    </row>
    <row r="226" spans="1:20" s="5" customFormat="1" ht="11.85" customHeight="1">
      <c r="A226" s="1" t="str">
        <f t="shared" si="12"/>
        <v>20</v>
      </c>
      <c r="B226" s="7" t="str">
        <f ca="1">IFERROR(VLOOKUP(INDIRECT("R"&amp;QUOTIENT(ROW()-1,41)*41+1&amp;"C"&amp;QUOTIENT(COLUMN()-1,5)*5+1,FALSE)&amp;$A226,STUDENT!$A$2:$F$1002,12,FALSE)&amp;IF(VLOOKUP(INDIRECT("R"&amp;QUOTIENT(ROW()-1,41)*41+1&amp;"C"&amp;QUOTIENT(COLUMN()-1,5)*5+1,FALSE)&amp;$A226,STUDENT!$A$2:$U$1002,7,FALSE)="5","*",""),"")</f>
        <v/>
      </c>
      <c r="C226" s="2" t="str">
        <f ca="1">IFERROR(VLOOKUP(INDIRECT("R"&amp;QUOTIENT(ROW()-1,41)*41+1&amp;"C"&amp;QUOTIENT(COLUMN()-1,5)*5+1,FALSE)&amp;$A226,STUDENT!$A$2:$U$1002,5,FALSE),"")</f>
        <v>黎穎昊</v>
      </c>
      <c r="D226" s="3" t="str">
        <f ca="1">IFERROR(VLOOKUP(INDIRECT("R"&amp;QUOTIENT(ROW()-1,41)*41+1&amp;"C"&amp;QUOTIENT(COLUMN()-1,5)*5+1,FALSE)&amp;$A226,STUDENT!$A$2:$U$1002,6,FALSE),"")</f>
        <v>M</v>
      </c>
      <c r="E226" s="3" t="str">
        <f ca="1">IFERROR(VLOOKUP(INDIRECT("R"&amp;QUOTIENT(ROW()-1,41)*41+1&amp;"C"&amp;QUOTIENT(COLUMN()-1,5)*5+1,FALSE)&amp;$A226,STUDENT!$A$2:$U$1002,11,FALSE)&amp;"","")</f>
        <v/>
      </c>
      <c r="F226" s="1" t="str">
        <f t="shared" si="13"/>
        <v>20</v>
      </c>
      <c r="G226" s="7" t="str">
        <f ca="1">IFERROR(VLOOKUP(INDIRECT("R"&amp;QUOTIENT(ROW()-1,41)*41+1&amp;"C"&amp;QUOTIENT(COLUMN()-1,5)*5+1,FALSE)&amp;$A226,STUDENT!$A$2:$F$1002,12,FALSE)&amp;IF(VLOOKUP(INDIRECT("R"&amp;QUOTIENT(ROW()-1,41)*41+1&amp;"C"&amp;QUOTIENT(COLUMN()-1,5)*5+1,FALSE)&amp;$A226,STUDENT!$A$2:$U$1002,7,FALSE)="5","*",""),"")</f>
        <v/>
      </c>
      <c r="H226" s="2" t="str">
        <f ca="1">IFERROR(VLOOKUP(INDIRECT("R"&amp;QUOTIENT(ROW()-1,41)*41+1&amp;"C"&amp;QUOTIENT(COLUMN()-1,5)*5+1,FALSE)&amp;$A226,STUDENT!$A$2:$U$1002,5,FALSE),"")</f>
        <v>符嘉全</v>
      </c>
      <c r="I226" s="3" t="str">
        <f ca="1">IFERROR(VLOOKUP(INDIRECT("R"&amp;QUOTIENT(ROW()-1,41)*41+1&amp;"C"&amp;QUOTIENT(COLUMN()-1,5)*5+1,FALSE)&amp;$A226,STUDENT!$A$2:$U$1002,6,FALSE),"")</f>
        <v>M</v>
      </c>
      <c r="J226" s="3" t="str">
        <f ca="1">IFERROR(VLOOKUP(INDIRECT("R"&amp;QUOTIENT(ROW()-1,41)*41+1&amp;"C"&amp;QUOTIENT(COLUMN()-1,5)*5+1,FALSE)&amp;$A226,STUDENT!$A$2:$U$1002,11,FALSE)&amp;"","")</f>
        <v/>
      </c>
      <c r="K226" s="1" t="str">
        <f t="shared" si="14"/>
        <v>20</v>
      </c>
      <c r="L226" s="7" t="str">
        <f ca="1">IFERROR(VLOOKUP(INDIRECT("R"&amp;QUOTIENT(ROW()-1,41)*41+1&amp;"C"&amp;QUOTIENT(COLUMN()-1,5)*5+1,FALSE)&amp;$A226,STUDENT!$A$2:$F$1002,12,FALSE)&amp;IF(VLOOKUP(INDIRECT("R"&amp;QUOTIENT(ROW()-1,41)*41+1&amp;"C"&amp;QUOTIENT(COLUMN()-1,5)*5+1,FALSE)&amp;$A226,STUDENT!$A$2:$U$1002,7,FALSE)="5","*",""),"")</f>
        <v/>
      </c>
      <c r="M226" s="2" t="str">
        <f ca="1">IFERROR(VLOOKUP(INDIRECT("R"&amp;QUOTIENT(ROW()-1,41)*41+1&amp;"C"&amp;QUOTIENT(COLUMN()-1,5)*5+1,FALSE)&amp;$A226,STUDENT!$A$2:$U$1002,5,FALSE),"")</f>
        <v>梁偉俊</v>
      </c>
      <c r="N226" s="3" t="str">
        <f ca="1">IFERROR(VLOOKUP(INDIRECT("R"&amp;QUOTIENT(ROW()-1,41)*41+1&amp;"C"&amp;QUOTIENT(COLUMN()-1,5)*5+1,FALSE)&amp;$A226,STUDENT!$A$2:$U$1002,6,FALSE),"")</f>
        <v>M</v>
      </c>
      <c r="O226" s="3" t="str">
        <f ca="1">IFERROR(VLOOKUP(INDIRECT("R"&amp;QUOTIENT(ROW()-1,41)*41+1&amp;"C"&amp;QUOTIENT(COLUMN()-1,5)*5+1,FALSE)&amp;$A226,STUDENT!$A$2:$U$1002,11,FALSE)&amp;"","")</f>
        <v/>
      </c>
      <c r="P226" s="1" t="str">
        <f t="shared" si="15"/>
        <v>20</v>
      </c>
      <c r="Q226" s="7" t="str">
        <f ca="1">IFERROR(VLOOKUP(INDIRECT("R"&amp;QUOTIENT(ROW()-1,41)*41+1&amp;"C"&amp;QUOTIENT(COLUMN()-1,5)*5+1,FALSE)&amp;$A226,STUDENT!$A$2:$F$1002,12,FALSE)&amp;IF(VLOOKUP(INDIRECT("R"&amp;QUOTIENT(ROW()-1,41)*41+1&amp;"C"&amp;QUOTIENT(COLUMN()-1,5)*5+1,FALSE)&amp;$A226,STUDENT!$A$2:$U$1002,7,FALSE)="5","*",""),"")</f>
        <v/>
      </c>
      <c r="R226" s="2" t="str">
        <f ca="1">IFERROR(VLOOKUP(INDIRECT("R"&amp;QUOTIENT(ROW()-1,41)*41+1&amp;"C"&amp;QUOTIENT(COLUMN()-1,5)*5+1,FALSE)&amp;$A226,STUDENT!$A$2:$U$1002,5,FALSE),"")</f>
        <v>黄皓洋</v>
      </c>
      <c r="S226" s="3" t="str">
        <f ca="1">IFERROR(VLOOKUP(INDIRECT("R"&amp;QUOTIENT(ROW()-1,41)*41+1&amp;"C"&amp;QUOTIENT(COLUMN()-1,5)*5+1,FALSE)&amp;$A226,STUDENT!$A$2:$U$1002,6,FALSE),"")</f>
        <v>M</v>
      </c>
      <c r="T226" s="3" t="str">
        <f ca="1">IFERROR(VLOOKUP(INDIRECT("R"&amp;QUOTIENT(ROW()-1,41)*41+1&amp;"C"&amp;QUOTIENT(COLUMN()-1,5)*5+1,FALSE)&amp;$A226,STUDENT!$A$2:$U$1002,11,FALSE)&amp;"","")</f>
        <v/>
      </c>
    </row>
    <row r="227" spans="1:20" s="5" customFormat="1" ht="11.85" customHeight="1">
      <c r="A227" s="1" t="str">
        <f t="shared" si="12"/>
        <v>21</v>
      </c>
      <c r="B227" s="7" t="str">
        <f ca="1">IFERROR(VLOOKUP(INDIRECT("R"&amp;QUOTIENT(ROW()-1,41)*41+1&amp;"C"&amp;QUOTIENT(COLUMN()-1,5)*5+1,FALSE)&amp;$A227,STUDENT!$A$2:$F$1002,12,FALSE)&amp;IF(VLOOKUP(INDIRECT("R"&amp;QUOTIENT(ROW()-1,41)*41+1&amp;"C"&amp;QUOTIENT(COLUMN()-1,5)*5+1,FALSE)&amp;$A227,STUDENT!$A$2:$U$1002,7,FALSE)="5","*",""),"")</f>
        <v/>
      </c>
      <c r="C227" s="2" t="str">
        <f ca="1">IFERROR(VLOOKUP(INDIRECT("R"&amp;QUOTIENT(ROW()-1,41)*41+1&amp;"C"&amp;QUOTIENT(COLUMN()-1,5)*5+1,FALSE)&amp;$A227,STUDENT!$A$2:$U$1002,5,FALSE),"")</f>
        <v>林顥</v>
      </c>
      <c r="D227" s="3" t="str">
        <f ca="1">IFERROR(VLOOKUP(INDIRECT("R"&amp;QUOTIENT(ROW()-1,41)*41+1&amp;"C"&amp;QUOTIENT(COLUMN()-1,5)*5+1,FALSE)&amp;$A227,STUDENT!$A$2:$U$1002,6,FALSE),"")</f>
        <v>M</v>
      </c>
      <c r="E227" s="3" t="str">
        <f ca="1">IFERROR(VLOOKUP(INDIRECT("R"&amp;QUOTIENT(ROW()-1,41)*41+1&amp;"C"&amp;QUOTIENT(COLUMN()-1,5)*5+1,FALSE)&amp;$A227,STUDENT!$A$2:$U$1002,11,FALSE)&amp;"","")</f>
        <v/>
      </c>
      <c r="F227" s="1" t="str">
        <f t="shared" si="13"/>
        <v>21</v>
      </c>
      <c r="G227" s="7" t="str">
        <f ca="1">IFERROR(VLOOKUP(INDIRECT("R"&amp;QUOTIENT(ROW()-1,41)*41+1&amp;"C"&amp;QUOTIENT(COLUMN()-1,5)*5+1,FALSE)&amp;$A227,STUDENT!$A$2:$F$1002,12,FALSE)&amp;IF(VLOOKUP(INDIRECT("R"&amp;QUOTIENT(ROW()-1,41)*41+1&amp;"C"&amp;QUOTIENT(COLUMN()-1,5)*5+1,FALSE)&amp;$A227,STUDENT!$A$2:$U$1002,7,FALSE)="5","*",""),"")</f>
        <v/>
      </c>
      <c r="H227" s="2" t="str">
        <f ca="1">IFERROR(VLOOKUP(INDIRECT("R"&amp;QUOTIENT(ROW()-1,41)*41+1&amp;"C"&amp;QUOTIENT(COLUMN()-1,5)*5+1,FALSE)&amp;$A227,STUDENT!$A$2:$U$1002,5,FALSE),"")</f>
        <v>何俊樂</v>
      </c>
      <c r="I227" s="3" t="str">
        <f ca="1">IFERROR(VLOOKUP(INDIRECT("R"&amp;QUOTIENT(ROW()-1,41)*41+1&amp;"C"&amp;QUOTIENT(COLUMN()-1,5)*5+1,FALSE)&amp;$A227,STUDENT!$A$2:$U$1002,6,FALSE),"")</f>
        <v>M</v>
      </c>
      <c r="J227" s="3" t="str">
        <f ca="1">IFERROR(VLOOKUP(INDIRECT("R"&amp;QUOTIENT(ROW()-1,41)*41+1&amp;"C"&amp;QUOTIENT(COLUMN()-1,5)*5+1,FALSE)&amp;$A227,STUDENT!$A$2:$U$1002,11,FALSE)&amp;"","")</f>
        <v/>
      </c>
      <c r="K227" s="1" t="str">
        <f t="shared" si="14"/>
        <v>21</v>
      </c>
      <c r="L227" s="7" t="str">
        <f ca="1">IFERROR(VLOOKUP(INDIRECT("R"&amp;QUOTIENT(ROW()-1,41)*41+1&amp;"C"&amp;QUOTIENT(COLUMN()-1,5)*5+1,FALSE)&amp;$A227,STUDENT!$A$2:$F$1002,12,FALSE)&amp;IF(VLOOKUP(INDIRECT("R"&amp;QUOTIENT(ROW()-1,41)*41+1&amp;"C"&amp;QUOTIENT(COLUMN()-1,5)*5+1,FALSE)&amp;$A227,STUDENT!$A$2:$U$1002,7,FALSE)="5","*",""),"")</f>
        <v/>
      </c>
      <c r="M227" s="2" t="str">
        <f ca="1">IFERROR(VLOOKUP(INDIRECT("R"&amp;QUOTIENT(ROW()-1,41)*41+1&amp;"C"&amp;QUOTIENT(COLUMN()-1,5)*5+1,FALSE)&amp;$A227,STUDENT!$A$2:$U$1002,5,FALSE),"")</f>
        <v>彭俊銘</v>
      </c>
      <c r="N227" s="3" t="str">
        <f ca="1">IFERROR(VLOOKUP(INDIRECT("R"&amp;QUOTIENT(ROW()-1,41)*41+1&amp;"C"&amp;QUOTIENT(COLUMN()-1,5)*5+1,FALSE)&amp;$A227,STUDENT!$A$2:$U$1002,6,FALSE),"")</f>
        <v>M</v>
      </c>
      <c r="O227" s="3" t="str">
        <f ca="1">IFERROR(VLOOKUP(INDIRECT("R"&amp;QUOTIENT(ROW()-1,41)*41+1&amp;"C"&amp;QUOTIENT(COLUMN()-1,5)*5+1,FALSE)&amp;$A227,STUDENT!$A$2:$U$1002,11,FALSE)&amp;"","")</f>
        <v/>
      </c>
      <c r="P227" s="1" t="str">
        <f t="shared" si="15"/>
        <v>21</v>
      </c>
      <c r="Q227" s="7" t="str">
        <f ca="1">IFERROR(VLOOKUP(INDIRECT("R"&amp;QUOTIENT(ROW()-1,41)*41+1&amp;"C"&amp;QUOTIENT(COLUMN()-1,5)*5+1,FALSE)&amp;$A227,STUDENT!$A$2:$F$1002,12,FALSE)&amp;IF(VLOOKUP(INDIRECT("R"&amp;QUOTIENT(ROW()-1,41)*41+1&amp;"C"&amp;QUOTIENT(COLUMN()-1,5)*5+1,FALSE)&amp;$A227,STUDENT!$A$2:$U$1002,7,FALSE)="5","*",""),"")</f>
        <v/>
      </c>
      <c r="R227" s="2" t="str">
        <f ca="1">IFERROR(VLOOKUP(INDIRECT("R"&amp;QUOTIENT(ROW()-1,41)*41+1&amp;"C"&amp;QUOTIENT(COLUMN()-1,5)*5+1,FALSE)&amp;$A227,STUDENT!$A$2:$U$1002,5,FALSE),"")</f>
        <v>王柏濤</v>
      </c>
      <c r="S227" s="3" t="str">
        <f ca="1">IFERROR(VLOOKUP(INDIRECT("R"&amp;QUOTIENT(ROW()-1,41)*41+1&amp;"C"&amp;QUOTIENT(COLUMN()-1,5)*5+1,FALSE)&amp;$A227,STUDENT!$A$2:$U$1002,6,FALSE),"")</f>
        <v>M</v>
      </c>
      <c r="T227" s="3" t="str">
        <f ca="1">IFERROR(VLOOKUP(INDIRECT("R"&amp;QUOTIENT(ROW()-1,41)*41+1&amp;"C"&amp;QUOTIENT(COLUMN()-1,5)*5+1,FALSE)&amp;$A227,STUDENT!$A$2:$U$1002,11,FALSE)&amp;"","")</f>
        <v/>
      </c>
    </row>
    <row r="228" spans="1:20" s="5" customFormat="1" ht="11.85" customHeight="1">
      <c r="A228" s="1" t="str">
        <f t="shared" si="12"/>
        <v>22</v>
      </c>
      <c r="B228" s="7" t="str">
        <f ca="1">IFERROR(VLOOKUP(INDIRECT("R"&amp;QUOTIENT(ROW()-1,41)*41+1&amp;"C"&amp;QUOTIENT(COLUMN()-1,5)*5+1,FALSE)&amp;$A228,STUDENT!$A$2:$F$1002,12,FALSE)&amp;IF(VLOOKUP(INDIRECT("R"&amp;QUOTIENT(ROW()-1,41)*41+1&amp;"C"&amp;QUOTIENT(COLUMN()-1,5)*5+1,FALSE)&amp;$A228,STUDENT!$A$2:$U$1002,7,FALSE)="5","*",""),"")</f>
        <v/>
      </c>
      <c r="C228" s="2" t="str">
        <f ca="1">IFERROR(VLOOKUP(INDIRECT("R"&amp;QUOTIENT(ROW()-1,41)*41+1&amp;"C"&amp;QUOTIENT(COLUMN()-1,5)*5+1,FALSE)&amp;$A228,STUDENT!$A$2:$U$1002,5,FALSE),"")</f>
        <v>林承亨</v>
      </c>
      <c r="D228" s="3" t="str">
        <f ca="1">IFERROR(VLOOKUP(INDIRECT("R"&amp;QUOTIENT(ROW()-1,41)*41+1&amp;"C"&amp;QUOTIENT(COLUMN()-1,5)*5+1,FALSE)&amp;$A228,STUDENT!$A$2:$U$1002,6,FALSE),"")</f>
        <v>M</v>
      </c>
      <c r="E228" s="3" t="str">
        <f ca="1">IFERROR(VLOOKUP(INDIRECT("R"&amp;QUOTIENT(ROW()-1,41)*41+1&amp;"C"&amp;QUOTIENT(COLUMN()-1,5)*5+1,FALSE)&amp;$A228,STUDENT!$A$2:$U$1002,11,FALSE)&amp;"","")</f>
        <v/>
      </c>
      <c r="F228" s="1" t="str">
        <f t="shared" si="13"/>
        <v>22</v>
      </c>
      <c r="G228" s="7" t="str">
        <f ca="1">IFERROR(VLOOKUP(INDIRECT("R"&amp;QUOTIENT(ROW()-1,41)*41+1&amp;"C"&amp;QUOTIENT(COLUMN()-1,5)*5+1,FALSE)&amp;$A228,STUDENT!$A$2:$F$1002,12,FALSE)&amp;IF(VLOOKUP(INDIRECT("R"&amp;QUOTIENT(ROW()-1,41)*41+1&amp;"C"&amp;QUOTIENT(COLUMN()-1,5)*5+1,FALSE)&amp;$A228,STUDENT!$A$2:$U$1002,7,FALSE)="5","*",""),"")</f>
        <v/>
      </c>
      <c r="H228" s="2" t="str">
        <f ca="1">IFERROR(VLOOKUP(INDIRECT("R"&amp;QUOTIENT(ROW()-1,41)*41+1&amp;"C"&amp;QUOTIENT(COLUMN()-1,5)*5+1,FALSE)&amp;$A228,STUDENT!$A$2:$U$1002,5,FALSE),"")</f>
        <v>許君諾</v>
      </c>
      <c r="I228" s="3" t="str">
        <f ca="1">IFERROR(VLOOKUP(INDIRECT("R"&amp;QUOTIENT(ROW()-1,41)*41+1&amp;"C"&amp;QUOTIENT(COLUMN()-1,5)*5+1,FALSE)&amp;$A228,STUDENT!$A$2:$U$1002,6,FALSE),"")</f>
        <v>M</v>
      </c>
      <c r="J228" s="3" t="str">
        <f ca="1">IFERROR(VLOOKUP(INDIRECT("R"&amp;QUOTIENT(ROW()-1,41)*41+1&amp;"C"&amp;QUOTIENT(COLUMN()-1,5)*5+1,FALSE)&amp;$A228,STUDENT!$A$2:$U$1002,11,FALSE)&amp;"","")</f>
        <v/>
      </c>
      <c r="K228" s="1" t="str">
        <f t="shared" si="14"/>
        <v>22</v>
      </c>
      <c r="L228" s="7" t="str">
        <f ca="1">IFERROR(VLOOKUP(INDIRECT("R"&amp;QUOTIENT(ROW()-1,41)*41+1&amp;"C"&amp;QUOTIENT(COLUMN()-1,5)*5+1,FALSE)&amp;$A228,STUDENT!$A$2:$F$1002,12,FALSE)&amp;IF(VLOOKUP(INDIRECT("R"&amp;QUOTIENT(ROW()-1,41)*41+1&amp;"C"&amp;QUOTIENT(COLUMN()-1,5)*5+1,FALSE)&amp;$A228,STUDENT!$A$2:$U$1002,7,FALSE)="5","*",""),"")</f>
        <v/>
      </c>
      <c r="M228" s="2" t="str">
        <f ca="1">IFERROR(VLOOKUP(INDIRECT("R"&amp;QUOTIENT(ROW()-1,41)*41+1&amp;"C"&amp;QUOTIENT(COLUMN()-1,5)*5+1,FALSE)&amp;$A228,STUDENT!$A$2:$U$1002,5,FALSE),"")</f>
        <v>朱何生</v>
      </c>
      <c r="N228" s="3" t="str">
        <f ca="1">IFERROR(VLOOKUP(INDIRECT("R"&amp;QUOTIENT(ROW()-1,41)*41+1&amp;"C"&amp;QUOTIENT(COLUMN()-1,5)*5+1,FALSE)&amp;$A228,STUDENT!$A$2:$U$1002,6,FALSE),"")</f>
        <v>M</v>
      </c>
      <c r="O228" s="3" t="str">
        <f ca="1">IFERROR(VLOOKUP(INDIRECT("R"&amp;QUOTIENT(ROW()-1,41)*41+1&amp;"C"&amp;QUOTIENT(COLUMN()-1,5)*5+1,FALSE)&amp;$A228,STUDENT!$A$2:$U$1002,11,FALSE)&amp;"","")</f>
        <v/>
      </c>
      <c r="P228" s="1" t="str">
        <f t="shared" si="15"/>
        <v>22</v>
      </c>
      <c r="Q228" s="7" t="str">
        <f ca="1">IFERROR(VLOOKUP(INDIRECT("R"&amp;QUOTIENT(ROW()-1,41)*41+1&amp;"C"&amp;QUOTIENT(COLUMN()-1,5)*5+1,FALSE)&amp;$A228,STUDENT!$A$2:$F$1002,12,FALSE)&amp;IF(VLOOKUP(INDIRECT("R"&amp;QUOTIENT(ROW()-1,41)*41+1&amp;"C"&amp;QUOTIENT(COLUMN()-1,5)*5+1,FALSE)&amp;$A228,STUDENT!$A$2:$U$1002,7,FALSE)="5","*",""),"")</f>
        <v/>
      </c>
      <c r="R228" s="2" t="str">
        <f ca="1">IFERROR(VLOOKUP(INDIRECT("R"&amp;QUOTIENT(ROW()-1,41)*41+1&amp;"C"&amp;QUOTIENT(COLUMN()-1,5)*5+1,FALSE)&amp;$A228,STUDENT!$A$2:$U$1002,5,FALSE),"")</f>
        <v>余尚軒</v>
      </c>
      <c r="S228" s="3" t="str">
        <f ca="1">IFERROR(VLOOKUP(INDIRECT("R"&amp;QUOTIENT(ROW()-1,41)*41+1&amp;"C"&amp;QUOTIENT(COLUMN()-1,5)*5+1,FALSE)&amp;$A228,STUDENT!$A$2:$U$1002,6,FALSE),"")</f>
        <v>M</v>
      </c>
      <c r="T228" s="3" t="str">
        <f ca="1">IFERROR(VLOOKUP(INDIRECT("R"&amp;QUOTIENT(ROW()-1,41)*41+1&amp;"C"&amp;QUOTIENT(COLUMN()-1,5)*5+1,FALSE)&amp;$A228,STUDENT!$A$2:$U$1002,11,FALSE)&amp;"","")</f>
        <v/>
      </c>
    </row>
    <row r="229" spans="1:20" s="5" customFormat="1" ht="11.85" customHeight="1">
      <c r="A229" s="1" t="str">
        <f t="shared" si="12"/>
        <v>23</v>
      </c>
      <c r="B229" s="7" t="str">
        <f ca="1">IFERROR(VLOOKUP(INDIRECT("R"&amp;QUOTIENT(ROW()-1,41)*41+1&amp;"C"&amp;QUOTIENT(COLUMN()-1,5)*5+1,FALSE)&amp;$A229,STUDENT!$A$2:$F$1002,12,FALSE)&amp;IF(VLOOKUP(INDIRECT("R"&amp;QUOTIENT(ROW()-1,41)*41+1&amp;"C"&amp;QUOTIENT(COLUMN()-1,5)*5+1,FALSE)&amp;$A229,STUDENT!$A$2:$U$1002,7,FALSE)="5","*",""),"")</f>
        <v/>
      </c>
      <c r="C229" s="2" t="str">
        <f ca="1">IFERROR(VLOOKUP(INDIRECT("R"&amp;QUOTIENT(ROW()-1,41)*41+1&amp;"C"&amp;QUOTIENT(COLUMN()-1,5)*5+1,FALSE)&amp;$A229,STUDENT!$A$2:$U$1002,5,FALSE),"")</f>
        <v>劉智謙</v>
      </c>
      <c r="D229" s="3" t="str">
        <f ca="1">IFERROR(VLOOKUP(INDIRECT("R"&amp;QUOTIENT(ROW()-1,41)*41+1&amp;"C"&amp;QUOTIENT(COLUMN()-1,5)*5+1,FALSE)&amp;$A229,STUDENT!$A$2:$U$1002,6,FALSE),"")</f>
        <v>M</v>
      </c>
      <c r="E229" s="3" t="str">
        <f ca="1">IFERROR(VLOOKUP(INDIRECT("R"&amp;QUOTIENT(ROW()-1,41)*41+1&amp;"C"&amp;QUOTIENT(COLUMN()-1,5)*5+1,FALSE)&amp;$A229,STUDENT!$A$2:$U$1002,11,FALSE)&amp;"","")</f>
        <v/>
      </c>
      <c r="F229" s="1" t="str">
        <f t="shared" si="13"/>
        <v>23</v>
      </c>
      <c r="G229" s="7" t="str">
        <f ca="1">IFERROR(VLOOKUP(INDIRECT("R"&amp;QUOTIENT(ROW()-1,41)*41+1&amp;"C"&amp;QUOTIENT(COLUMN()-1,5)*5+1,FALSE)&amp;$A229,STUDENT!$A$2:$F$1002,12,FALSE)&amp;IF(VLOOKUP(INDIRECT("R"&amp;QUOTIENT(ROW()-1,41)*41+1&amp;"C"&amp;QUOTIENT(COLUMN()-1,5)*5+1,FALSE)&amp;$A229,STUDENT!$A$2:$U$1002,7,FALSE)="5","*",""),"")</f>
        <v/>
      </c>
      <c r="H229" s="2" t="str">
        <f ca="1">IFERROR(VLOOKUP(INDIRECT("R"&amp;QUOTIENT(ROW()-1,41)*41+1&amp;"C"&amp;QUOTIENT(COLUMN()-1,5)*5+1,FALSE)&amp;$A229,STUDENT!$A$2:$U$1002,5,FALSE),"")</f>
        <v>洪肇廷</v>
      </c>
      <c r="I229" s="3" t="str">
        <f ca="1">IFERROR(VLOOKUP(INDIRECT("R"&amp;QUOTIENT(ROW()-1,41)*41+1&amp;"C"&amp;QUOTIENT(COLUMN()-1,5)*5+1,FALSE)&amp;$A229,STUDENT!$A$2:$U$1002,6,FALSE),"")</f>
        <v>M</v>
      </c>
      <c r="J229" s="3" t="str">
        <f ca="1">IFERROR(VLOOKUP(INDIRECT("R"&amp;QUOTIENT(ROW()-1,41)*41+1&amp;"C"&amp;QUOTIENT(COLUMN()-1,5)*5+1,FALSE)&amp;$A229,STUDENT!$A$2:$U$1002,11,FALSE)&amp;"","")</f>
        <v/>
      </c>
      <c r="K229" s="1" t="str">
        <f t="shared" si="14"/>
        <v>23</v>
      </c>
      <c r="L229" s="7" t="str">
        <f ca="1">IFERROR(VLOOKUP(INDIRECT("R"&amp;QUOTIENT(ROW()-1,41)*41+1&amp;"C"&amp;QUOTIENT(COLUMN()-1,5)*5+1,FALSE)&amp;$A229,STUDENT!$A$2:$F$1002,12,FALSE)&amp;IF(VLOOKUP(INDIRECT("R"&amp;QUOTIENT(ROW()-1,41)*41+1&amp;"C"&amp;QUOTIENT(COLUMN()-1,5)*5+1,FALSE)&amp;$A229,STUDENT!$A$2:$U$1002,7,FALSE)="5","*",""),"")</f>
        <v/>
      </c>
      <c r="M229" s="2" t="str">
        <f ca="1">IFERROR(VLOOKUP(INDIRECT("R"&amp;QUOTIENT(ROW()-1,41)*41+1&amp;"C"&amp;QUOTIENT(COLUMN()-1,5)*5+1,FALSE)&amp;$A229,STUDENT!$A$2:$U$1002,5,FALSE),"")</f>
        <v/>
      </c>
      <c r="N229" s="3" t="str">
        <f ca="1">IFERROR(VLOOKUP(INDIRECT("R"&amp;QUOTIENT(ROW()-1,41)*41+1&amp;"C"&amp;QUOTIENT(COLUMN()-1,5)*5+1,FALSE)&amp;$A229,STUDENT!$A$2:$U$1002,6,FALSE),"")</f>
        <v/>
      </c>
      <c r="O229" s="3" t="str">
        <f ca="1">IFERROR(VLOOKUP(INDIRECT("R"&amp;QUOTIENT(ROW()-1,41)*41+1&amp;"C"&amp;QUOTIENT(COLUMN()-1,5)*5+1,FALSE)&amp;$A229,STUDENT!$A$2:$U$1002,11,FALSE)&amp;"","")</f>
        <v/>
      </c>
      <c r="P229" s="1" t="str">
        <f t="shared" si="15"/>
        <v>23</v>
      </c>
      <c r="Q229" s="7" t="str">
        <f ca="1">IFERROR(VLOOKUP(INDIRECT("R"&amp;QUOTIENT(ROW()-1,41)*41+1&amp;"C"&amp;QUOTIENT(COLUMN()-1,5)*5+1,FALSE)&amp;$A229,STUDENT!$A$2:$F$1002,12,FALSE)&amp;IF(VLOOKUP(INDIRECT("R"&amp;QUOTIENT(ROW()-1,41)*41+1&amp;"C"&amp;QUOTIENT(COLUMN()-1,5)*5+1,FALSE)&amp;$A229,STUDENT!$A$2:$U$1002,7,FALSE)="5","*",""),"")</f>
        <v/>
      </c>
      <c r="R229" s="2" t="str">
        <f ca="1">IFERROR(VLOOKUP(INDIRECT("R"&amp;QUOTIENT(ROW()-1,41)*41+1&amp;"C"&amp;QUOTIENT(COLUMN()-1,5)*5+1,FALSE)&amp;$A229,STUDENT!$A$2:$U$1002,5,FALSE),"")</f>
        <v/>
      </c>
      <c r="S229" s="3" t="str">
        <f ca="1">IFERROR(VLOOKUP(INDIRECT("R"&amp;QUOTIENT(ROW()-1,41)*41+1&amp;"C"&amp;QUOTIENT(COLUMN()-1,5)*5+1,FALSE)&amp;$A229,STUDENT!$A$2:$U$1002,6,FALSE),"")</f>
        <v/>
      </c>
      <c r="T229" s="3" t="str">
        <f ca="1">IFERROR(VLOOKUP(INDIRECT("R"&amp;QUOTIENT(ROW()-1,41)*41+1&amp;"C"&amp;QUOTIENT(COLUMN()-1,5)*5+1,FALSE)&amp;$A229,STUDENT!$A$2:$U$1002,11,FALSE)&amp;"","")</f>
        <v/>
      </c>
    </row>
    <row r="230" spans="1:20" s="5" customFormat="1" ht="11.85" customHeight="1">
      <c r="A230" s="1" t="str">
        <f t="shared" si="12"/>
        <v>24</v>
      </c>
      <c r="B230" s="7" t="str">
        <f ca="1">IFERROR(VLOOKUP(INDIRECT("R"&amp;QUOTIENT(ROW()-1,41)*41+1&amp;"C"&amp;QUOTIENT(COLUMN()-1,5)*5+1,FALSE)&amp;$A230,STUDENT!$A$2:$F$1002,12,FALSE)&amp;IF(VLOOKUP(INDIRECT("R"&amp;QUOTIENT(ROW()-1,41)*41+1&amp;"C"&amp;QUOTIENT(COLUMN()-1,5)*5+1,FALSE)&amp;$A230,STUDENT!$A$2:$U$1002,7,FALSE)="5","*",""),"")</f>
        <v/>
      </c>
      <c r="C230" s="2" t="str">
        <f ca="1">IFERROR(VLOOKUP(INDIRECT("R"&amp;QUOTIENT(ROW()-1,41)*41+1&amp;"C"&amp;QUOTIENT(COLUMN()-1,5)*5+1,FALSE)&amp;$A230,STUDENT!$A$2:$U$1002,5,FALSE),"")</f>
        <v>劉曜鋮</v>
      </c>
      <c r="D230" s="3" t="str">
        <f ca="1">IFERROR(VLOOKUP(INDIRECT("R"&amp;QUOTIENT(ROW()-1,41)*41+1&amp;"C"&amp;QUOTIENT(COLUMN()-1,5)*5+1,FALSE)&amp;$A230,STUDENT!$A$2:$U$1002,6,FALSE),"")</f>
        <v>M</v>
      </c>
      <c r="E230" s="3" t="str">
        <f ca="1">IFERROR(VLOOKUP(INDIRECT("R"&amp;QUOTIENT(ROW()-1,41)*41+1&amp;"C"&amp;QUOTIENT(COLUMN()-1,5)*5+1,FALSE)&amp;$A230,STUDENT!$A$2:$U$1002,11,FALSE)&amp;"","")</f>
        <v/>
      </c>
      <c r="F230" s="1" t="str">
        <f t="shared" si="13"/>
        <v>24</v>
      </c>
      <c r="G230" s="7" t="str">
        <f ca="1">IFERROR(VLOOKUP(INDIRECT("R"&amp;QUOTIENT(ROW()-1,41)*41+1&amp;"C"&amp;QUOTIENT(COLUMN()-1,5)*5+1,FALSE)&amp;$A230,STUDENT!$A$2:$F$1002,12,FALSE)&amp;IF(VLOOKUP(INDIRECT("R"&amp;QUOTIENT(ROW()-1,41)*41+1&amp;"C"&amp;QUOTIENT(COLUMN()-1,5)*5+1,FALSE)&amp;$A230,STUDENT!$A$2:$U$1002,7,FALSE)="5","*",""),"")</f>
        <v/>
      </c>
      <c r="H230" s="2" t="str">
        <f ca="1">IFERROR(VLOOKUP(INDIRECT("R"&amp;QUOTIENT(ROW()-1,41)*41+1&amp;"C"&amp;QUOTIENT(COLUMN()-1,5)*5+1,FALSE)&amp;$A230,STUDENT!$A$2:$U$1002,5,FALSE),"")</f>
        <v>簡歷行</v>
      </c>
      <c r="I230" s="3" t="str">
        <f ca="1">IFERROR(VLOOKUP(INDIRECT("R"&amp;QUOTIENT(ROW()-1,41)*41+1&amp;"C"&amp;QUOTIENT(COLUMN()-1,5)*5+1,FALSE)&amp;$A230,STUDENT!$A$2:$U$1002,6,FALSE),"")</f>
        <v>M</v>
      </c>
      <c r="J230" s="3" t="str">
        <f ca="1">IFERROR(VLOOKUP(INDIRECT("R"&amp;QUOTIENT(ROW()-1,41)*41+1&amp;"C"&amp;QUOTIENT(COLUMN()-1,5)*5+1,FALSE)&amp;$A230,STUDENT!$A$2:$U$1002,11,FALSE)&amp;"","")</f>
        <v/>
      </c>
      <c r="K230" s="1" t="str">
        <f t="shared" si="14"/>
        <v>24</v>
      </c>
      <c r="L230" s="7" t="str">
        <f ca="1">IFERROR(VLOOKUP(INDIRECT("R"&amp;QUOTIENT(ROW()-1,41)*41+1&amp;"C"&amp;QUOTIENT(COLUMN()-1,5)*5+1,FALSE)&amp;$A230,STUDENT!$A$2:$F$1002,12,FALSE)&amp;IF(VLOOKUP(INDIRECT("R"&amp;QUOTIENT(ROW()-1,41)*41+1&amp;"C"&amp;QUOTIENT(COLUMN()-1,5)*5+1,FALSE)&amp;$A230,STUDENT!$A$2:$U$1002,7,FALSE)="5","*",""),"")</f>
        <v/>
      </c>
      <c r="M230" s="2" t="str">
        <f ca="1">IFERROR(VLOOKUP(INDIRECT("R"&amp;QUOTIENT(ROW()-1,41)*41+1&amp;"C"&amp;QUOTIENT(COLUMN()-1,5)*5+1,FALSE)&amp;$A230,STUDENT!$A$2:$U$1002,5,FALSE),"")</f>
        <v/>
      </c>
      <c r="N230" s="3" t="str">
        <f ca="1">IFERROR(VLOOKUP(INDIRECT("R"&amp;QUOTIENT(ROW()-1,41)*41+1&amp;"C"&amp;QUOTIENT(COLUMN()-1,5)*5+1,FALSE)&amp;$A230,STUDENT!$A$2:$U$1002,6,FALSE),"")</f>
        <v/>
      </c>
      <c r="O230" s="3" t="str">
        <f ca="1">IFERROR(VLOOKUP(INDIRECT("R"&amp;QUOTIENT(ROW()-1,41)*41+1&amp;"C"&amp;QUOTIENT(COLUMN()-1,5)*5+1,FALSE)&amp;$A230,STUDENT!$A$2:$U$1002,11,FALSE)&amp;"","")</f>
        <v/>
      </c>
      <c r="P230" s="1" t="str">
        <f t="shared" si="15"/>
        <v>24</v>
      </c>
      <c r="Q230" s="7" t="str">
        <f ca="1">IFERROR(VLOOKUP(INDIRECT("R"&amp;QUOTIENT(ROW()-1,41)*41+1&amp;"C"&amp;QUOTIENT(COLUMN()-1,5)*5+1,FALSE)&amp;$A230,STUDENT!$A$2:$F$1002,12,FALSE)&amp;IF(VLOOKUP(INDIRECT("R"&amp;QUOTIENT(ROW()-1,41)*41+1&amp;"C"&amp;QUOTIENT(COLUMN()-1,5)*5+1,FALSE)&amp;$A230,STUDENT!$A$2:$U$1002,7,FALSE)="5","*",""),"")</f>
        <v/>
      </c>
      <c r="R230" s="2" t="str">
        <f ca="1">IFERROR(VLOOKUP(INDIRECT("R"&amp;QUOTIENT(ROW()-1,41)*41+1&amp;"C"&amp;QUOTIENT(COLUMN()-1,5)*5+1,FALSE)&amp;$A230,STUDENT!$A$2:$U$1002,5,FALSE),"")</f>
        <v/>
      </c>
      <c r="S230" s="3" t="str">
        <f ca="1">IFERROR(VLOOKUP(INDIRECT("R"&amp;QUOTIENT(ROW()-1,41)*41+1&amp;"C"&amp;QUOTIENT(COLUMN()-1,5)*5+1,FALSE)&amp;$A230,STUDENT!$A$2:$U$1002,6,FALSE),"")</f>
        <v/>
      </c>
      <c r="T230" s="3" t="str">
        <f ca="1">IFERROR(VLOOKUP(INDIRECT("R"&amp;QUOTIENT(ROW()-1,41)*41+1&amp;"C"&amp;QUOTIENT(COLUMN()-1,5)*5+1,FALSE)&amp;$A230,STUDENT!$A$2:$U$1002,11,FALSE)&amp;"","")</f>
        <v/>
      </c>
    </row>
    <row r="231" spans="1:20" s="5" customFormat="1" ht="11.85" customHeight="1">
      <c r="A231" s="1" t="str">
        <f t="shared" si="12"/>
        <v>25</v>
      </c>
      <c r="B231" s="7" t="str">
        <f ca="1">IFERROR(VLOOKUP(INDIRECT("R"&amp;QUOTIENT(ROW()-1,41)*41+1&amp;"C"&amp;QUOTIENT(COLUMN()-1,5)*5+1,FALSE)&amp;$A231,STUDENT!$A$2:$F$1002,12,FALSE)&amp;IF(VLOOKUP(INDIRECT("R"&amp;QUOTIENT(ROW()-1,41)*41+1&amp;"C"&amp;QUOTIENT(COLUMN()-1,5)*5+1,FALSE)&amp;$A231,STUDENT!$A$2:$U$1002,7,FALSE)="5","*",""),"")</f>
        <v/>
      </c>
      <c r="C231" s="2" t="str">
        <f ca="1">IFERROR(VLOOKUP(INDIRECT("R"&amp;QUOTIENT(ROW()-1,41)*41+1&amp;"C"&amp;QUOTIENT(COLUMN()-1,5)*5+1,FALSE)&amp;$A231,STUDENT!$A$2:$U$1002,5,FALSE),"")</f>
        <v>羅朗霆</v>
      </c>
      <c r="D231" s="3" t="str">
        <f ca="1">IFERROR(VLOOKUP(INDIRECT("R"&amp;QUOTIENT(ROW()-1,41)*41+1&amp;"C"&amp;QUOTIENT(COLUMN()-1,5)*5+1,FALSE)&amp;$A231,STUDENT!$A$2:$U$1002,6,FALSE),"")</f>
        <v>M</v>
      </c>
      <c r="E231" s="3" t="str">
        <f ca="1">IFERROR(VLOOKUP(INDIRECT("R"&amp;QUOTIENT(ROW()-1,41)*41+1&amp;"C"&amp;QUOTIENT(COLUMN()-1,5)*5+1,FALSE)&amp;$A231,STUDENT!$A$2:$U$1002,11,FALSE)&amp;"","")</f>
        <v/>
      </c>
      <c r="F231" s="1" t="str">
        <f t="shared" si="13"/>
        <v>25</v>
      </c>
      <c r="G231" s="7" t="str">
        <f ca="1">IFERROR(VLOOKUP(INDIRECT("R"&amp;QUOTIENT(ROW()-1,41)*41+1&amp;"C"&amp;QUOTIENT(COLUMN()-1,5)*5+1,FALSE)&amp;$A231,STUDENT!$A$2:$F$1002,12,FALSE)&amp;IF(VLOOKUP(INDIRECT("R"&amp;QUOTIENT(ROW()-1,41)*41+1&amp;"C"&amp;QUOTIENT(COLUMN()-1,5)*5+1,FALSE)&amp;$A231,STUDENT!$A$2:$U$1002,7,FALSE)="5","*",""),"")</f>
        <v/>
      </c>
      <c r="H231" s="2" t="str">
        <f ca="1">IFERROR(VLOOKUP(INDIRECT("R"&amp;QUOTIENT(ROW()-1,41)*41+1&amp;"C"&amp;QUOTIENT(COLUMN()-1,5)*5+1,FALSE)&amp;$A231,STUDENT!$A$2:$U$1002,5,FALSE),"")</f>
        <v>林庚荣</v>
      </c>
      <c r="I231" s="3" t="str">
        <f ca="1">IFERROR(VLOOKUP(INDIRECT("R"&amp;QUOTIENT(ROW()-1,41)*41+1&amp;"C"&amp;QUOTIENT(COLUMN()-1,5)*5+1,FALSE)&amp;$A231,STUDENT!$A$2:$U$1002,6,FALSE),"")</f>
        <v>M</v>
      </c>
      <c r="J231" s="3" t="str">
        <f ca="1">IFERROR(VLOOKUP(INDIRECT("R"&amp;QUOTIENT(ROW()-1,41)*41+1&amp;"C"&amp;QUOTIENT(COLUMN()-1,5)*5+1,FALSE)&amp;$A231,STUDENT!$A$2:$U$1002,11,FALSE)&amp;"","")</f>
        <v/>
      </c>
      <c r="K231" s="1" t="str">
        <f t="shared" si="14"/>
        <v>25</v>
      </c>
      <c r="L231" s="7" t="str">
        <f ca="1">IFERROR(VLOOKUP(INDIRECT("R"&amp;QUOTIENT(ROW()-1,41)*41+1&amp;"C"&amp;QUOTIENT(COLUMN()-1,5)*5+1,FALSE)&amp;$A231,STUDENT!$A$2:$F$1002,12,FALSE)&amp;IF(VLOOKUP(INDIRECT("R"&amp;QUOTIENT(ROW()-1,41)*41+1&amp;"C"&amp;QUOTIENT(COLUMN()-1,5)*5+1,FALSE)&amp;$A231,STUDENT!$A$2:$U$1002,7,FALSE)="5","*",""),"")</f>
        <v/>
      </c>
      <c r="M231" s="2" t="str">
        <f ca="1">IFERROR(VLOOKUP(INDIRECT("R"&amp;QUOTIENT(ROW()-1,41)*41+1&amp;"C"&amp;QUOTIENT(COLUMN()-1,5)*5+1,FALSE)&amp;$A231,STUDENT!$A$2:$U$1002,5,FALSE),"")</f>
        <v/>
      </c>
      <c r="N231" s="3" t="str">
        <f ca="1">IFERROR(VLOOKUP(INDIRECT("R"&amp;QUOTIENT(ROW()-1,41)*41+1&amp;"C"&amp;QUOTIENT(COLUMN()-1,5)*5+1,FALSE)&amp;$A231,STUDENT!$A$2:$U$1002,6,FALSE),"")</f>
        <v/>
      </c>
      <c r="O231" s="3" t="str">
        <f ca="1">IFERROR(VLOOKUP(INDIRECT("R"&amp;QUOTIENT(ROW()-1,41)*41+1&amp;"C"&amp;QUOTIENT(COLUMN()-1,5)*5+1,FALSE)&amp;$A231,STUDENT!$A$2:$U$1002,11,FALSE)&amp;"","")</f>
        <v/>
      </c>
      <c r="P231" s="1" t="str">
        <f t="shared" si="15"/>
        <v>25</v>
      </c>
      <c r="Q231" s="7" t="str">
        <f ca="1">IFERROR(VLOOKUP(INDIRECT("R"&amp;QUOTIENT(ROW()-1,41)*41+1&amp;"C"&amp;QUOTIENT(COLUMN()-1,5)*5+1,FALSE)&amp;$A231,STUDENT!$A$2:$F$1002,12,FALSE)&amp;IF(VLOOKUP(INDIRECT("R"&amp;QUOTIENT(ROW()-1,41)*41+1&amp;"C"&amp;QUOTIENT(COLUMN()-1,5)*5+1,FALSE)&amp;$A231,STUDENT!$A$2:$U$1002,7,FALSE)="5","*",""),"")</f>
        <v/>
      </c>
      <c r="R231" s="2" t="str">
        <f ca="1">IFERROR(VLOOKUP(INDIRECT("R"&amp;QUOTIENT(ROW()-1,41)*41+1&amp;"C"&amp;QUOTIENT(COLUMN()-1,5)*5+1,FALSE)&amp;$A231,STUDENT!$A$2:$U$1002,5,FALSE),"")</f>
        <v/>
      </c>
      <c r="S231" s="3" t="str">
        <f ca="1">IFERROR(VLOOKUP(INDIRECT("R"&amp;QUOTIENT(ROW()-1,41)*41+1&amp;"C"&amp;QUOTIENT(COLUMN()-1,5)*5+1,FALSE)&amp;$A231,STUDENT!$A$2:$U$1002,6,FALSE),"")</f>
        <v/>
      </c>
      <c r="T231" s="3" t="str">
        <f ca="1">IFERROR(VLOOKUP(INDIRECT("R"&amp;QUOTIENT(ROW()-1,41)*41+1&amp;"C"&amp;QUOTIENT(COLUMN()-1,5)*5+1,FALSE)&amp;$A231,STUDENT!$A$2:$U$1002,11,FALSE)&amp;"","")</f>
        <v/>
      </c>
    </row>
    <row r="232" spans="1:20" s="5" customFormat="1" ht="11.85" customHeight="1">
      <c r="A232" s="1" t="str">
        <f t="shared" si="12"/>
        <v>26</v>
      </c>
      <c r="B232" s="7" t="str">
        <f ca="1">IFERROR(VLOOKUP(INDIRECT("R"&amp;QUOTIENT(ROW()-1,41)*41+1&amp;"C"&amp;QUOTIENT(COLUMN()-1,5)*5+1,FALSE)&amp;$A232,STUDENT!$A$2:$F$1002,12,FALSE)&amp;IF(VLOOKUP(INDIRECT("R"&amp;QUOTIENT(ROW()-1,41)*41+1&amp;"C"&amp;QUOTIENT(COLUMN()-1,5)*5+1,FALSE)&amp;$A232,STUDENT!$A$2:$U$1002,7,FALSE)="5","*",""),"")</f>
        <v/>
      </c>
      <c r="C232" s="2" t="str">
        <f ca="1">IFERROR(VLOOKUP(INDIRECT("R"&amp;QUOTIENT(ROW()-1,41)*41+1&amp;"C"&amp;QUOTIENT(COLUMN()-1,5)*5+1,FALSE)&amp;$A232,STUDENT!$A$2:$U$1002,5,FALSE),"")</f>
        <v>林仟朗</v>
      </c>
      <c r="D232" s="3" t="str">
        <f ca="1">IFERROR(VLOOKUP(INDIRECT("R"&amp;QUOTIENT(ROW()-1,41)*41+1&amp;"C"&amp;QUOTIENT(COLUMN()-1,5)*5+1,FALSE)&amp;$A232,STUDENT!$A$2:$U$1002,6,FALSE),"")</f>
        <v>M</v>
      </c>
      <c r="E232" s="3" t="str">
        <f ca="1">IFERROR(VLOOKUP(INDIRECT("R"&amp;QUOTIENT(ROW()-1,41)*41+1&amp;"C"&amp;QUOTIENT(COLUMN()-1,5)*5+1,FALSE)&amp;$A232,STUDENT!$A$2:$U$1002,11,FALSE)&amp;"","")</f>
        <v/>
      </c>
      <c r="F232" s="1" t="str">
        <f t="shared" si="13"/>
        <v>26</v>
      </c>
      <c r="G232" s="7" t="str">
        <f ca="1">IFERROR(VLOOKUP(INDIRECT("R"&amp;QUOTIENT(ROW()-1,41)*41+1&amp;"C"&amp;QUOTIENT(COLUMN()-1,5)*5+1,FALSE)&amp;$A232,STUDENT!$A$2:$F$1002,12,FALSE)&amp;IF(VLOOKUP(INDIRECT("R"&amp;QUOTIENT(ROW()-1,41)*41+1&amp;"C"&amp;QUOTIENT(COLUMN()-1,5)*5+1,FALSE)&amp;$A232,STUDENT!$A$2:$U$1002,7,FALSE)="5","*",""),"")</f>
        <v/>
      </c>
      <c r="H232" s="2" t="str">
        <f ca="1">IFERROR(VLOOKUP(INDIRECT("R"&amp;QUOTIENT(ROW()-1,41)*41+1&amp;"C"&amp;QUOTIENT(COLUMN()-1,5)*5+1,FALSE)&amp;$A232,STUDENT!$A$2:$U$1002,5,FALSE),"")</f>
        <v>呂嘉熙</v>
      </c>
      <c r="I232" s="3" t="str">
        <f ca="1">IFERROR(VLOOKUP(INDIRECT("R"&amp;QUOTIENT(ROW()-1,41)*41+1&amp;"C"&amp;QUOTIENT(COLUMN()-1,5)*5+1,FALSE)&amp;$A232,STUDENT!$A$2:$U$1002,6,FALSE),"")</f>
        <v>M</v>
      </c>
      <c r="J232" s="3" t="str">
        <f ca="1">IFERROR(VLOOKUP(INDIRECT("R"&amp;QUOTIENT(ROW()-1,41)*41+1&amp;"C"&amp;QUOTIENT(COLUMN()-1,5)*5+1,FALSE)&amp;$A232,STUDENT!$A$2:$U$1002,11,FALSE)&amp;"","")</f>
        <v/>
      </c>
      <c r="K232" s="1" t="str">
        <f t="shared" si="14"/>
        <v>26</v>
      </c>
      <c r="L232" s="7" t="str">
        <f ca="1">IFERROR(VLOOKUP(INDIRECT("R"&amp;QUOTIENT(ROW()-1,41)*41+1&amp;"C"&amp;QUOTIENT(COLUMN()-1,5)*5+1,FALSE)&amp;$A232,STUDENT!$A$2:$F$1002,12,FALSE)&amp;IF(VLOOKUP(INDIRECT("R"&amp;QUOTIENT(ROW()-1,41)*41+1&amp;"C"&amp;QUOTIENT(COLUMN()-1,5)*5+1,FALSE)&amp;$A232,STUDENT!$A$2:$U$1002,7,FALSE)="5","*",""),"")</f>
        <v/>
      </c>
      <c r="M232" s="2" t="str">
        <f ca="1">IFERROR(VLOOKUP(INDIRECT("R"&amp;QUOTIENT(ROW()-1,41)*41+1&amp;"C"&amp;QUOTIENT(COLUMN()-1,5)*5+1,FALSE)&amp;$A232,STUDENT!$A$2:$U$1002,5,FALSE),"")</f>
        <v/>
      </c>
      <c r="N232" s="3" t="str">
        <f ca="1">IFERROR(VLOOKUP(INDIRECT("R"&amp;QUOTIENT(ROW()-1,41)*41+1&amp;"C"&amp;QUOTIENT(COLUMN()-1,5)*5+1,FALSE)&amp;$A232,STUDENT!$A$2:$U$1002,6,FALSE),"")</f>
        <v/>
      </c>
      <c r="O232" s="3" t="str">
        <f ca="1">IFERROR(VLOOKUP(INDIRECT("R"&amp;QUOTIENT(ROW()-1,41)*41+1&amp;"C"&amp;QUOTIENT(COLUMN()-1,5)*5+1,FALSE)&amp;$A232,STUDENT!$A$2:$U$1002,11,FALSE)&amp;"","")</f>
        <v/>
      </c>
      <c r="P232" s="1" t="str">
        <f t="shared" si="15"/>
        <v>26</v>
      </c>
      <c r="Q232" s="7" t="str">
        <f ca="1">IFERROR(VLOOKUP(INDIRECT("R"&amp;QUOTIENT(ROW()-1,41)*41+1&amp;"C"&amp;QUOTIENT(COLUMN()-1,5)*5+1,FALSE)&amp;$A232,STUDENT!$A$2:$F$1002,12,FALSE)&amp;IF(VLOOKUP(INDIRECT("R"&amp;QUOTIENT(ROW()-1,41)*41+1&amp;"C"&amp;QUOTIENT(COLUMN()-1,5)*5+1,FALSE)&amp;$A232,STUDENT!$A$2:$U$1002,7,FALSE)="5","*",""),"")</f>
        <v/>
      </c>
      <c r="R232" s="2" t="str">
        <f ca="1">IFERROR(VLOOKUP(INDIRECT("R"&amp;QUOTIENT(ROW()-1,41)*41+1&amp;"C"&amp;QUOTIENT(COLUMN()-1,5)*5+1,FALSE)&amp;$A232,STUDENT!$A$2:$U$1002,5,FALSE),"")</f>
        <v/>
      </c>
      <c r="S232" s="3" t="str">
        <f ca="1">IFERROR(VLOOKUP(INDIRECT("R"&amp;QUOTIENT(ROW()-1,41)*41+1&amp;"C"&amp;QUOTIENT(COLUMN()-1,5)*5+1,FALSE)&amp;$A232,STUDENT!$A$2:$U$1002,6,FALSE),"")</f>
        <v/>
      </c>
      <c r="T232" s="3" t="str">
        <f ca="1">IFERROR(VLOOKUP(INDIRECT("R"&amp;QUOTIENT(ROW()-1,41)*41+1&amp;"C"&amp;QUOTIENT(COLUMN()-1,5)*5+1,FALSE)&amp;$A232,STUDENT!$A$2:$U$1002,11,FALSE)&amp;"","")</f>
        <v/>
      </c>
    </row>
    <row r="233" spans="1:20" s="5" customFormat="1" ht="11.85" customHeight="1">
      <c r="A233" s="1" t="str">
        <f t="shared" si="12"/>
        <v>27</v>
      </c>
      <c r="B233" s="7" t="str">
        <f ca="1">IFERROR(VLOOKUP(INDIRECT("R"&amp;QUOTIENT(ROW()-1,41)*41+1&amp;"C"&amp;QUOTIENT(COLUMN()-1,5)*5+1,FALSE)&amp;$A233,STUDENT!$A$2:$F$1002,12,FALSE)&amp;IF(VLOOKUP(INDIRECT("R"&amp;QUOTIENT(ROW()-1,41)*41+1&amp;"C"&amp;QUOTIENT(COLUMN()-1,5)*5+1,FALSE)&amp;$A233,STUDENT!$A$2:$U$1002,7,FALSE)="5","*",""),"")</f>
        <v/>
      </c>
      <c r="C233" s="2" t="str">
        <f ca="1">IFERROR(VLOOKUP(INDIRECT("R"&amp;QUOTIENT(ROW()-1,41)*41+1&amp;"C"&amp;QUOTIENT(COLUMN()-1,5)*5+1,FALSE)&amp;$A233,STUDENT!$A$2:$U$1002,5,FALSE),"")</f>
        <v>沈善揚</v>
      </c>
      <c r="D233" s="3" t="str">
        <f ca="1">IFERROR(VLOOKUP(INDIRECT("R"&amp;QUOTIENT(ROW()-1,41)*41+1&amp;"C"&amp;QUOTIENT(COLUMN()-1,5)*5+1,FALSE)&amp;$A233,STUDENT!$A$2:$U$1002,6,FALSE),"")</f>
        <v>M</v>
      </c>
      <c r="E233" s="3" t="str">
        <f ca="1">IFERROR(VLOOKUP(INDIRECT("R"&amp;QUOTIENT(ROW()-1,41)*41+1&amp;"C"&amp;QUOTIENT(COLUMN()-1,5)*5+1,FALSE)&amp;$A233,STUDENT!$A$2:$U$1002,11,FALSE)&amp;"","")</f>
        <v/>
      </c>
      <c r="F233" s="1" t="str">
        <f t="shared" si="13"/>
        <v>27</v>
      </c>
      <c r="G233" s="7" t="str">
        <f ca="1">IFERROR(VLOOKUP(INDIRECT("R"&amp;QUOTIENT(ROW()-1,41)*41+1&amp;"C"&amp;QUOTIENT(COLUMN()-1,5)*5+1,FALSE)&amp;$A233,STUDENT!$A$2:$F$1002,12,FALSE)&amp;IF(VLOOKUP(INDIRECT("R"&amp;QUOTIENT(ROW()-1,41)*41+1&amp;"C"&amp;QUOTIENT(COLUMN()-1,5)*5+1,FALSE)&amp;$A233,STUDENT!$A$2:$U$1002,7,FALSE)="5","*",""),"")</f>
        <v/>
      </c>
      <c r="H233" s="2" t="str">
        <f ca="1">IFERROR(VLOOKUP(INDIRECT("R"&amp;QUOTIENT(ROW()-1,41)*41+1&amp;"C"&amp;QUOTIENT(COLUMN()-1,5)*5+1,FALSE)&amp;$A233,STUDENT!$A$2:$U$1002,5,FALSE),"")</f>
        <v>吳卓諺</v>
      </c>
      <c r="I233" s="3" t="str">
        <f ca="1">IFERROR(VLOOKUP(INDIRECT("R"&amp;QUOTIENT(ROW()-1,41)*41+1&amp;"C"&amp;QUOTIENT(COLUMN()-1,5)*5+1,FALSE)&amp;$A233,STUDENT!$A$2:$U$1002,6,FALSE),"")</f>
        <v>M</v>
      </c>
      <c r="J233" s="3" t="str">
        <f ca="1">IFERROR(VLOOKUP(INDIRECT("R"&amp;QUOTIENT(ROW()-1,41)*41+1&amp;"C"&amp;QUOTIENT(COLUMN()-1,5)*5+1,FALSE)&amp;$A233,STUDENT!$A$2:$U$1002,11,FALSE)&amp;"","")</f>
        <v/>
      </c>
      <c r="K233" s="1" t="str">
        <f t="shared" si="14"/>
        <v>27</v>
      </c>
      <c r="L233" s="7" t="str">
        <f ca="1">IFERROR(VLOOKUP(INDIRECT("R"&amp;QUOTIENT(ROW()-1,41)*41+1&amp;"C"&amp;QUOTIENT(COLUMN()-1,5)*5+1,FALSE)&amp;$A233,STUDENT!$A$2:$F$1002,12,FALSE)&amp;IF(VLOOKUP(INDIRECT("R"&amp;QUOTIENT(ROW()-1,41)*41+1&amp;"C"&amp;QUOTIENT(COLUMN()-1,5)*5+1,FALSE)&amp;$A233,STUDENT!$A$2:$U$1002,7,FALSE)="5","*",""),"")</f>
        <v/>
      </c>
      <c r="M233" s="2" t="str">
        <f ca="1">IFERROR(VLOOKUP(INDIRECT("R"&amp;QUOTIENT(ROW()-1,41)*41+1&amp;"C"&amp;QUOTIENT(COLUMN()-1,5)*5+1,FALSE)&amp;$A233,STUDENT!$A$2:$U$1002,5,FALSE),"")</f>
        <v/>
      </c>
      <c r="N233" s="3" t="str">
        <f ca="1">IFERROR(VLOOKUP(INDIRECT("R"&amp;QUOTIENT(ROW()-1,41)*41+1&amp;"C"&amp;QUOTIENT(COLUMN()-1,5)*5+1,FALSE)&amp;$A233,STUDENT!$A$2:$U$1002,6,FALSE),"")</f>
        <v/>
      </c>
      <c r="O233" s="3" t="str">
        <f ca="1">IFERROR(VLOOKUP(INDIRECT("R"&amp;QUOTIENT(ROW()-1,41)*41+1&amp;"C"&amp;QUOTIENT(COLUMN()-1,5)*5+1,FALSE)&amp;$A233,STUDENT!$A$2:$U$1002,11,FALSE)&amp;"","")</f>
        <v/>
      </c>
      <c r="P233" s="1" t="str">
        <f t="shared" si="15"/>
        <v>27</v>
      </c>
      <c r="Q233" s="7" t="str">
        <f ca="1">IFERROR(VLOOKUP(INDIRECT("R"&amp;QUOTIENT(ROW()-1,41)*41+1&amp;"C"&amp;QUOTIENT(COLUMN()-1,5)*5+1,FALSE)&amp;$A233,STUDENT!$A$2:$F$1002,12,FALSE)&amp;IF(VLOOKUP(INDIRECT("R"&amp;QUOTIENT(ROW()-1,41)*41+1&amp;"C"&amp;QUOTIENT(COLUMN()-1,5)*5+1,FALSE)&amp;$A233,STUDENT!$A$2:$U$1002,7,FALSE)="5","*",""),"")</f>
        <v/>
      </c>
      <c r="R233" s="2" t="str">
        <f ca="1">IFERROR(VLOOKUP(INDIRECT("R"&amp;QUOTIENT(ROW()-1,41)*41+1&amp;"C"&amp;QUOTIENT(COLUMN()-1,5)*5+1,FALSE)&amp;$A233,STUDENT!$A$2:$U$1002,5,FALSE),"")</f>
        <v/>
      </c>
      <c r="S233" s="3" t="str">
        <f ca="1">IFERROR(VLOOKUP(INDIRECT("R"&amp;QUOTIENT(ROW()-1,41)*41+1&amp;"C"&amp;QUOTIENT(COLUMN()-1,5)*5+1,FALSE)&amp;$A233,STUDENT!$A$2:$U$1002,6,FALSE),"")</f>
        <v/>
      </c>
      <c r="T233" s="3" t="str">
        <f ca="1">IFERROR(VLOOKUP(INDIRECT("R"&amp;QUOTIENT(ROW()-1,41)*41+1&amp;"C"&amp;QUOTIENT(COLUMN()-1,5)*5+1,FALSE)&amp;$A233,STUDENT!$A$2:$U$1002,11,FALSE)&amp;"","")</f>
        <v/>
      </c>
    </row>
    <row r="234" spans="1:20" s="5" customFormat="1" ht="11.85" customHeight="1">
      <c r="A234" s="1" t="str">
        <f t="shared" si="12"/>
        <v>28</v>
      </c>
      <c r="B234" s="7" t="str">
        <f ca="1">IFERROR(VLOOKUP(INDIRECT("R"&amp;QUOTIENT(ROW()-1,41)*41+1&amp;"C"&amp;QUOTIENT(COLUMN()-1,5)*5+1,FALSE)&amp;$A234,STUDENT!$A$2:$F$1002,12,FALSE)&amp;IF(VLOOKUP(INDIRECT("R"&amp;QUOTIENT(ROW()-1,41)*41+1&amp;"C"&amp;QUOTIENT(COLUMN()-1,5)*5+1,FALSE)&amp;$A234,STUDENT!$A$2:$U$1002,7,FALSE)="5","*",""),"")</f>
        <v/>
      </c>
      <c r="C234" s="2" t="str">
        <f ca="1">IFERROR(VLOOKUP(INDIRECT("R"&amp;QUOTIENT(ROW()-1,41)*41+1&amp;"C"&amp;QUOTIENT(COLUMN()-1,5)*5+1,FALSE)&amp;$A234,STUDENT!$A$2:$U$1002,5,FALSE),"")</f>
        <v>丁文睿</v>
      </c>
      <c r="D234" s="3" t="str">
        <f ca="1">IFERROR(VLOOKUP(INDIRECT("R"&amp;QUOTIENT(ROW()-1,41)*41+1&amp;"C"&amp;QUOTIENT(COLUMN()-1,5)*5+1,FALSE)&amp;$A234,STUDENT!$A$2:$U$1002,6,FALSE),"")</f>
        <v>M</v>
      </c>
      <c r="E234" s="3" t="str">
        <f ca="1">IFERROR(VLOOKUP(INDIRECT("R"&amp;QUOTIENT(ROW()-1,41)*41+1&amp;"C"&amp;QUOTIENT(COLUMN()-1,5)*5+1,FALSE)&amp;$A234,STUDENT!$A$2:$U$1002,11,FALSE)&amp;"","")</f>
        <v/>
      </c>
      <c r="F234" s="1" t="str">
        <f t="shared" si="13"/>
        <v>28</v>
      </c>
      <c r="G234" s="7" t="str">
        <f ca="1">IFERROR(VLOOKUP(INDIRECT("R"&amp;QUOTIENT(ROW()-1,41)*41+1&amp;"C"&amp;QUOTIENT(COLUMN()-1,5)*5+1,FALSE)&amp;$A234,STUDENT!$A$2:$F$1002,12,FALSE)&amp;IF(VLOOKUP(INDIRECT("R"&amp;QUOTIENT(ROW()-1,41)*41+1&amp;"C"&amp;QUOTIENT(COLUMN()-1,5)*5+1,FALSE)&amp;$A234,STUDENT!$A$2:$U$1002,7,FALSE)="5","*",""),"")</f>
        <v/>
      </c>
      <c r="H234" s="2" t="str">
        <f ca="1">IFERROR(VLOOKUP(INDIRECT("R"&amp;QUOTIENT(ROW()-1,41)*41+1&amp;"C"&amp;QUOTIENT(COLUMN()-1,5)*5+1,FALSE)&amp;$A234,STUDENT!$A$2:$U$1002,5,FALSE),"")</f>
        <v>黃俊熹</v>
      </c>
      <c r="I234" s="3" t="str">
        <f ca="1">IFERROR(VLOOKUP(INDIRECT("R"&amp;QUOTIENT(ROW()-1,41)*41+1&amp;"C"&amp;QUOTIENT(COLUMN()-1,5)*5+1,FALSE)&amp;$A234,STUDENT!$A$2:$U$1002,6,FALSE),"")</f>
        <v>M</v>
      </c>
      <c r="J234" s="3" t="str">
        <f ca="1">IFERROR(VLOOKUP(INDIRECT("R"&amp;QUOTIENT(ROW()-1,41)*41+1&amp;"C"&amp;QUOTIENT(COLUMN()-1,5)*5+1,FALSE)&amp;$A234,STUDENT!$A$2:$U$1002,11,FALSE)&amp;"","")</f>
        <v/>
      </c>
      <c r="K234" s="1" t="str">
        <f t="shared" si="14"/>
        <v>28</v>
      </c>
      <c r="L234" s="7" t="str">
        <f ca="1">IFERROR(VLOOKUP(INDIRECT("R"&amp;QUOTIENT(ROW()-1,41)*41+1&amp;"C"&amp;QUOTIENT(COLUMN()-1,5)*5+1,FALSE)&amp;$A234,STUDENT!$A$2:$F$1002,12,FALSE)&amp;IF(VLOOKUP(INDIRECT("R"&amp;QUOTIENT(ROW()-1,41)*41+1&amp;"C"&amp;QUOTIENT(COLUMN()-1,5)*5+1,FALSE)&amp;$A234,STUDENT!$A$2:$U$1002,7,FALSE)="5","*",""),"")</f>
        <v/>
      </c>
      <c r="M234" s="2" t="str">
        <f ca="1">IFERROR(VLOOKUP(INDIRECT("R"&amp;QUOTIENT(ROW()-1,41)*41+1&amp;"C"&amp;QUOTIENT(COLUMN()-1,5)*5+1,FALSE)&amp;$A234,STUDENT!$A$2:$U$1002,5,FALSE),"")</f>
        <v/>
      </c>
      <c r="N234" s="3" t="str">
        <f ca="1">IFERROR(VLOOKUP(INDIRECT("R"&amp;QUOTIENT(ROW()-1,41)*41+1&amp;"C"&amp;QUOTIENT(COLUMN()-1,5)*5+1,FALSE)&amp;$A234,STUDENT!$A$2:$U$1002,6,FALSE),"")</f>
        <v/>
      </c>
      <c r="O234" s="3" t="str">
        <f ca="1">IFERROR(VLOOKUP(INDIRECT("R"&amp;QUOTIENT(ROW()-1,41)*41+1&amp;"C"&amp;QUOTIENT(COLUMN()-1,5)*5+1,FALSE)&amp;$A234,STUDENT!$A$2:$U$1002,11,FALSE)&amp;"","")</f>
        <v/>
      </c>
      <c r="P234" s="1" t="str">
        <f t="shared" si="15"/>
        <v>28</v>
      </c>
      <c r="Q234" s="7" t="str">
        <f ca="1">IFERROR(VLOOKUP(INDIRECT("R"&amp;QUOTIENT(ROW()-1,41)*41+1&amp;"C"&amp;QUOTIENT(COLUMN()-1,5)*5+1,FALSE)&amp;$A234,STUDENT!$A$2:$F$1002,12,FALSE)&amp;IF(VLOOKUP(INDIRECT("R"&amp;QUOTIENT(ROW()-1,41)*41+1&amp;"C"&amp;QUOTIENT(COLUMN()-1,5)*5+1,FALSE)&amp;$A234,STUDENT!$A$2:$U$1002,7,FALSE)="5","*",""),"")</f>
        <v/>
      </c>
      <c r="R234" s="2" t="str">
        <f ca="1">IFERROR(VLOOKUP(INDIRECT("R"&amp;QUOTIENT(ROW()-1,41)*41+1&amp;"C"&amp;QUOTIENT(COLUMN()-1,5)*5+1,FALSE)&amp;$A234,STUDENT!$A$2:$U$1002,5,FALSE),"")</f>
        <v/>
      </c>
      <c r="S234" s="3" t="str">
        <f ca="1">IFERROR(VLOOKUP(INDIRECT("R"&amp;QUOTIENT(ROW()-1,41)*41+1&amp;"C"&amp;QUOTIENT(COLUMN()-1,5)*5+1,FALSE)&amp;$A234,STUDENT!$A$2:$U$1002,6,FALSE),"")</f>
        <v/>
      </c>
      <c r="T234" s="3" t="str">
        <f ca="1">IFERROR(VLOOKUP(INDIRECT("R"&amp;QUOTIENT(ROW()-1,41)*41+1&amp;"C"&amp;QUOTIENT(COLUMN()-1,5)*5+1,FALSE)&amp;$A234,STUDENT!$A$2:$U$1002,11,FALSE)&amp;"","")</f>
        <v/>
      </c>
    </row>
    <row r="235" spans="1:20" s="5" customFormat="1" ht="11.85" customHeight="1">
      <c r="A235" s="1" t="str">
        <f t="shared" si="12"/>
        <v>29</v>
      </c>
      <c r="B235" s="7" t="str">
        <f ca="1">IFERROR(VLOOKUP(INDIRECT("R"&amp;QUOTIENT(ROW()-1,41)*41+1&amp;"C"&amp;QUOTIENT(COLUMN()-1,5)*5+1,FALSE)&amp;$A235,STUDENT!$A$2:$F$1002,12,FALSE)&amp;IF(VLOOKUP(INDIRECT("R"&amp;QUOTIENT(ROW()-1,41)*41+1&amp;"C"&amp;QUOTIENT(COLUMN()-1,5)*5+1,FALSE)&amp;$A235,STUDENT!$A$2:$U$1002,7,FALSE)="5","*",""),"")</f>
        <v/>
      </c>
      <c r="C235" s="2" t="str">
        <f ca="1">IFERROR(VLOOKUP(INDIRECT("R"&amp;QUOTIENT(ROW()-1,41)*41+1&amp;"C"&amp;QUOTIENT(COLUMN()-1,5)*5+1,FALSE)&amp;$A235,STUDENT!$A$2:$U$1002,5,FALSE),"")</f>
        <v/>
      </c>
      <c r="D235" s="3" t="str">
        <f ca="1">IFERROR(VLOOKUP(INDIRECT("R"&amp;QUOTIENT(ROW()-1,41)*41+1&amp;"C"&amp;QUOTIENT(COLUMN()-1,5)*5+1,FALSE)&amp;$A235,STUDENT!$A$2:$U$1002,6,FALSE),"")</f>
        <v/>
      </c>
      <c r="E235" s="3" t="str">
        <f ca="1">IFERROR(VLOOKUP(INDIRECT("R"&amp;QUOTIENT(ROW()-1,41)*41+1&amp;"C"&amp;QUOTIENT(COLUMN()-1,5)*5+1,FALSE)&amp;$A235,STUDENT!$A$2:$U$1002,11,FALSE)&amp;"","")</f>
        <v/>
      </c>
      <c r="F235" s="1" t="str">
        <f t="shared" si="13"/>
        <v>29</v>
      </c>
      <c r="G235" s="7" t="str">
        <f ca="1">IFERROR(VLOOKUP(INDIRECT("R"&amp;QUOTIENT(ROW()-1,41)*41+1&amp;"C"&amp;QUOTIENT(COLUMN()-1,5)*5+1,FALSE)&amp;$A235,STUDENT!$A$2:$F$1002,12,FALSE)&amp;IF(VLOOKUP(INDIRECT("R"&amp;QUOTIENT(ROW()-1,41)*41+1&amp;"C"&amp;QUOTIENT(COLUMN()-1,5)*5+1,FALSE)&amp;$A235,STUDENT!$A$2:$U$1002,7,FALSE)="5","*",""),"")</f>
        <v/>
      </c>
      <c r="H235" s="2" t="str">
        <f ca="1">IFERROR(VLOOKUP(INDIRECT("R"&amp;QUOTIENT(ROW()-1,41)*41+1&amp;"C"&amp;QUOTIENT(COLUMN()-1,5)*5+1,FALSE)&amp;$A235,STUDENT!$A$2:$U$1002,5,FALSE),"")</f>
        <v>黃浚軒</v>
      </c>
      <c r="I235" s="3" t="str">
        <f ca="1">IFERROR(VLOOKUP(INDIRECT("R"&amp;QUOTIENT(ROW()-1,41)*41+1&amp;"C"&amp;QUOTIENT(COLUMN()-1,5)*5+1,FALSE)&amp;$A235,STUDENT!$A$2:$U$1002,6,FALSE),"")</f>
        <v>M</v>
      </c>
      <c r="J235" s="3" t="str">
        <f ca="1">IFERROR(VLOOKUP(INDIRECT("R"&amp;QUOTIENT(ROW()-1,41)*41+1&amp;"C"&amp;QUOTIENT(COLUMN()-1,5)*5+1,FALSE)&amp;$A235,STUDENT!$A$2:$U$1002,11,FALSE)&amp;"","")</f>
        <v/>
      </c>
      <c r="K235" s="1" t="str">
        <f t="shared" si="14"/>
        <v>29</v>
      </c>
      <c r="L235" s="7" t="str">
        <f ca="1">IFERROR(VLOOKUP(INDIRECT("R"&amp;QUOTIENT(ROW()-1,41)*41+1&amp;"C"&amp;QUOTIENT(COLUMN()-1,5)*5+1,FALSE)&amp;$A235,STUDENT!$A$2:$F$1002,12,FALSE)&amp;IF(VLOOKUP(INDIRECT("R"&amp;QUOTIENT(ROW()-1,41)*41+1&amp;"C"&amp;QUOTIENT(COLUMN()-1,5)*5+1,FALSE)&amp;$A235,STUDENT!$A$2:$U$1002,7,FALSE)="5","*",""),"")</f>
        <v/>
      </c>
      <c r="M235" s="2" t="str">
        <f ca="1">IFERROR(VLOOKUP(INDIRECT("R"&amp;QUOTIENT(ROW()-1,41)*41+1&amp;"C"&amp;QUOTIENT(COLUMN()-1,5)*5+1,FALSE)&amp;$A235,STUDENT!$A$2:$U$1002,5,FALSE),"")</f>
        <v/>
      </c>
      <c r="N235" s="3" t="str">
        <f ca="1">IFERROR(VLOOKUP(INDIRECT("R"&amp;QUOTIENT(ROW()-1,41)*41+1&amp;"C"&amp;QUOTIENT(COLUMN()-1,5)*5+1,FALSE)&amp;$A235,STUDENT!$A$2:$U$1002,6,FALSE),"")</f>
        <v/>
      </c>
      <c r="O235" s="3" t="str">
        <f ca="1">IFERROR(VLOOKUP(INDIRECT("R"&amp;QUOTIENT(ROW()-1,41)*41+1&amp;"C"&amp;QUOTIENT(COLUMN()-1,5)*5+1,FALSE)&amp;$A235,STUDENT!$A$2:$U$1002,11,FALSE)&amp;"","")</f>
        <v/>
      </c>
      <c r="P235" s="1" t="str">
        <f t="shared" si="15"/>
        <v>29</v>
      </c>
      <c r="Q235" s="7" t="str">
        <f ca="1">IFERROR(VLOOKUP(INDIRECT("R"&amp;QUOTIENT(ROW()-1,41)*41+1&amp;"C"&amp;QUOTIENT(COLUMN()-1,5)*5+1,FALSE)&amp;$A235,STUDENT!$A$2:$F$1002,12,FALSE)&amp;IF(VLOOKUP(INDIRECT("R"&amp;QUOTIENT(ROW()-1,41)*41+1&amp;"C"&amp;QUOTIENT(COLUMN()-1,5)*5+1,FALSE)&amp;$A235,STUDENT!$A$2:$U$1002,7,FALSE)="5","*",""),"")</f>
        <v/>
      </c>
      <c r="R235" s="2" t="str">
        <f ca="1">IFERROR(VLOOKUP(INDIRECT("R"&amp;QUOTIENT(ROW()-1,41)*41+1&amp;"C"&amp;QUOTIENT(COLUMN()-1,5)*5+1,FALSE)&amp;$A235,STUDENT!$A$2:$U$1002,5,FALSE),"")</f>
        <v/>
      </c>
      <c r="S235" s="3" t="str">
        <f ca="1">IFERROR(VLOOKUP(INDIRECT("R"&amp;QUOTIENT(ROW()-1,41)*41+1&amp;"C"&amp;QUOTIENT(COLUMN()-1,5)*5+1,FALSE)&amp;$A235,STUDENT!$A$2:$U$1002,6,FALSE),"")</f>
        <v/>
      </c>
      <c r="T235" s="3" t="str">
        <f ca="1">IFERROR(VLOOKUP(INDIRECT("R"&amp;QUOTIENT(ROW()-1,41)*41+1&amp;"C"&amp;QUOTIENT(COLUMN()-1,5)*5+1,FALSE)&amp;$A235,STUDENT!$A$2:$U$1002,11,FALSE)&amp;"","")</f>
        <v/>
      </c>
    </row>
    <row r="236" spans="1:20" s="5" customFormat="1" ht="11.85" customHeight="1">
      <c r="A236" s="1" t="str">
        <f t="shared" si="12"/>
        <v>30</v>
      </c>
      <c r="B236" s="7" t="str">
        <f ca="1">IFERROR(VLOOKUP(INDIRECT("R"&amp;QUOTIENT(ROW()-1,41)*41+1&amp;"C"&amp;QUOTIENT(COLUMN()-1,5)*5+1,FALSE)&amp;$A236,STUDENT!$A$2:$F$1002,12,FALSE)&amp;IF(VLOOKUP(INDIRECT("R"&amp;QUOTIENT(ROW()-1,41)*41+1&amp;"C"&amp;QUOTIENT(COLUMN()-1,5)*5+1,FALSE)&amp;$A236,STUDENT!$A$2:$U$1002,7,FALSE)="5","*",""),"")</f>
        <v/>
      </c>
      <c r="C236" s="2" t="str">
        <f ca="1">IFERROR(VLOOKUP(INDIRECT("R"&amp;QUOTIENT(ROW()-1,41)*41+1&amp;"C"&amp;QUOTIENT(COLUMN()-1,5)*5+1,FALSE)&amp;$A236,STUDENT!$A$2:$U$1002,5,FALSE),"")</f>
        <v/>
      </c>
      <c r="D236" s="3" t="str">
        <f ca="1">IFERROR(VLOOKUP(INDIRECT("R"&amp;QUOTIENT(ROW()-1,41)*41+1&amp;"C"&amp;QUOTIENT(COLUMN()-1,5)*5+1,FALSE)&amp;$A236,STUDENT!$A$2:$U$1002,6,FALSE),"")</f>
        <v/>
      </c>
      <c r="E236" s="3" t="str">
        <f ca="1">IFERROR(VLOOKUP(INDIRECT("R"&amp;QUOTIENT(ROW()-1,41)*41+1&amp;"C"&amp;QUOTIENT(COLUMN()-1,5)*5+1,FALSE)&amp;$A236,STUDENT!$A$2:$U$1002,11,FALSE)&amp;"","")</f>
        <v/>
      </c>
      <c r="F236" s="1" t="str">
        <f t="shared" si="13"/>
        <v>30</v>
      </c>
      <c r="G236" s="7" t="str">
        <f ca="1">IFERROR(VLOOKUP(INDIRECT("R"&amp;QUOTIENT(ROW()-1,41)*41+1&amp;"C"&amp;QUOTIENT(COLUMN()-1,5)*5+1,FALSE)&amp;$A236,STUDENT!$A$2:$F$1002,12,FALSE)&amp;IF(VLOOKUP(INDIRECT("R"&amp;QUOTIENT(ROW()-1,41)*41+1&amp;"C"&amp;QUOTIENT(COLUMN()-1,5)*5+1,FALSE)&amp;$A236,STUDENT!$A$2:$U$1002,7,FALSE)="5","*",""),"")</f>
        <v/>
      </c>
      <c r="H236" s="2" t="str">
        <f ca="1">IFERROR(VLOOKUP(INDIRECT("R"&amp;QUOTIENT(ROW()-1,41)*41+1&amp;"C"&amp;QUOTIENT(COLUMN()-1,5)*5+1,FALSE)&amp;$A236,STUDENT!$A$2:$U$1002,5,FALSE),"")</f>
        <v>黃毅衡</v>
      </c>
      <c r="I236" s="3" t="str">
        <f ca="1">IFERROR(VLOOKUP(INDIRECT("R"&amp;QUOTIENT(ROW()-1,41)*41+1&amp;"C"&amp;QUOTIENT(COLUMN()-1,5)*5+1,FALSE)&amp;$A236,STUDENT!$A$2:$U$1002,6,FALSE),"")</f>
        <v>M</v>
      </c>
      <c r="J236" s="3" t="str">
        <f ca="1">IFERROR(VLOOKUP(INDIRECT("R"&amp;QUOTIENT(ROW()-1,41)*41+1&amp;"C"&amp;QUOTIENT(COLUMN()-1,5)*5+1,FALSE)&amp;$A236,STUDENT!$A$2:$U$1002,11,FALSE)&amp;"","")</f>
        <v/>
      </c>
      <c r="K236" s="1" t="str">
        <f t="shared" si="14"/>
        <v>30</v>
      </c>
      <c r="L236" s="7" t="str">
        <f ca="1">IFERROR(VLOOKUP(INDIRECT("R"&amp;QUOTIENT(ROW()-1,41)*41+1&amp;"C"&amp;QUOTIENT(COLUMN()-1,5)*5+1,FALSE)&amp;$A236,STUDENT!$A$2:$F$1002,12,FALSE)&amp;IF(VLOOKUP(INDIRECT("R"&amp;QUOTIENT(ROW()-1,41)*41+1&amp;"C"&amp;QUOTIENT(COLUMN()-1,5)*5+1,FALSE)&amp;$A236,STUDENT!$A$2:$U$1002,7,FALSE)="5","*",""),"")</f>
        <v/>
      </c>
      <c r="M236" s="2" t="str">
        <f ca="1">IFERROR(VLOOKUP(INDIRECT("R"&amp;QUOTIENT(ROW()-1,41)*41+1&amp;"C"&amp;QUOTIENT(COLUMN()-1,5)*5+1,FALSE)&amp;$A236,STUDENT!$A$2:$U$1002,5,FALSE),"")</f>
        <v/>
      </c>
      <c r="N236" s="3" t="str">
        <f ca="1">IFERROR(VLOOKUP(INDIRECT("R"&amp;QUOTIENT(ROW()-1,41)*41+1&amp;"C"&amp;QUOTIENT(COLUMN()-1,5)*5+1,FALSE)&amp;$A236,STUDENT!$A$2:$U$1002,6,FALSE),"")</f>
        <v/>
      </c>
      <c r="O236" s="3" t="str">
        <f ca="1">IFERROR(VLOOKUP(INDIRECT("R"&amp;QUOTIENT(ROW()-1,41)*41+1&amp;"C"&amp;QUOTIENT(COLUMN()-1,5)*5+1,FALSE)&amp;$A236,STUDENT!$A$2:$U$1002,11,FALSE)&amp;"","")</f>
        <v/>
      </c>
      <c r="P236" s="1" t="str">
        <f t="shared" si="15"/>
        <v>30</v>
      </c>
      <c r="Q236" s="7" t="str">
        <f ca="1">IFERROR(VLOOKUP(INDIRECT("R"&amp;QUOTIENT(ROW()-1,41)*41+1&amp;"C"&amp;QUOTIENT(COLUMN()-1,5)*5+1,FALSE)&amp;$A236,STUDENT!$A$2:$F$1002,12,FALSE)&amp;IF(VLOOKUP(INDIRECT("R"&amp;QUOTIENT(ROW()-1,41)*41+1&amp;"C"&amp;QUOTIENT(COLUMN()-1,5)*5+1,FALSE)&amp;$A236,STUDENT!$A$2:$U$1002,7,FALSE)="5","*",""),"")</f>
        <v/>
      </c>
      <c r="R236" s="2" t="str">
        <f ca="1">IFERROR(VLOOKUP(INDIRECT("R"&amp;QUOTIENT(ROW()-1,41)*41+1&amp;"C"&amp;QUOTIENT(COLUMN()-1,5)*5+1,FALSE)&amp;$A236,STUDENT!$A$2:$U$1002,5,FALSE),"")</f>
        <v/>
      </c>
      <c r="S236" s="3" t="str">
        <f ca="1">IFERROR(VLOOKUP(INDIRECT("R"&amp;QUOTIENT(ROW()-1,41)*41+1&amp;"C"&amp;QUOTIENT(COLUMN()-1,5)*5+1,FALSE)&amp;$A236,STUDENT!$A$2:$U$1002,6,FALSE),"")</f>
        <v/>
      </c>
      <c r="T236" s="3" t="str">
        <f ca="1">IFERROR(VLOOKUP(INDIRECT("R"&amp;QUOTIENT(ROW()-1,41)*41+1&amp;"C"&amp;QUOTIENT(COLUMN()-1,5)*5+1,FALSE)&amp;$A236,STUDENT!$A$2:$U$1002,11,FALSE)&amp;"","")</f>
        <v/>
      </c>
    </row>
    <row r="237" spans="1:20" s="5" customFormat="1" ht="11.85" customHeight="1">
      <c r="A237" s="1" t="str">
        <f t="shared" si="12"/>
        <v>31</v>
      </c>
      <c r="B237" s="7" t="str">
        <f ca="1">IFERROR(VLOOKUP(INDIRECT("R"&amp;QUOTIENT(ROW()-1,41)*41+1&amp;"C"&amp;QUOTIENT(COLUMN()-1,5)*5+1,FALSE)&amp;$A237,STUDENT!$A$2:$F$1002,12,FALSE)&amp;IF(VLOOKUP(INDIRECT("R"&amp;QUOTIENT(ROW()-1,41)*41+1&amp;"C"&amp;QUOTIENT(COLUMN()-1,5)*5+1,FALSE)&amp;$A237,STUDENT!$A$2:$U$1002,7,FALSE)="5","*",""),"")</f>
        <v/>
      </c>
      <c r="C237" s="2" t="str">
        <f ca="1">IFERROR(VLOOKUP(INDIRECT("R"&amp;QUOTIENT(ROW()-1,41)*41+1&amp;"C"&amp;QUOTIENT(COLUMN()-1,5)*5+1,FALSE)&amp;$A237,STUDENT!$A$2:$U$1002,5,FALSE),"")</f>
        <v/>
      </c>
      <c r="D237" s="3" t="str">
        <f ca="1">IFERROR(VLOOKUP(INDIRECT("R"&amp;QUOTIENT(ROW()-1,41)*41+1&amp;"C"&amp;QUOTIENT(COLUMN()-1,5)*5+1,FALSE)&amp;$A237,STUDENT!$A$2:$U$1002,6,FALSE),"")</f>
        <v/>
      </c>
      <c r="E237" s="3" t="str">
        <f ca="1">IFERROR(VLOOKUP(INDIRECT("R"&amp;QUOTIENT(ROW()-1,41)*41+1&amp;"C"&amp;QUOTIENT(COLUMN()-1,5)*5+1,FALSE)&amp;$A237,STUDENT!$A$2:$U$1002,11,FALSE)&amp;"","")</f>
        <v/>
      </c>
      <c r="F237" s="1" t="str">
        <f t="shared" si="13"/>
        <v>31</v>
      </c>
      <c r="G237" s="7" t="str">
        <f ca="1">IFERROR(VLOOKUP(INDIRECT("R"&amp;QUOTIENT(ROW()-1,41)*41+1&amp;"C"&amp;QUOTIENT(COLUMN()-1,5)*5+1,FALSE)&amp;$A237,STUDENT!$A$2:$F$1002,12,FALSE)&amp;IF(VLOOKUP(INDIRECT("R"&amp;QUOTIENT(ROW()-1,41)*41+1&amp;"C"&amp;QUOTIENT(COLUMN()-1,5)*5+1,FALSE)&amp;$A237,STUDENT!$A$2:$U$1002,7,FALSE)="5","*",""),"")</f>
        <v/>
      </c>
      <c r="H237" s="2" t="str">
        <f ca="1">IFERROR(VLOOKUP(INDIRECT("R"&amp;QUOTIENT(ROW()-1,41)*41+1&amp;"C"&amp;QUOTIENT(COLUMN()-1,5)*5+1,FALSE)&amp;$A237,STUDENT!$A$2:$U$1002,5,FALSE),"")</f>
        <v>黃梓樂</v>
      </c>
      <c r="I237" s="3" t="str">
        <f ca="1">IFERROR(VLOOKUP(INDIRECT("R"&amp;QUOTIENT(ROW()-1,41)*41+1&amp;"C"&amp;QUOTIENT(COLUMN()-1,5)*5+1,FALSE)&amp;$A237,STUDENT!$A$2:$U$1002,6,FALSE),"")</f>
        <v>M</v>
      </c>
      <c r="J237" s="3" t="str">
        <f ca="1">IFERROR(VLOOKUP(INDIRECT("R"&amp;QUOTIENT(ROW()-1,41)*41+1&amp;"C"&amp;QUOTIENT(COLUMN()-1,5)*5+1,FALSE)&amp;$A237,STUDENT!$A$2:$U$1002,11,FALSE)&amp;"","")</f>
        <v/>
      </c>
      <c r="K237" s="1" t="str">
        <f t="shared" si="14"/>
        <v>31</v>
      </c>
      <c r="L237" s="7" t="str">
        <f ca="1">IFERROR(VLOOKUP(INDIRECT("R"&amp;QUOTIENT(ROW()-1,41)*41+1&amp;"C"&amp;QUOTIENT(COLUMN()-1,5)*5+1,FALSE)&amp;$A237,STUDENT!$A$2:$F$1002,12,FALSE)&amp;IF(VLOOKUP(INDIRECT("R"&amp;QUOTIENT(ROW()-1,41)*41+1&amp;"C"&amp;QUOTIENT(COLUMN()-1,5)*5+1,FALSE)&amp;$A237,STUDENT!$A$2:$U$1002,7,FALSE)="5","*",""),"")</f>
        <v/>
      </c>
      <c r="M237" s="2" t="str">
        <f ca="1">IFERROR(VLOOKUP(INDIRECT("R"&amp;QUOTIENT(ROW()-1,41)*41+1&amp;"C"&amp;QUOTIENT(COLUMN()-1,5)*5+1,FALSE)&amp;$A237,STUDENT!$A$2:$U$1002,5,FALSE),"")</f>
        <v/>
      </c>
      <c r="N237" s="3" t="str">
        <f ca="1">IFERROR(VLOOKUP(INDIRECT("R"&amp;QUOTIENT(ROW()-1,41)*41+1&amp;"C"&amp;QUOTIENT(COLUMN()-1,5)*5+1,FALSE)&amp;$A237,STUDENT!$A$2:$U$1002,6,FALSE),"")</f>
        <v/>
      </c>
      <c r="O237" s="3" t="str">
        <f ca="1">IFERROR(VLOOKUP(INDIRECT("R"&amp;QUOTIENT(ROW()-1,41)*41+1&amp;"C"&amp;QUOTIENT(COLUMN()-1,5)*5+1,FALSE)&amp;$A237,STUDENT!$A$2:$U$1002,11,FALSE)&amp;"","")</f>
        <v/>
      </c>
      <c r="P237" s="1" t="str">
        <f t="shared" si="15"/>
        <v>31</v>
      </c>
      <c r="Q237" s="7" t="str">
        <f ca="1">IFERROR(VLOOKUP(INDIRECT("R"&amp;QUOTIENT(ROW()-1,41)*41+1&amp;"C"&amp;QUOTIENT(COLUMN()-1,5)*5+1,FALSE)&amp;$A237,STUDENT!$A$2:$F$1002,12,FALSE)&amp;IF(VLOOKUP(INDIRECT("R"&amp;QUOTIENT(ROW()-1,41)*41+1&amp;"C"&amp;QUOTIENT(COLUMN()-1,5)*5+1,FALSE)&amp;$A237,STUDENT!$A$2:$U$1002,7,FALSE)="5","*",""),"")</f>
        <v/>
      </c>
      <c r="R237" s="2" t="str">
        <f ca="1">IFERROR(VLOOKUP(INDIRECT("R"&amp;QUOTIENT(ROW()-1,41)*41+1&amp;"C"&amp;QUOTIENT(COLUMN()-1,5)*5+1,FALSE)&amp;$A237,STUDENT!$A$2:$U$1002,5,FALSE),"")</f>
        <v/>
      </c>
      <c r="S237" s="3" t="str">
        <f ca="1">IFERROR(VLOOKUP(INDIRECT("R"&amp;QUOTIENT(ROW()-1,41)*41+1&amp;"C"&amp;QUOTIENT(COLUMN()-1,5)*5+1,FALSE)&amp;$A237,STUDENT!$A$2:$U$1002,6,FALSE),"")</f>
        <v/>
      </c>
      <c r="T237" s="3" t="str">
        <f ca="1">IFERROR(VLOOKUP(INDIRECT("R"&amp;QUOTIENT(ROW()-1,41)*41+1&amp;"C"&amp;QUOTIENT(COLUMN()-1,5)*5+1,FALSE)&amp;$A237,STUDENT!$A$2:$U$1002,11,FALSE)&amp;"","")</f>
        <v/>
      </c>
    </row>
    <row r="238" spans="1:20" s="5" customFormat="1" ht="11.85" customHeight="1">
      <c r="A238" s="1" t="str">
        <f t="shared" si="12"/>
        <v>32</v>
      </c>
      <c r="B238" s="7" t="str">
        <f ca="1">IFERROR(VLOOKUP(INDIRECT("R"&amp;QUOTIENT(ROW()-1,41)*41+1&amp;"C"&amp;QUOTIENT(COLUMN()-1,5)*5+1,FALSE)&amp;$A238,STUDENT!$A$2:$F$1002,12,FALSE)&amp;IF(VLOOKUP(INDIRECT("R"&amp;QUOTIENT(ROW()-1,41)*41+1&amp;"C"&amp;QUOTIENT(COLUMN()-1,5)*5+1,FALSE)&amp;$A238,STUDENT!$A$2:$U$1002,7,FALSE)="5","*",""),"")</f>
        <v/>
      </c>
      <c r="C238" s="2" t="str">
        <f ca="1">IFERROR(VLOOKUP(INDIRECT("R"&amp;QUOTIENT(ROW()-1,41)*41+1&amp;"C"&amp;QUOTIENT(COLUMN()-1,5)*5+1,FALSE)&amp;$A238,STUDENT!$A$2:$U$1002,5,FALSE),"")</f>
        <v/>
      </c>
      <c r="D238" s="3" t="str">
        <f ca="1">IFERROR(VLOOKUP(INDIRECT("R"&amp;QUOTIENT(ROW()-1,41)*41+1&amp;"C"&amp;QUOTIENT(COLUMN()-1,5)*5+1,FALSE)&amp;$A238,STUDENT!$A$2:$U$1002,6,FALSE),"")</f>
        <v/>
      </c>
      <c r="E238" s="3" t="str">
        <f ca="1">IFERROR(VLOOKUP(INDIRECT("R"&amp;QUOTIENT(ROW()-1,41)*41+1&amp;"C"&amp;QUOTIENT(COLUMN()-1,5)*5+1,FALSE)&amp;$A238,STUDENT!$A$2:$U$1002,11,FALSE)&amp;"","")</f>
        <v/>
      </c>
      <c r="F238" s="1" t="str">
        <f t="shared" si="13"/>
        <v>32</v>
      </c>
      <c r="G238" s="7" t="str">
        <f ca="1">IFERROR(VLOOKUP(INDIRECT("R"&amp;QUOTIENT(ROW()-1,41)*41+1&amp;"C"&amp;QUOTIENT(COLUMN()-1,5)*5+1,FALSE)&amp;$A238,STUDENT!$A$2:$F$1002,12,FALSE)&amp;IF(VLOOKUP(INDIRECT("R"&amp;QUOTIENT(ROW()-1,41)*41+1&amp;"C"&amp;QUOTIENT(COLUMN()-1,5)*5+1,FALSE)&amp;$A238,STUDENT!$A$2:$U$1002,7,FALSE)="5","*",""),"")</f>
        <v/>
      </c>
      <c r="H238" s="2" t="str">
        <f ca="1">IFERROR(VLOOKUP(INDIRECT("R"&amp;QUOTIENT(ROW()-1,41)*41+1&amp;"C"&amp;QUOTIENT(COLUMN()-1,5)*5+1,FALSE)&amp;$A238,STUDENT!$A$2:$U$1002,5,FALSE),"")</f>
        <v/>
      </c>
      <c r="I238" s="3" t="str">
        <f ca="1">IFERROR(VLOOKUP(INDIRECT("R"&amp;QUOTIENT(ROW()-1,41)*41+1&amp;"C"&amp;QUOTIENT(COLUMN()-1,5)*5+1,FALSE)&amp;$A238,STUDENT!$A$2:$U$1002,6,FALSE),"")</f>
        <v/>
      </c>
      <c r="J238" s="3" t="str">
        <f ca="1">IFERROR(VLOOKUP(INDIRECT("R"&amp;QUOTIENT(ROW()-1,41)*41+1&amp;"C"&amp;QUOTIENT(COLUMN()-1,5)*5+1,FALSE)&amp;$A238,STUDENT!$A$2:$U$1002,11,FALSE)&amp;"","")</f>
        <v/>
      </c>
      <c r="K238" s="1" t="str">
        <f t="shared" si="14"/>
        <v>32</v>
      </c>
      <c r="L238" s="7" t="str">
        <f ca="1">IFERROR(VLOOKUP(INDIRECT("R"&amp;QUOTIENT(ROW()-1,41)*41+1&amp;"C"&amp;QUOTIENT(COLUMN()-1,5)*5+1,FALSE)&amp;$A238,STUDENT!$A$2:$F$1002,12,FALSE)&amp;IF(VLOOKUP(INDIRECT("R"&amp;QUOTIENT(ROW()-1,41)*41+1&amp;"C"&amp;QUOTIENT(COLUMN()-1,5)*5+1,FALSE)&amp;$A238,STUDENT!$A$2:$U$1002,7,FALSE)="5","*",""),"")</f>
        <v/>
      </c>
      <c r="M238" s="2" t="str">
        <f ca="1">IFERROR(VLOOKUP(INDIRECT("R"&amp;QUOTIENT(ROW()-1,41)*41+1&amp;"C"&amp;QUOTIENT(COLUMN()-1,5)*5+1,FALSE)&amp;$A238,STUDENT!$A$2:$U$1002,5,FALSE),"")</f>
        <v/>
      </c>
      <c r="N238" s="3" t="str">
        <f ca="1">IFERROR(VLOOKUP(INDIRECT("R"&amp;QUOTIENT(ROW()-1,41)*41+1&amp;"C"&amp;QUOTIENT(COLUMN()-1,5)*5+1,FALSE)&amp;$A238,STUDENT!$A$2:$U$1002,6,FALSE),"")</f>
        <v/>
      </c>
      <c r="O238" s="3" t="str">
        <f ca="1">IFERROR(VLOOKUP(INDIRECT("R"&amp;QUOTIENT(ROW()-1,41)*41+1&amp;"C"&amp;QUOTIENT(COLUMN()-1,5)*5+1,FALSE)&amp;$A238,STUDENT!$A$2:$U$1002,11,FALSE)&amp;"","")</f>
        <v/>
      </c>
      <c r="P238" s="1" t="str">
        <f t="shared" si="15"/>
        <v>32</v>
      </c>
      <c r="Q238" s="7" t="str">
        <f ca="1">IFERROR(VLOOKUP(INDIRECT("R"&amp;QUOTIENT(ROW()-1,41)*41+1&amp;"C"&amp;QUOTIENT(COLUMN()-1,5)*5+1,FALSE)&amp;$A238,STUDENT!$A$2:$F$1002,12,FALSE)&amp;IF(VLOOKUP(INDIRECT("R"&amp;QUOTIENT(ROW()-1,41)*41+1&amp;"C"&amp;QUOTIENT(COLUMN()-1,5)*5+1,FALSE)&amp;$A238,STUDENT!$A$2:$U$1002,7,FALSE)="5","*",""),"")</f>
        <v/>
      </c>
      <c r="R238" s="2" t="str">
        <f ca="1">IFERROR(VLOOKUP(INDIRECT("R"&amp;QUOTIENT(ROW()-1,41)*41+1&amp;"C"&amp;QUOTIENT(COLUMN()-1,5)*5+1,FALSE)&amp;$A238,STUDENT!$A$2:$U$1002,5,FALSE),"")</f>
        <v/>
      </c>
      <c r="S238" s="3" t="str">
        <f ca="1">IFERROR(VLOOKUP(INDIRECT("R"&amp;QUOTIENT(ROW()-1,41)*41+1&amp;"C"&amp;QUOTIENT(COLUMN()-1,5)*5+1,FALSE)&amp;$A238,STUDENT!$A$2:$U$1002,6,FALSE),"")</f>
        <v/>
      </c>
      <c r="T238" s="3" t="str">
        <f ca="1">IFERROR(VLOOKUP(INDIRECT("R"&amp;QUOTIENT(ROW()-1,41)*41+1&amp;"C"&amp;QUOTIENT(COLUMN()-1,5)*5+1,FALSE)&amp;$A238,STUDENT!$A$2:$U$1002,11,FALSE)&amp;"","")</f>
        <v/>
      </c>
    </row>
    <row r="239" spans="1:20" s="5" customFormat="1" ht="11.85" customHeight="1">
      <c r="A239" s="1" t="str">
        <f t="shared" si="12"/>
        <v>33</v>
      </c>
      <c r="B239" s="7" t="str">
        <f ca="1">IFERROR(VLOOKUP(INDIRECT("R"&amp;QUOTIENT(ROW()-1,41)*41+1&amp;"C"&amp;QUOTIENT(COLUMN()-1,5)*5+1,FALSE)&amp;$A239,STUDENT!$A$2:$F$1002,12,FALSE)&amp;IF(VLOOKUP(INDIRECT("R"&amp;QUOTIENT(ROW()-1,41)*41+1&amp;"C"&amp;QUOTIENT(COLUMN()-1,5)*5+1,FALSE)&amp;$A239,STUDENT!$A$2:$U$1002,7,FALSE)="5","*",""),"")</f>
        <v/>
      </c>
      <c r="C239" s="2" t="str">
        <f ca="1">IFERROR(VLOOKUP(INDIRECT("R"&amp;QUOTIENT(ROW()-1,41)*41+1&amp;"C"&amp;QUOTIENT(COLUMN()-1,5)*5+1,FALSE)&amp;$A239,STUDENT!$A$2:$U$1002,5,FALSE),"")</f>
        <v/>
      </c>
      <c r="D239" s="3" t="str">
        <f ca="1">IFERROR(VLOOKUP(INDIRECT("R"&amp;QUOTIENT(ROW()-1,41)*41+1&amp;"C"&amp;QUOTIENT(COLUMN()-1,5)*5+1,FALSE)&amp;$A239,STUDENT!$A$2:$U$1002,6,FALSE),"")</f>
        <v/>
      </c>
      <c r="E239" s="3" t="str">
        <f ca="1">IFERROR(VLOOKUP(INDIRECT("R"&amp;QUOTIENT(ROW()-1,41)*41+1&amp;"C"&amp;QUOTIENT(COLUMN()-1,5)*5+1,FALSE)&amp;$A239,STUDENT!$A$2:$U$1002,11,FALSE)&amp;"","")</f>
        <v/>
      </c>
      <c r="F239" s="1" t="str">
        <f t="shared" si="13"/>
        <v>33</v>
      </c>
      <c r="G239" s="7" t="str">
        <f ca="1">IFERROR(VLOOKUP(INDIRECT("R"&amp;QUOTIENT(ROW()-1,41)*41+1&amp;"C"&amp;QUOTIENT(COLUMN()-1,5)*5+1,FALSE)&amp;$A239,STUDENT!$A$2:$F$1002,12,FALSE)&amp;IF(VLOOKUP(INDIRECT("R"&amp;QUOTIENT(ROW()-1,41)*41+1&amp;"C"&amp;QUOTIENT(COLUMN()-1,5)*5+1,FALSE)&amp;$A239,STUDENT!$A$2:$U$1002,7,FALSE)="5","*",""),"")</f>
        <v/>
      </c>
      <c r="H239" s="2" t="str">
        <f ca="1">IFERROR(VLOOKUP(INDIRECT("R"&amp;QUOTIENT(ROW()-1,41)*41+1&amp;"C"&amp;QUOTIENT(COLUMN()-1,5)*5+1,FALSE)&amp;$A239,STUDENT!$A$2:$U$1002,5,FALSE),"")</f>
        <v/>
      </c>
      <c r="I239" s="3" t="str">
        <f ca="1">IFERROR(VLOOKUP(INDIRECT("R"&amp;QUOTIENT(ROW()-1,41)*41+1&amp;"C"&amp;QUOTIENT(COLUMN()-1,5)*5+1,FALSE)&amp;$A239,STUDENT!$A$2:$U$1002,6,FALSE),"")</f>
        <v/>
      </c>
      <c r="J239" s="3" t="str">
        <f ca="1">IFERROR(VLOOKUP(INDIRECT("R"&amp;QUOTIENT(ROW()-1,41)*41+1&amp;"C"&amp;QUOTIENT(COLUMN()-1,5)*5+1,FALSE)&amp;$A239,STUDENT!$A$2:$U$1002,11,FALSE)&amp;"","")</f>
        <v/>
      </c>
      <c r="K239" s="1" t="str">
        <f t="shared" si="14"/>
        <v>33</v>
      </c>
      <c r="L239" s="7" t="str">
        <f ca="1">IFERROR(VLOOKUP(INDIRECT("R"&amp;QUOTIENT(ROW()-1,41)*41+1&amp;"C"&amp;QUOTIENT(COLUMN()-1,5)*5+1,FALSE)&amp;$A239,STUDENT!$A$2:$F$1002,12,FALSE)&amp;IF(VLOOKUP(INDIRECT("R"&amp;QUOTIENT(ROW()-1,41)*41+1&amp;"C"&amp;QUOTIENT(COLUMN()-1,5)*5+1,FALSE)&amp;$A239,STUDENT!$A$2:$U$1002,7,FALSE)="5","*",""),"")</f>
        <v/>
      </c>
      <c r="M239" s="2" t="str">
        <f ca="1">IFERROR(VLOOKUP(INDIRECT("R"&amp;QUOTIENT(ROW()-1,41)*41+1&amp;"C"&amp;QUOTIENT(COLUMN()-1,5)*5+1,FALSE)&amp;$A239,STUDENT!$A$2:$U$1002,5,FALSE),"")</f>
        <v/>
      </c>
      <c r="N239" s="3" t="str">
        <f ca="1">IFERROR(VLOOKUP(INDIRECT("R"&amp;QUOTIENT(ROW()-1,41)*41+1&amp;"C"&amp;QUOTIENT(COLUMN()-1,5)*5+1,FALSE)&amp;$A239,STUDENT!$A$2:$U$1002,6,FALSE),"")</f>
        <v/>
      </c>
      <c r="O239" s="3" t="str">
        <f ca="1">IFERROR(VLOOKUP(INDIRECT("R"&amp;QUOTIENT(ROW()-1,41)*41+1&amp;"C"&amp;QUOTIENT(COLUMN()-1,5)*5+1,FALSE)&amp;$A239,STUDENT!$A$2:$U$1002,11,FALSE)&amp;"","")</f>
        <v/>
      </c>
      <c r="P239" s="1" t="str">
        <f t="shared" si="15"/>
        <v>33</v>
      </c>
      <c r="Q239" s="7" t="str">
        <f ca="1">IFERROR(VLOOKUP(INDIRECT("R"&amp;QUOTIENT(ROW()-1,41)*41+1&amp;"C"&amp;QUOTIENT(COLUMN()-1,5)*5+1,FALSE)&amp;$A239,STUDENT!$A$2:$F$1002,12,FALSE)&amp;IF(VLOOKUP(INDIRECT("R"&amp;QUOTIENT(ROW()-1,41)*41+1&amp;"C"&amp;QUOTIENT(COLUMN()-1,5)*5+1,FALSE)&amp;$A239,STUDENT!$A$2:$U$1002,7,FALSE)="5","*",""),"")</f>
        <v/>
      </c>
      <c r="R239" s="2" t="str">
        <f ca="1">IFERROR(VLOOKUP(INDIRECT("R"&amp;QUOTIENT(ROW()-1,41)*41+1&amp;"C"&amp;QUOTIENT(COLUMN()-1,5)*5+1,FALSE)&amp;$A239,STUDENT!$A$2:$U$1002,5,FALSE),"")</f>
        <v/>
      </c>
      <c r="S239" s="3" t="str">
        <f ca="1">IFERROR(VLOOKUP(INDIRECT("R"&amp;QUOTIENT(ROW()-1,41)*41+1&amp;"C"&amp;QUOTIENT(COLUMN()-1,5)*5+1,FALSE)&amp;$A239,STUDENT!$A$2:$U$1002,6,FALSE),"")</f>
        <v/>
      </c>
      <c r="T239" s="3" t="str">
        <f ca="1">IFERROR(VLOOKUP(INDIRECT("R"&amp;QUOTIENT(ROW()-1,41)*41+1&amp;"C"&amp;QUOTIENT(COLUMN()-1,5)*5+1,FALSE)&amp;$A239,STUDENT!$A$2:$U$1002,11,FALSE)&amp;"","")</f>
        <v/>
      </c>
    </row>
    <row r="240" spans="1:20" s="5" customFormat="1" ht="11.85" customHeight="1">
      <c r="A240" s="1" t="str">
        <f t="shared" si="12"/>
        <v>34</v>
      </c>
      <c r="B240" s="7" t="str">
        <f ca="1">IFERROR(VLOOKUP(INDIRECT("R"&amp;QUOTIENT(ROW()-1,41)*41+1&amp;"C"&amp;QUOTIENT(COLUMN()-1,5)*5+1,FALSE)&amp;$A240,STUDENT!$A$2:$F$1002,12,FALSE)&amp;IF(VLOOKUP(INDIRECT("R"&amp;QUOTIENT(ROW()-1,41)*41+1&amp;"C"&amp;QUOTIENT(COLUMN()-1,5)*5+1,FALSE)&amp;$A240,STUDENT!$A$2:$U$1002,7,FALSE)="5","*",""),"")</f>
        <v/>
      </c>
      <c r="C240" s="2" t="str">
        <f ca="1">IFERROR(VLOOKUP(INDIRECT("R"&amp;QUOTIENT(ROW()-1,41)*41+1&amp;"C"&amp;QUOTIENT(COLUMN()-1,5)*5+1,FALSE)&amp;$A240,STUDENT!$A$2:$U$1002,5,FALSE),"")</f>
        <v/>
      </c>
      <c r="D240" s="3" t="str">
        <f ca="1">IFERROR(VLOOKUP(INDIRECT("R"&amp;QUOTIENT(ROW()-1,41)*41+1&amp;"C"&amp;QUOTIENT(COLUMN()-1,5)*5+1,FALSE)&amp;$A240,STUDENT!$A$2:$U$1002,6,FALSE),"")</f>
        <v/>
      </c>
      <c r="E240" s="3" t="str">
        <f ca="1">IFERROR(VLOOKUP(INDIRECT("R"&amp;QUOTIENT(ROW()-1,41)*41+1&amp;"C"&amp;QUOTIENT(COLUMN()-1,5)*5+1,FALSE)&amp;$A240,STUDENT!$A$2:$U$1002,11,FALSE)&amp;"","")</f>
        <v/>
      </c>
      <c r="F240" s="1" t="str">
        <f t="shared" si="13"/>
        <v>34</v>
      </c>
      <c r="G240" s="7" t="str">
        <f ca="1">IFERROR(VLOOKUP(INDIRECT("R"&amp;QUOTIENT(ROW()-1,41)*41+1&amp;"C"&amp;QUOTIENT(COLUMN()-1,5)*5+1,FALSE)&amp;$A240,STUDENT!$A$2:$F$1002,12,FALSE)&amp;IF(VLOOKUP(INDIRECT("R"&amp;QUOTIENT(ROW()-1,41)*41+1&amp;"C"&amp;QUOTIENT(COLUMN()-1,5)*5+1,FALSE)&amp;$A240,STUDENT!$A$2:$U$1002,7,FALSE)="5","*",""),"")</f>
        <v/>
      </c>
      <c r="H240" s="2" t="str">
        <f ca="1">IFERROR(VLOOKUP(INDIRECT("R"&amp;QUOTIENT(ROW()-1,41)*41+1&amp;"C"&amp;QUOTIENT(COLUMN()-1,5)*5+1,FALSE)&amp;$A240,STUDENT!$A$2:$U$1002,5,FALSE),"")</f>
        <v/>
      </c>
      <c r="I240" s="3" t="str">
        <f ca="1">IFERROR(VLOOKUP(INDIRECT("R"&amp;QUOTIENT(ROW()-1,41)*41+1&amp;"C"&amp;QUOTIENT(COLUMN()-1,5)*5+1,FALSE)&amp;$A240,STUDENT!$A$2:$U$1002,6,FALSE),"")</f>
        <v/>
      </c>
      <c r="J240" s="3" t="str">
        <f ca="1">IFERROR(VLOOKUP(INDIRECT("R"&amp;QUOTIENT(ROW()-1,41)*41+1&amp;"C"&amp;QUOTIENT(COLUMN()-1,5)*5+1,FALSE)&amp;$A240,STUDENT!$A$2:$U$1002,11,FALSE)&amp;"","")</f>
        <v/>
      </c>
      <c r="K240" s="1" t="str">
        <f t="shared" si="14"/>
        <v>34</v>
      </c>
      <c r="L240" s="7" t="str">
        <f ca="1">IFERROR(VLOOKUP(INDIRECT("R"&amp;QUOTIENT(ROW()-1,41)*41+1&amp;"C"&amp;QUOTIENT(COLUMN()-1,5)*5+1,FALSE)&amp;$A240,STUDENT!$A$2:$F$1002,12,FALSE)&amp;IF(VLOOKUP(INDIRECT("R"&amp;QUOTIENT(ROW()-1,41)*41+1&amp;"C"&amp;QUOTIENT(COLUMN()-1,5)*5+1,FALSE)&amp;$A240,STUDENT!$A$2:$U$1002,7,FALSE)="5","*",""),"")</f>
        <v/>
      </c>
      <c r="M240" s="2" t="str">
        <f ca="1">IFERROR(VLOOKUP(INDIRECT("R"&amp;QUOTIENT(ROW()-1,41)*41+1&amp;"C"&amp;QUOTIENT(COLUMN()-1,5)*5+1,FALSE)&amp;$A240,STUDENT!$A$2:$U$1002,5,FALSE),"")</f>
        <v/>
      </c>
      <c r="N240" s="3" t="str">
        <f ca="1">IFERROR(VLOOKUP(INDIRECT("R"&amp;QUOTIENT(ROW()-1,41)*41+1&amp;"C"&amp;QUOTIENT(COLUMN()-1,5)*5+1,FALSE)&amp;$A240,STUDENT!$A$2:$U$1002,6,FALSE),"")</f>
        <v/>
      </c>
      <c r="O240" s="3" t="str">
        <f ca="1">IFERROR(VLOOKUP(INDIRECT("R"&amp;QUOTIENT(ROW()-1,41)*41+1&amp;"C"&amp;QUOTIENT(COLUMN()-1,5)*5+1,FALSE)&amp;$A240,STUDENT!$A$2:$U$1002,11,FALSE)&amp;"","")</f>
        <v/>
      </c>
      <c r="P240" s="1" t="str">
        <f t="shared" si="15"/>
        <v>34</v>
      </c>
      <c r="Q240" s="7" t="str">
        <f ca="1">IFERROR(VLOOKUP(INDIRECT("R"&amp;QUOTIENT(ROW()-1,41)*41+1&amp;"C"&amp;QUOTIENT(COLUMN()-1,5)*5+1,FALSE)&amp;$A240,STUDENT!$A$2:$F$1002,12,FALSE)&amp;IF(VLOOKUP(INDIRECT("R"&amp;QUOTIENT(ROW()-1,41)*41+1&amp;"C"&amp;QUOTIENT(COLUMN()-1,5)*5+1,FALSE)&amp;$A240,STUDENT!$A$2:$U$1002,7,FALSE)="5","*",""),"")</f>
        <v/>
      </c>
      <c r="R240" s="2" t="str">
        <f ca="1">IFERROR(VLOOKUP(INDIRECT("R"&amp;QUOTIENT(ROW()-1,41)*41+1&amp;"C"&amp;QUOTIENT(COLUMN()-1,5)*5+1,FALSE)&amp;$A240,STUDENT!$A$2:$U$1002,5,FALSE),"")</f>
        <v/>
      </c>
      <c r="S240" s="3" t="str">
        <f ca="1">IFERROR(VLOOKUP(INDIRECT("R"&amp;QUOTIENT(ROW()-1,41)*41+1&amp;"C"&amp;QUOTIENT(COLUMN()-1,5)*5+1,FALSE)&amp;$A240,STUDENT!$A$2:$U$1002,6,FALSE),"")</f>
        <v/>
      </c>
      <c r="T240" s="3" t="str">
        <f ca="1">IFERROR(VLOOKUP(INDIRECT("R"&amp;QUOTIENT(ROW()-1,41)*41+1&amp;"C"&amp;QUOTIENT(COLUMN()-1,5)*5+1,FALSE)&amp;$A240,STUDENT!$A$2:$U$1002,11,FALSE)&amp;"","")</f>
        <v/>
      </c>
    </row>
    <row r="241" spans="1:20" s="5" customFormat="1" ht="11.85" customHeight="1">
      <c r="A241" s="1" t="str">
        <f t="shared" si="12"/>
        <v>35</v>
      </c>
      <c r="B241" s="7" t="str">
        <f ca="1">IFERROR(VLOOKUP(INDIRECT("R"&amp;QUOTIENT(ROW()-1,41)*41+1&amp;"C"&amp;QUOTIENT(COLUMN()-1,5)*5+1,FALSE)&amp;$A241,STUDENT!$A$2:$F$1002,12,FALSE)&amp;IF(VLOOKUP(INDIRECT("R"&amp;QUOTIENT(ROW()-1,41)*41+1&amp;"C"&amp;QUOTIENT(COLUMN()-1,5)*5+1,FALSE)&amp;$A241,STUDENT!$A$2:$U$1002,7,FALSE)="5","*",""),"")</f>
        <v/>
      </c>
      <c r="C241" s="2" t="str">
        <f ca="1">IFERROR(VLOOKUP(INDIRECT("R"&amp;QUOTIENT(ROW()-1,41)*41+1&amp;"C"&amp;QUOTIENT(COLUMN()-1,5)*5+1,FALSE)&amp;$A241,STUDENT!$A$2:$U$1002,5,FALSE),"")</f>
        <v/>
      </c>
      <c r="D241" s="3" t="str">
        <f ca="1">IFERROR(VLOOKUP(INDIRECT("R"&amp;QUOTIENT(ROW()-1,41)*41+1&amp;"C"&amp;QUOTIENT(COLUMN()-1,5)*5+1,FALSE)&amp;$A241,STUDENT!$A$2:$U$1002,6,FALSE),"")</f>
        <v/>
      </c>
      <c r="E241" s="3" t="str">
        <f ca="1">IFERROR(VLOOKUP(INDIRECT("R"&amp;QUOTIENT(ROW()-1,41)*41+1&amp;"C"&amp;QUOTIENT(COLUMN()-1,5)*5+1,FALSE)&amp;$A241,STUDENT!$A$2:$U$1002,11,FALSE)&amp;"","")</f>
        <v/>
      </c>
      <c r="F241" s="1" t="str">
        <f t="shared" si="13"/>
        <v>35</v>
      </c>
      <c r="G241" s="7" t="str">
        <f ca="1">IFERROR(VLOOKUP(INDIRECT("R"&amp;QUOTIENT(ROW()-1,41)*41+1&amp;"C"&amp;QUOTIENT(COLUMN()-1,5)*5+1,FALSE)&amp;$A241,STUDENT!$A$2:$F$1002,12,FALSE)&amp;IF(VLOOKUP(INDIRECT("R"&amp;QUOTIENT(ROW()-1,41)*41+1&amp;"C"&amp;QUOTIENT(COLUMN()-1,5)*5+1,FALSE)&amp;$A241,STUDENT!$A$2:$U$1002,7,FALSE)="5","*",""),"")</f>
        <v/>
      </c>
      <c r="H241" s="2" t="str">
        <f ca="1">IFERROR(VLOOKUP(INDIRECT("R"&amp;QUOTIENT(ROW()-1,41)*41+1&amp;"C"&amp;QUOTIENT(COLUMN()-1,5)*5+1,FALSE)&amp;$A241,STUDENT!$A$2:$U$1002,5,FALSE),"")</f>
        <v/>
      </c>
      <c r="I241" s="3" t="str">
        <f ca="1">IFERROR(VLOOKUP(INDIRECT("R"&amp;QUOTIENT(ROW()-1,41)*41+1&amp;"C"&amp;QUOTIENT(COLUMN()-1,5)*5+1,FALSE)&amp;$A241,STUDENT!$A$2:$U$1002,6,FALSE),"")</f>
        <v/>
      </c>
      <c r="J241" s="3" t="str">
        <f ca="1">IFERROR(VLOOKUP(INDIRECT("R"&amp;QUOTIENT(ROW()-1,41)*41+1&amp;"C"&amp;QUOTIENT(COLUMN()-1,5)*5+1,FALSE)&amp;$A241,STUDENT!$A$2:$U$1002,11,FALSE)&amp;"","")</f>
        <v/>
      </c>
      <c r="K241" s="1" t="str">
        <f t="shared" si="14"/>
        <v>35</v>
      </c>
      <c r="L241" s="7" t="str">
        <f ca="1">IFERROR(VLOOKUP(INDIRECT("R"&amp;QUOTIENT(ROW()-1,41)*41+1&amp;"C"&amp;QUOTIENT(COLUMN()-1,5)*5+1,FALSE)&amp;$A241,STUDENT!$A$2:$F$1002,12,FALSE)&amp;IF(VLOOKUP(INDIRECT("R"&amp;QUOTIENT(ROW()-1,41)*41+1&amp;"C"&amp;QUOTIENT(COLUMN()-1,5)*5+1,FALSE)&amp;$A241,STUDENT!$A$2:$U$1002,7,FALSE)="5","*",""),"")</f>
        <v/>
      </c>
      <c r="M241" s="2" t="str">
        <f ca="1">IFERROR(VLOOKUP(INDIRECT("R"&amp;QUOTIENT(ROW()-1,41)*41+1&amp;"C"&amp;QUOTIENT(COLUMN()-1,5)*5+1,FALSE)&amp;$A241,STUDENT!$A$2:$U$1002,5,FALSE),"")</f>
        <v/>
      </c>
      <c r="N241" s="3" t="str">
        <f ca="1">IFERROR(VLOOKUP(INDIRECT("R"&amp;QUOTIENT(ROW()-1,41)*41+1&amp;"C"&amp;QUOTIENT(COLUMN()-1,5)*5+1,FALSE)&amp;$A241,STUDENT!$A$2:$U$1002,6,FALSE),"")</f>
        <v/>
      </c>
      <c r="O241" s="3" t="str">
        <f ca="1">IFERROR(VLOOKUP(INDIRECT("R"&amp;QUOTIENT(ROW()-1,41)*41+1&amp;"C"&amp;QUOTIENT(COLUMN()-1,5)*5+1,FALSE)&amp;$A241,STUDENT!$A$2:$U$1002,11,FALSE)&amp;"","")</f>
        <v/>
      </c>
      <c r="P241" s="1" t="str">
        <f t="shared" si="15"/>
        <v>35</v>
      </c>
      <c r="Q241" s="7" t="str">
        <f ca="1">IFERROR(VLOOKUP(INDIRECT("R"&amp;QUOTIENT(ROW()-1,41)*41+1&amp;"C"&amp;QUOTIENT(COLUMN()-1,5)*5+1,FALSE)&amp;$A241,STUDENT!$A$2:$F$1002,12,FALSE)&amp;IF(VLOOKUP(INDIRECT("R"&amp;QUOTIENT(ROW()-1,41)*41+1&amp;"C"&amp;QUOTIENT(COLUMN()-1,5)*5+1,FALSE)&amp;$A241,STUDENT!$A$2:$U$1002,7,FALSE)="5","*",""),"")</f>
        <v/>
      </c>
      <c r="R241" s="2" t="str">
        <f ca="1">IFERROR(VLOOKUP(INDIRECT("R"&amp;QUOTIENT(ROW()-1,41)*41+1&amp;"C"&amp;QUOTIENT(COLUMN()-1,5)*5+1,FALSE)&amp;$A241,STUDENT!$A$2:$U$1002,5,FALSE),"")</f>
        <v/>
      </c>
      <c r="S241" s="3" t="str">
        <f ca="1">IFERROR(VLOOKUP(INDIRECT("R"&amp;QUOTIENT(ROW()-1,41)*41+1&amp;"C"&amp;QUOTIENT(COLUMN()-1,5)*5+1,FALSE)&amp;$A241,STUDENT!$A$2:$U$1002,6,FALSE),"")</f>
        <v/>
      </c>
      <c r="T241" s="3" t="str">
        <f ca="1">IFERROR(VLOOKUP(INDIRECT("R"&amp;QUOTIENT(ROW()-1,41)*41+1&amp;"C"&amp;QUOTIENT(COLUMN()-1,5)*5+1,FALSE)&amp;$A241,STUDENT!$A$2:$U$1002,11,FALSE)&amp;"","")</f>
        <v/>
      </c>
    </row>
    <row r="242" spans="1:20" s="5" customFormat="1" ht="11.85" customHeight="1">
      <c r="A242" s="1" t="str">
        <f t="shared" si="12"/>
        <v>36</v>
      </c>
      <c r="B242" s="7" t="str">
        <f ca="1">IFERROR(VLOOKUP(INDIRECT("R"&amp;QUOTIENT(ROW()-1,41)*41+1&amp;"C"&amp;QUOTIENT(COLUMN()-1,5)*5+1,FALSE)&amp;$A242,STUDENT!$A$2:$F$1002,12,FALSE)&amp;IF(VLOOKUP(INDIRECT("R"&amp;QUOTIENT(ROW()-1,41)*41+1&amp;"C"&amp;QUOTIENT(COLUMN()-1,5)*5+1,FALSE)&amp;$A242,STUDENT!$A$2:$U$1002,7,FALSE)="5","*",""),"")</f>
        <v/>
      </c>
      <c r="C242" s="2" t="str">
        <f ca="1">IFERROR(VLOOKUP(INDIRECT("R"&amp;QUOTIENT(ROW()-1,41)*41+1&amp;"C"&amp;QUOTIENT(COLUMN()-1,5)*5+1,FALSE)&amp;$A242,STUDENT!$A$2:$U$1002,5,FALSE),"")</f>
        <v/>
      </c>
      <c r="D242" s="3" t="str">
        <f ca="1">IFERROR(VLOOKUP(INDIRECT("R"&amp;QUOTIENT(ROW()-1,41)*41+1&amp;"C"&amp;QUOTIENT(COLUMN()-1,5)*5+1,FALSE)&amp;$A242,STUDENT!$A$2:$U$1002,6,FALSE),"")</f>
        <v/>
      </c>
      <c r="E242" s="3" t="str">
        <f ca="1">IFERROR(VLOOKUP(INDIRECT("R"&amp;QUOTIENT(ROW()-1,41)*41+1&amp;"C"&amp;QUOTIENT(COLUMN()-1,5)*5+1,FALSE)&amp;$A242,STUDENT!$A$2:$U$1002,11,FALSE)&amp;"","")</f>
        <v/>
      </c>
      <c r="F242" s="1" t="str">
        <f t="shared" si="13"/>
        <v>36</v>
      </c>
      <c r="G242" s="7" t="str">
        <f ca="1">IFERROR(VLOOKUP(INDIRECT("R"&amp;QUOTIENT(ROW()-1,41)*41+1&amp;"C"&amp;QUOTIENT(COLUMN()-1,5)*5+1,FALSE)&amp;$A242,STUDENT!$A$2:$F$1002,12,FALSE)&amp;IF(VLOOKUP(INDIRECT("R"&amp;QUOTIENT(ROW()-1,41)*41+1&amp;"C"&amp;QUOTIENT(COLUMN()-1,5)*5+1,FALSE)&amp;$A242,STUDENT!$A$2:$U$1002,7,FALSE)="5","*",""),"")</f>
        <v/>
      </c>
      <c r="H242" s="2" t="str">
        <f ca="1">IFERROR(VLOOKUP(INDIRECT("R"&amp;QUOTIENT(ROW()-1,41)*41+1&amp;"C"&amp;QUOTIENT(COLUMN()-1,5)*5+1,FALSE)&amp;$A242,STUDENT!$A$2:$U$1002,5,FALSE),"")</f>
        <v/>
      </c>
      <c r="I242" s="3" t="str">
        <f ca="1">IFERROR(VLOOKUP(INDIRECT("R"&amp;QUOTIENT(ROW()-1,41)*41+1&amp;"C"&amp;QUOTIENT(COLUMN()-1,5)*5+1,FALSE)&amp;$A242,STUDENT!$A$2:$U$1002,6,FALSE),"")</f>
        <v/>
      </c>
      <c r="J242" s="3" t="str">
        <f ca="1">IFERROR(VLOOKUP(INDIRECT("R"&amp;QUOTIENT(ROW()-1,41)*41+1&amp;"C"&amp;QUOTIENT(COLUMN()-1,5)*5+1,FALSE)&amp;$A242,STUDENT!$A$2:$U$1002,11,FALSE)&amp;"","")</f>
        <v/>
      </c>
      <c r="K242" s="1" t="str">
        <f t="shared" si="14"/>
        <v>36</v>
      </c>
      <c r="L242" s="7" t="str">
        <f ca="1">IFERROR(VLOOKUP(INDIRECT("R"&amp;QUOTIENT(ROW()-1,41)*41+1&amp;"C"&amp;QUOTIENT(COLUMN()-1,5)*5+1,FALSE)&amp;$A242,STUDENT!$A$2:$F$1002,12,FALSE)&amp;IF(VLOOKUP(INDIRECT("R"&amp;QUOTIENT(ROW()-1,41)*41+1&amp;"C"&amp;QUOTIENT(COLUMN()-1,5)*5+1,FALSE)&amp;$A242,STUDENT!$A$2:$U$1002,7,FALSE)="5","*",""),"")</f>
        <v/>
      </c>
      <c r="M242" s="2" t="str">
        <f ca="1">IFERROR(VLOOKUP(INDIRECT("R"&amp;QUOTIENT(ROW()-1,41)*41+1&amp;"C"&amp;QUOTIENT(COLUMN()-1,5)*5+1,FALSE)&amp;$A242,STUDENT!$A$2:$U$1002,5,FALSE),"")</f>
        <v/>
      </c>
      <c r="N242" s="3" t="str">
        <f ca="1">IFERROR(VLOOKUP(INDIRECT("R"&amp;QUOTIENT(ROW()-1,41)*41+1&amp;"C"&amp;QUOTIENT(COLUMN()-1,5)*5+1,FALSE)&amp;$A242,STUDENT!$A$2:$U$1002,6,FALSE),"")</f>
        <v/>
      </c>
      <c r="O242" s="3" t="str">
        <f ca="1">IFERROR(VLOOKUP(INDIRECT("R"&amp;QUOTIENT(ROW()-1,41)*41+1&amp;"C"&amp;QUOTIENT(COLUMN()-1,5)*5+1,FALSE)&amp;$A242,STUDENT!$A$2:$U$1002,11,FALSE)&amp;"","")</f>
        <v/>
      </c>
      <c r="P242" s="1" t="str">
        <f t="shared" si="15"/>
        <v>36</v>
      </c>
      <c r="Q242" s="7" t="str">
        <f ca="1">IFERROR(VLOOKUP(INDIRECT("R"&amp;QUOTIENT(ROW()-1,41)*41+1&amp;"C"&amp;QUOTIENT(COLUMN()-1,5)*5+1,FALSE)&amp;$A242,STUDENT!$A$2:$F$1002,12,FALSE)&amp;IF(VLOOKUP(INDIRECT("R"&amp;QUOTIENT(ROW()-1,41)*41+1&amp;"C"&amp;QUOTIENT(COLUMN()-1,5)*5+1,FALSE)&amp;$A242,STUDENT!$A$2:$U$1002,7,FALSE)="5","*",""),"")</f>
        <v/>
      </c>
      <c r="R242" s="2" t="str">
        <f ca="1">IFERROR(VLOOKUP(INDIRECT("R"&amp;QUOTIENT(ROW()-1,41)*41+1&amp;"C"&amp;QUOTIENT(COLUMN()-1,5)*5+1,FALSE)&amp;$A242,STUDENT!$A$2:$U$1002,5,FALSE),"")</f>
        <v/>
      </c>
      <c r="S242" s="3" t="str">
        <f ca="1">IFERROR(VLOOKUP(INDIRECT("R"&amp;QUOTIENT(ROW()-1,41)*41+1&amp;"C"&amp;QUOTIENT(COLUMN()-1,5)*5+1,FALSE)&amp;$A242,STUDENT!$A$2:$U$1002,6,FALSE),"")</f>
        <v/>
      </c>
      <c r="T242" s="3" t="str">
        <f ca="1">IFERROR(VLOOKUP(INDIRECT("R"&amp;QUOTIENT(ROW()-1,41)*41+1&amp;"C"&amp;QUOTIENT(COLUMN()-1,5)*5+1,FALSE)&amp;$A242,STUDENT!$A$2:$U$1002,11,FALSE)&amp;"","")</f>
        <v/>
      </c>
    </row>
    <row r="243" spans="1:20" s="5" customFormat="1" ht="11.85" customHeight="1">
      <c r="A243" s="1" t="str">
        <f t="shared" si="12"/>
        <v>37</v>
      </c>
      <c r="B243" s="7" t="str">
        <f ca="1">IFERROR(VLOOKUP(INDIRECT("R"&amp;QUOTIENT(ROW()-1,41)*41+1&amp;"C"&amp;QUOTIENT(COLUMN()-1,5)*5+1,FALSE)&amp;$A243,STUDENT!$A$2:$F$1002,12,FALSE)&amp;IF(VLOOKUP(INDIRECT("R"&amp;QUOTIENT(ROW()-1,41)*41+1&amp;"C"&amp;QUOTIENT(COLUMN()-1,5)*5+1,FALSE)&amp;$A243,STUDENT!$A$2:$U$1002,7,FALSE)="5","*",""),"")</f>
        <v/>
      </c>
      <c r="C243" s="2" t="str">
        <f ca="1">IFERROR(VLOOKUP(INDIRECT("R"&amp;QUOTIENT(ROW()-1,41)*41+1&amp;"C"&amp;QUOTIENT(COLUMN()-1,5)*5+1,FALSE)&amp;$A243,STUDENT!$A$2:$U$1002,5,FALSE),"")</f>
        <v/>
      </c>
      <c r="D243" s="3" t="str">
        <f ca="1">IFERROR(VLOOKUP(INDIRECT("R"&amp;QUOTIENT(ROW()-1,41)*41+1&amp;"C"&amp;QUOTIENT(COLUMN()-1,5)*5+1,FALSE)&amp;$A243,STUDENT!$A$2:$U$1002,6,FALSE),"")</f>
        <v/>
      </c>
      <c r="E243" s="3" t="str">
        <f ca="1">IFERROR(VLOOKUP(INDIRECT("R"&amp;QUOTIENT(ROW()-1,41)*41+1&amp;"C"&amp;QUOTIENT(COLUMN()-1,5)*5+1,FALSE)&amp;$A243,STUDENT!$A$2:$U$1002,11,FALSE)&amp;"","")</f>
        <v/>
      </c>
      <c r="F243" s="1" t="str">
        <f t="shared" si="13"/>
        <v>37</v>
      </c>
      <c r="G243" s="7" t="str">
        <f ca="1">IFERROR(VLOOKUP(INDIRECT("R"&amp;QUOTIENT(ROW()-1,41)*41+1&amp;"C"&amp;QUOTIENT(COLUMN()-1,5)*5+1,FALSE)&amp;$A243,STUDENT!$A$2:$F$1002,12,FALSE)&amp;IF(VLOOKUP(INDIRECT("R"&amp;QUOTIENT(ROW()-1,41)*41+1&amp;"C"&amp;QUOTIENT(COLUMN()-1,5)*5+1,FALSE)&amp;$A243,STUDENT!$A$2:$U$1002,7,FALSE)="5","*",""),"")</f>
        <v/>
      </c>
      <c r="H243" s="2" t="str">
        <f ca="1">IFERROR(VLOOKUP(INDIRECT("R"&amp;QUOTIENT(ROW()-1,41)*41+1&amp;"C"&amp;QUOTIENT(COLUMN()-1,5)*5+1,FALSE)&amp;$A243,STUDENT!$A$2:$U$1002,5,FALSE),"")</f>
        <v/>
      </c>
      <c r="I243" s="3" t="str">
        <f ca="1">IFERROR(VLOOKUP(INDIRECT("R"&amp;QUOTIENT(ROW()-1,41)*41+1&amp;"C"&amp;QUOTIENT(COLUMN()-1,5)*5+1,FALSE)&amp;$A243,STUDENT!$A$2:$U$1002,6,FALSE),"")</f>
        <v/>
      </c>
      <c r="J243" s="3" t="str">
        <f ca="1">IFERROR(VLOOKUP(INDIRECT("R"&amp;QUOTIENT(ROW()-1,41)*41+1&amp;"C"&amp;QUOTIENT(COLUMN()-1,5)*5+1,FALSE)&amp;$A243,STUDENT!$A$2:$U$1002,11,FALSE)&amp;"","")</f>
        <v/>
      </c>
      <c r="K243" s="1" t="str">
        <f t="shared" si="14"/>
        <v>37</v>
      </c>
      <c r="L243" s="7" t="str">
        <f ca="1">IFERROR(VLOOKUP(INDIRECT("R"&amp;QUOTIENT(ROW()-1,41)*41+1&amp;"C"&amp;QUOTIENT(COLUMN()-1,5)*5+1,FALSE)&amp;$A243,STUDENT!$A$2:$F$1002,12,FALSE)&amp;IF(VLOOKUP(INDIRECT("R"&amp;QUOTIENT(ROW()-1,41)*41+1&amp;"C"&amp;QUOTIENT(COLUMN()-1,5)*5+1,FALSE)&amp;$A243,STUDENT!$A$2:$U$1002,7,FALSE)="5","*",""),"")</f>
        <v/>
      </c>
      <c r="M243" s="2" t="str">
        <f ca="1">IFERROR(VLOOKUP(INDIRECT("R"&amp;QUOTIENT(ROW()-1,41)*41+1&amp;"C"&amp;QUOTIENT(COLUMN()-1,5)*5+1,FALSE)&amp;$A243,STUDENT!$A$2:$U$1002,5,FALSE),"")</f>
        <v/>
      </c>
      <c r="N243" s="3" t="str">
        <f ca="1">IFERROR(VLOOKUP(INDIRECT("R"&amp;QUOTIENT(ROW()-1,41)*41+1&amp;"C"&amp;QUOTIENT(COLUMN()-1,5)*5+1,FALSE)&amp;$A243,STUDENT!$A$2:$U$1002,6,FALSE),"")</f>
        <v/>
      </c>
      <c r="O243" s="3" t="str">
        <f ca="1">IFERROR(VLOOKUP(INDIRECT("R"&amp;QUOTIENT(ROW()-1,41)*41+1&amp;"C"&amp;QUOTIENT(COLUMN()-1,5)*5+1,FALSE)&amp;$A243,STUDENT!$A$2:$U$1002,11,FALSE)&amp;"","")</f>
        <v/>
      </c>
      <c r="P243" s="1" t="str">
        <f t="shared" si="15"/>
        <v>37</v>
      </c>
      <c r="Q243" s="7" t="str">
        <f ca="1">IFERROR(VLOOKUP(INDIRECT("R"&amp;QUOTIENT(ROW()-1,41)*41+1&amp;"C"&amp;QUOTIENT(COLUMN()-1,5)*5+1,FALSE)&amp;$A243,STUDENT!$A$2:$F$1002,12,FALSE)&amp;IF(VLOOKUP(INDIRECT("R"&amp;QUOTIENT(ROW()-1,41)*41+1&amp;"C"&amp;QUOTIENT(COLUMN()-1,5)*5+1,FALSE)&amp;$A243,STUDENT!$A$2:$U$1002,7,FALSE)="5","*",""),"")</f>
        <v/>
      </c>
      <c r="R243" s="2" t="str">
        <f ca="1">IFERROR(VLOOKUP(INDIRECT("R"&amp;QUOTIENT(ROW()-1,41)*41+1&amp;"C"&amp;QUOTIENT(COLUMN()-1,5)*5+1,FALSE)&amp;$A243,STUDENT!$A$2:$U$1002,5,FALSE),"")</f>
        <v/>
      </c>
      <c r="S243" s="3" t="str">
        <f ca="1">IFERROR(VLOOKUP(INDIRECT("R"&amp;QUOTIENT(ROW()-1,41)*41+1&amp;"C"&amp;QUOTIENT(COLUMN()-1,5)*5+1,FALSE)&amp;$A243,STUDENT!$A$2:$U$1002,6,FALSE),"")</f>
        <v/>
      </c>
      <c r="T243" s="3" t="str">
        <f ca="1">IFERROR(VLOOKUP(INDIRECT("R"&amp;QUOTIENT(ROW()-1,41)*41+1&amp;"C"&amp;QUOTIENT(COLUMN()-1,5)*5+1,FALSE)&amp;$A243,STUDENT!$A$2:$U$1002,11,FALSE)&amp;"","")</f>
        <v/>
      </c>
    </row>
    <row r="244" spans="1:20" s="5" customFormat="1" ht="11.85" customHeight="1">
      <c r="A244" s="1" t="str">
        <f t="shared" si="12"/>
        <v>38</v>
      </c>
      <c r="B244" s="7" t="str">
        <f ca="1">IFERROR(VLOOKUP(INDIRECT("R"&amp;QUOTIENT(ROW()-1,41)*41+1&amp;"C"&amp;QUOTIENT(COLUMN()-1,5)*5+1,FALSE)&amp;$A244,STUDENT!$A$2:$F$1002,12,FALSE)&amp;IF(VLOOKUP(INDIRECT("R"&amp;QUOTIENT(ROW()-1,41)*41+1&amp;"C"&amp;QUOTIENT(COLUMN()-1,5)*5+1,FALSE)&amp;$A244,STUDENT!$A$2:$U$1002,7,FALSE)="5","*",""),"")</f>
        <v/>
      </c>
      <c r="C244" s="2" t="str">
        <f ca="1">IFERROR(VLOOKUP(INDIRECT("R"&amp;QUOTIENT(ROW()-1,41)*41+1&amp;"C"&amp;QUOTIENT(COLUMN()-1,5)*5+1,FALSE)&amp;$A244,STUDENT!$A$2:$U$1002,5,FALSE),"")</f>
        <v/>
      </c>
      <c r="D244" s="3" t="str">
        <f ca="1">IFERROR(VLOOKUP(INDIRECT("R"&amp;QUOTIENT(ROW()-1,41)*41+1&amp;"C"&amp;QUOTIENT(COLUMN()-1,5)*5+1,FALSE)&amp;$A244,STUDENT!$A$2:$U$1002,6,FALSE),"")</f>
        <v/>
      </c>
      <c r="E244" s="3" t="str">
        <f ca="1">IFERROR(VLOOKUP(INDIRECT("R"&amp;QUOTIENT(ROW()-1,41)*41+1&amp;"C"&amp;QUOTIENT(COLUMN()-1,5)*5+1,FALSE)&amp;$A244,STUDENT!$A$2:$U$1002,11,FALSE)&amp;"","")</f>
        <v/>
      </c>
      <c r="F244" s="1" t="str">
        <f t="shared" si="13"/>
        <v>38</v>
      </c>
      <c r="G244" s="7" t="str">
        <f ca="1">IFERROR(VLOOKUP(INDIRECT("R"&amp;QUOTIENT(ROW()-1,41)*41+1&amp;"C"&amp;QUOTIENT(COLUMN()-1,5)*5+1,FALSE)&amp;$A244,STUDENT!$A$2:$F$1002,12,FALSE)&amp;IF(VLOOKUP(INDIRECT("R"&amp;QUOTIENT(ROW()-1,41)*41+1&amp;"C"&amp;QUOTIENT(COLUMN()-1,5)*5+1,FALSE)&amp;$A244,STUDENT!$A$2:$U$1002,7,FALSE)="5","*",""),"")</f>
        <v/>
      </c>
      <c r="H244" s="2" t="str">
        <f ca="1">IFERROR(VLOOKUP(INDIRECT("R"&amp;QUOTIENT(ROW()-1,41)*41+1&amp;"C"&amp;QUOTIENT(COLUMN()-1,5)*5+1,FALSE)&amp;$A244,STUDENT!$A$2:$U$1002,5,FALSE),"")</f>
        <v/>
      </c>
      <c r="I244" s="3" t="str">
        <f ca="1">IFERROR(VLOOKUP(INDIRECT("R"&amp;QUOTIENT(ROW()-1,41)*41+1&amp;"C"&amp;QUOTIENT(COLUMN()-1,5)*5+1,FALSE)&amp;$A244,STUDENT!$A$2:$U$1002,6,FALSE),"")</f>
        <v/>
      </c>
      <c r="J244" s="3" t="str">
        <f ca="1">IFERROR(VLOOKUP(INDIRECT("R"&amp;QUOTIENT(ROW()-1,41)*41+1&amp;"C"&amp;QUOTIENT(COLUMN()-1,5)*5+1,FALSE)&amp;$A244,STUDENT!$A$2:$U$1002,11,FALSE)&amp;"","")</f>
        <v/>
      </c>
      <c r="K244" s="1" t="str">
        <f t="shared" si="14"/>
        <v>38</v>
      </c>
      <c r="L244" s="7" t="str">
        <f ca="1">IFERROR(VLOOKUP(INDIRECT("R"&amp;QUOTIENT(ROW()-1,41)*41+1&amp;"C"&amp;QUOTIENT(COLUMN()-1,5)*5+1,FALSE)&amp;$A244,STUDENT!$A$2:$F$1002,12,FALSE)&amp;IF(VLOOKUP(INDIRECT("R"&amp;QUOTIENT(ROW()-1,41)*41+1&amp;"C"&amp;QUOTIENT(COLUMN()-1,5)*5+1,FALSE)&amp;$A244,STUDENT!$A$2:$U$1002,7,FALSE)="5","*",""),"")</f>
        <v/>
      </c>
      <c r="M244" s="2" t="str">
        <f ca="1">IFERROR(VLOOKUP(INDIRECT("R"&amp;QUOTIENT(ROW()-1,41)*41+1&amp;"C"&amp;QUOTIENT(COLUMN()-1,5)*5+1,FALSE)&amp;$A244,STUDENT!$A$2:$U$1002,5,FALSE),"")</f>
        <v/>
      </c>
      <c r="N244" s="3" t="str">
        <f ca="1">IFERROR(VLOOKUP(INDIRECT("R"&amp;QUOTIENT(ROW()-1,41)*41+1&amp;"C"&amp;QUOTIENT(COLUMN()-1,5)*5+1,FALSE)&amp;$A244,STUDENT!$A$2:$U$1002,6,FALSE),"")</f>
        <v/>
      </c>
      <c r="O244" s="3" t="str">
        <f ca="1">IFERROR(VLOOKUP(INDIRECT("R"&amp;QUOTIENT(ROW()-1,41)*41+1&amp;"C"&amp;QUOTIENT(COLUMN()-1,5)*5+1,FALSE)&amp;$A244,STUDENT!$A$2:$U$1002,11,FALSE)&amp;"","")</f>
        <v/>
      </c>
      <c r="P244" s="1" t="str">
        <f t="shared" si="15"/>
        <v>38</v>
      </c>
      <c r="Q244" s="7" t="str">
        <f ca="1">IFERROR(VLOOKUP(INDIRECT("R"&amp;QUOTIENT(ROW()-1,41)*41+1&amp;"C"&amp;QUOTIENT(COLUMN()-1,5)*5+1,FALSE)&amp;$A244,STUDENT!$A$2:$F$1002,12,FALSE)&amp;IF(VLOOKUP(INDIRECT("R"&amp;QUOTIENT(ROW()-1,41)*41+1&amp;"C"&amp;QUOTIENT(COLUMN()-1,5)*5+1,FALSE)&amp;$A244,STUDENT!$A$2:$U$1002,7,FALSE)="5","*",""),"")</f>
        <v/>
      </c>
      <c r="R244" s="2" t="str">
        <f ca="1">IFERROR(VLOOKUP(INDIRECT("R"&amp;QUOTIENT(ROW()-1,41)*41+1&amp;"C"&amp;QUOTIENT(COLUMN()-1,5)*5+1,FALSE)&amp;$A244,STUDENT!$A$2:$U$1002,5,FALSE),"")</f>
        <v/>
      </c>
      <c r="S244" s="3" t="str">
        <f ca="1">IFERROR(VLOOKUP(INDIRECT("R"&amp;QUOTIENT(ROW()-1,41)*41+1&amp;"C"&amp;QUOTIENT(COLUMN()-1,5)*5+1,FALSE)&amp;$A244,STUDENT!$A$2:$U$1002,6,FALSE),"")</f>
        <v/>
      </c>
      <c r="T244" s="3" t="str">
        <f ca="1">IFERROR(VLOOKUP(INDIRECT("R"&amp;QUOTIENT(ROW()-1,41)*41+1&amp;"C"&amp;QUOTIENT(COLUMN()-1,5)*5+1,FALSE)&amp;$A244,STUDENT!$A$2:$U$1002,11,FALSE)&amp;"","")</f>
        <v/>
      </c>
    </row>
    <row r="245" spans="1:20" s="5" customFormat="1" ht="11.85" customHeight="1">
      <c r="A245" s="1" t="str">
        <f t="shared" si="12"/>
        <v>39</v>
      </c>
      <c r="B245" s="7" t="str">
        <f ca="1">IFERROR(VLOOKUP(INDIRECT("R"&amp;QUOTIENT(ROW()-1,41)*41+1&amp;"C"&amp;QUOTIENT(COLUMN()-1,5)*5+1,FALSE)&amp;$A245,STUDENT!$A$2:$F$1002,12,FALSE)&amp;IF(VLOOKUP(INDIRECT("R"&amp;QUOTIENT(ROW()-1,41)*41+1&amp;"C"&amp;QUOTIENT(COLUMN()-1,5)*5+1,FALSE)&amp;$A245,STUDENT!$A$2:$U$1002,7,FALSE)="5","*",""),"")</f>
        <v/>
      </c>
      <c r="C245" s="2" t="str">
        <f ca="1">IFERROR(VLOOKUP(INDIRECT("R"&amp;QUOTIENT(ROW()-1,41)*41+1&amp;"C"&amp;QUOTIENT(COLUMN()-1,5)*5+1,FALSE)&amp;$A245,STUDENT!$A$2:$U$1002,5,FALSE),"")</f>
        <v/>
      </c>
      <c r="D245" s="3" t="str">
        <f ca="1">IFERROR(VLOOKUP(INDIRECT("R"&amp;QUOTIENT(ROW()-1,41)*41+1&amp;"C"&amp;QUOTIENT(COLUMN()-1,5)*5+1,FALSE)&amp;$A245,STUDENT!$A$2:$U$1002,6,FALSE),"")</f>
        <v/>
      </c>
      <c r="E245" s="3" t="str">
        <f ca="1">IFERROR(VLOOKUP(INDIRECT("R"&amp;QUOTIENT(ROW()-1,41)*41+1&amp;"C"&amp;QUOTIENT(COLUMN()-1,5)*5+1,FALSE)&amp;$A245,STUDENT!$A$2:$U$1002,11,FALSE)&amp;"","")</f>
        <v/>
      </c>
      <c r="F245" s="1" t="str">
        <f t="shared" si="13"/>
        <v>39</v>
      </c>
      <c r="G245" s="7" t="str">
        <f ca="1">IFERROR(VLOOKUP(INDIRECT("R"&amp;QUOTIENT(ROW()-1,41)*41+1&amp;"C"&amp;QUOTIENT(COLUMN()-1,5)*5+1,FALSE)&amp;$A245,STUDENT!$A$2:$F$1002,12,FALSE)&amp;IF(VLOOKUP(INDIRECT("R"&amp;QUOTIENT(ROW()-1,41)*41+1&amp;"C"&amp;QUOTIENT(COLUMN()-1,5)*5+1,FALSE)&amp;$A245,STUDENT!$A$2:$U$1002,7,FALSE)="5","*",""),"")</f>
        <v/>
      </c>
      <c r="H245" s="2" t="str">
        <f ca="1">IFERROR(VLOOKUP(INDIRECT("R"&amp;QUOTIENT(ROW()-1,41)*41+1&amp;"C"&amp;QUOTIENT(COLUMN()-1,5)*5+1,FALSE)&amp;$A245,STUDENT!$A$2:$U$1002,5,FALSE),"")</f>
        <v/>
      </c>
      <c r="I245" s="3" t="str">
        <f ca="1">IFERROR(VLOOKUP(INDIRECT("R"&amp;QUOTIENT(ROW()-1,41)*41+1&amp;"C"&amp;QUOTIENT(COLUMN()-1,5)*5+1,FALSE)&amp;$A245,STUDENT!$A$2:$U$1002,6,FALSE),"")</f>
        <v/>
      </c>
      <c r="J245" s="3" t="str">
        <f ca="1">IFERROR(VLOOKUP(INDIRECT("R"&amp;QUOTIENT(ROW()-1,41)*41+1&amp;"C"&amp;QUOTIENT(COLUMN()-1,5)*5+1,FALSE)&amp;$A245,STUDENT!$A$2:$U$1002,11,FALSE)&amp;"","")</f>
        <v/>
      </c>
      <c r="K245" s="1" t="str">
        <f t="shared" si="14"/>
        <v>39</v>
      </c>
      <c r="L245" s="7" t="str">
        <f ca="1">IFERROR(VLOOKUP(INDIRECT("R"&amp;QUOTIENT(ROW()-1,41)*41+1&amp;"C"&amp;QUOTIENT(COLUMN()-1,5)*5+1,FALSE)&amp;$A245,STUDENT!$A$2:$F$1002,12,FALSE)&amp;IF(VLOOKUP(INDIRECT("R"&amp;QUOTIENT(ROW()-1,41)*41+1&amp;"C"&amp;QUOTIENT(COLUMN()-1,5)*5+1,FALSE)&amp;$A245,STUDENT!$A$2:$U$1002,7,FALSE)="5","*",""),"")</f>
        <v/>
      </c>
      <c r="M245" s="2" t="str">
        <f ca="1">IFERROR(VLOOKUP(INDIRECT("R"&amp;QUOTIENT(ROW()-1,41)*41+1&amp;"C"&amp;QUOTIENT(COLUMN()-1,5)*5+1,FALSE)&amp;$A245,STUDENT!$A$2:$U$1002,5,FALSE),"")</f>
        <v/>
      </c>
      <c r="N245" s="3" t="str">
        <f ca="1">IFERROR(VLOOKUP(INDIRECT("R"&amp;QUOTIENT(ROW()-1,41)*41+1&amp;"C"&amp;QUOTIENT(COLUMN()-1,5)*5+1,FALSE)&amp;$A245,STUDENT!$A$2:$U$1002,6,FALSE),"")</f>
        <v/>
      </c>
      <c r="O245" s="3" t="str">
        <f ca="1">IFERROR(VLOOKUP(INDIRECT("R"&amp;QUOTIENT(ROW()-1,41)*41+1&amp;"C"&amp;QUOTIENT(COLUMN()-1,5)*5+1,FALSE)&amp;$A245,STUDENT!$A$2:$U$1002,11,FALSE)&amp;"","")</f>
        <v/>
      </c>
      <c r="P245" s="1" t="str">
        <f t="shared" si="15"/>
        <v>39</v>
      </c>
      <c r="Q245" s="7" t="str">
        <f ca="1">IFERROR(VLOOKUP(INDIRECT("R"&amp;QUOTIENT(ROW()-1,41)*41+1&amp;"C"&amp;QUOTIENT(COLUMN()-1,5)*5+1,FALSE)&amp;$A245,STUDENT!$A$2:$F$1002,12,FALSE)&amp;IF(VLOOKUP(INDIRECT("R"&amp;QUOTIENT(ROW()-1,41)*41+1&amp;"C"&amp;QUOTIENT(COLUMN()-1,5)*5+1,FALSE)&amp;$A245,STUDENT!$A$2:$U$1002,7,FALSE)="5","*",""),"")</f>
        <v/>
      </c>
      <c r="R245" s="2" t="str">
        <f ca="1">IFERROR(VLOOKUP(INDIRECT("R"&amp;QUOTIENT(ROW()-1,41)*41+1&amp;"C"&amp;QUOTIENT(COLUMN()-1,5)*5+1,FALSE)&amp;$A245,STUDENT!$A$2:$U$1002,5,FALSE),"")</f>
        <v/>
      </c>
      <c r="S245" s="3" t="str">
        <f ca="1">IFERROR(VLOOKUP(INDIRECT("R"&amp;QUOTIENT(ROW()-1,41)*41+1&amp;"C"&amp;QUOTIENT(COLUMN()-1,5)*5+1,FALSE)&amp;$A245,STUDENT!$A$2:$U$1002,6,FALSE),"")</f>
        <v/>
      </c>
      <c r="T245" s="3" t="str">
        <f ca="1">IFERROR(VLOOKUP(INDIRECT("R"&amp;QUOTIENT(ROW()-1,41)*41+1&amp;"C"&amp;QUOTIENT(COLUMN()-1,5)*5+1,FALSE)&amp;$A245,STUDENT!$A$2:$U$1002,11,FALSE)&amp;"","")</f>
        <v/>
      </c>
    </row>
    <row r="246" spans="1:20" s="5" customFormat="1" ht="11.85" customHeight="1">
      <c r="A246" s="1" t="str">
        <f t="shared" si="12"/>
        <v>40</v>
      </c>
      <c r="B246" s="7" t="str">
        <f ca="1">IFERROR(VLOOKUP(INDIRECT("R"&amp;QUOTIENT(ROW()-1,41)*41+1&amp;"C"&amp;QUOTIENT(COLUMN()-1,5)*5+1,FALSE)&amp;$A246,STUDENT!$A$2:$F$1002,12,FALSE)&amp;IF(VLOOKUP(INDIRECT("R"&amp;QUOTIENT(ROW()-1,41)*41+1&amp;"C"&amp;QUOTIENT(COLUMN()-1,5)*5+1,FALSE)&amp;$A246,STUDENT!$A$2:$U$1002,7,FALSE)="5","*",""),"")</f>
        <v/>
      </c>
      <c r="C246" s="2" t="str">
        <f ca="1">IFERROR(VLOOKUP(INDIRECT("R"&amp;QUOTIENT(ROW()-1,41)*41+1&amp;"C"&amp;QUOTIENT(COLUMN()-1,5)*5+1,FALSE)&amp;$A246,STUDENT!$A$2:$U$1002,5,FALSE),"")</f>
        <v/>
      </c>
      <c r="D246" s="3" t="str">
        <f ca="1">IFERROR(VLOOKUP(INDIRECT("R"&amp;QUOTIENT(ROW()-1,41)*41+1&amp;"C"&amp;QUOTIENT(COLUMN()-1,5)*5+1,FALSE)&amp;$A246,STUDENT!$A$2:$U$1002,6,FALSE),"")</f>
        <v/>
      </c>
      <c r="E246" s="3" t="str">
        <f ca="1">IFERROR(VLOOKUP(INDIRECT("R"&amp;QUOTIENT(ROW()-1,41)*41+1&amp;"C"&amp;QUOTIENT(COLUMN()-1,5)*5+1,FALSE)&amp;$A246,STUDENT!$A$2:$U$1002,11,FALSE)&amp;"","")</f>
        <v/>
      </c>
      <c r="F246" s="1" t="str">
        <f t="shared" si="13"/>
        <v>40</v>
      </c>
      <c r="G246" s="7" t="str">
        <f ca="1">IFERROR(VLOOKUP(INDIRECT("R"&amp;QUOTIENT(ROW()-1,41)*41+1&amp;"C"&amp;QUOTIENT(COLUMN()-1,5)*5+1,FALSE)&amp;$A246,STUDENT!$A$2:$F$1002,12,FALSE)&amp;IF(VLOOKUP(INDIRECT("R"&amp;QUOTIENT(ROW()-1,41)*41+1&amp;"C"&amp;QUOTIENT(COLUMN()-1,5)*5+1,FALSE)&amp;$A246,STUDENT!$A$2:$U$1002,7,FALSE)="5","*",""),"")</f>
        <v/>
      </c>
      <c r="H246" s="2" t="str">
        <f ca="1">IFERROR(VLOOKUP(INDIRECT("R"&amp;QUOTIENT(ROW()-1,41)*41+1&amp;"C"&amp;QUOTIENT(COLUMN()-1,5)*5+1,FALSE)&amp;$A246,STUDENT!$A$2:$U$1002,5,FALSE),"")</f>
        <v/>
      </c>
      <c r="I246" s="3" t="str">
        <f ca="1">IFERROR(VLOOKUP(INDIRECT("R"&amp;QUOTIENT(ROW()-1,41)*41+1&amp;"C"&amp;QUOTIENT(COLUMN()-1,5)*5+1,FALSE)&amp;$A246,STUDENT!$A$2:$U$1002,6,FALSE),"")</f>
        <v/>
      </c>
      <c r="J246" s="3" t="str">
        <f ca="1">IFERROR(VLOOKUP(INDIRECT("R"&amp;QUOTIENT(ROW()-1,41)*41+1&amp;"C"&amp;QUOTIENT(COLUMN()-1,5)*5+1,FALSE)&amp;$A246,STUDENT!$A$2:$U$1002,11,FALSE)&amp;"","")</f>
        <v/>
      </c>
      <c r="K246" s="1" t="str">
        <f t="shared" si="14"/>
        <v>40</v>
      </c>
      <c r="L246" s="7" t="str">
        <f ca="1">IFERROR(VLOOKUP(INDIRECT("R"&amp;QUOTIENT(ROW()-1,41)*41+1&amp;"C"&amp;QUOTIENT(COLUMN()-1,5)*5+1,FALSE)&amp;$A246,STUDENT!$A$2:$F$1002,12,FALSE)&amp;IF(VLOOKUP(INDIRECT("R"&amp;QUOTIENT(ROW()-1,41)*41+1&amp;"C"&amp;QUOTIENT(COLUMN()-1,5)*5+1,FALSE)&amp;$A246,STUDENT!$A$2:$U$1002,7,FALSE)="5","*",""),"")</f>
        <v/>
      </c>
      <c r="M246" s="2" t="str">
        <f ca="1">IFERROR(VLOOKUP(INDIRECT("R"&amp;QUOTIENT(ROW()-1,41)*41+1&amp;"C"&amp;QUOTIENT(COLUMN()-1,5)*5+1,FALSE)&amp;$A246,STUDENT!$A$2:$U$1002,5,FALSE),"")</f>
        <v/>
      </c>
      <c r="N246" s="3" t="str">
        <f ca="1">IFERROR(VLOOKUP(INDIRECT("R"&amp;QUOTIENT(ROW()-1,41)*41+1&amp;"C"&amp;QUOTIENT(COLUMN()-1,5)*5+1,FALSE)&amp;$A246,STUDENT!$A$2:$U$1002,6,FALSE),"")</f>
        <v/>
      </c>
      <c r="O246" s="3" t="str">
        <f ca="1">IFERROR(VLOOKUP(INDIRECT("R"&amp;QUOTIENT(ROW()-1,41)*41+1&amp;"C"&amp;QUOTIENT(COLUMN()-1,5)*5+1,FALSE)&amp;$A246,STUDENT!$A$2:$U$1002,11,FALSE)&amp;"","")</f>
        <v/>
      </c>
      <c r="P246" s="1" t="str">
        <f t="shared" si="15"/>
        <v>40</v>
      </c>
      <c r="Q246" s="7" t="str">
        <f ca="1">IFERROR(VLOOKUP(INDIRECT("R"&amp;QUOTIENT(ROW()-1,41)*41+1&amp;"C"&amp;QUOTIENT(COLUMN()-1,5)*5+1,FALSE)&amp;$A246,STUDENT!$A$2:$F$1002,12,FALSE)&amp;IF(VLOOKUP(INDIRECT("R"&amp;QUOTIENT(ROW()-1,41)*41+1&amp;"C"&amp;QUOTIENT(COLUMN()-1,5)*5+1,FALSE)&amp;$A246,STUDENT!$A$2:$U$1002,7,FALSE)="5","*",""),"")</f>
        <v/>
      </c>
      <c r="R246" s="2" t="str">
        <f ca="1">IFERROR(VLOOKUP(INDIRECT("R"&amp;QUOTIENT(ROW()-1,41)*41+1&amp;"C"&amp;QUOTIENT(COLUMN()-1,5)*5+1,FALSE)&amp;$A246,STUDENT!$A$2:$U$1002,5,FALSE),"")</f>
        <v/>
      </c>
      <c r="S246" s="3" t="str">
        <f ca="1">IFERROR(VLOOKUP(INDIRECT("R"&amp;QUOTIENT(ROW()-1,41)*41+1&amp;"C"&amp;QUOTIENT(COLUMN()-1,5)*5+1,FALSE)&amp;$A246,STUDENT!$A$2:$U$1002,6,FALSE),"")</f>
        <v/>
      </c>
      <c r="T246" s="3" t="str">
        <f ca="1">IFERROR(VLOOKUP(INDIRECT("R"&amp;QUOTIENT(ROW()-1,41)*41+1&amp;"C"&amp;QUOTIENT(COLUMN()-1,5)*5+1,FALSE)&amp;$A246,STUDENT!$A$2:$U$1002,11,FALSE)&amp;"","")</f>
        <v/>
      </c>
    </row>
    <row r="247" spans="1:20" s="5" customFormat="1" ht="12.2" customHeight="1"/>
    <row r="248" spans="1:20" s="5" customFormat="1" ht="12.2" customHeight="1"/>
    <row r="249" spans="1:20" s="5" customFormat="1" ht="12.2" customHeight="1"/>
    <row r="250" spans="1:20" s="5" customFormat="1" ht="12.2" customHeight="1"/>
    <row r="251" spans="1:20" s="5" customFormat="1" ht="12.2" customHeight="1"/>
    <row r="252" spans="1:20" s="5" customFormat="1" ht="12.2" customHeight="1"/>
    <row r="253" spans="1:20" s="5" customFormat="1" ht="12.2" customHeight="1"/>
    <row r="254" spans="1:20" s="5" customFormat="1" ht="12.2" customHeight="1"/>
    <row r="255" spans="1:20" s="5" customFormat="1" ht="12.2" customHeight="1"/>
    <row r="256" spans="1:20" s="5" customFormat="1" ht="12.2" customHeight="1"/>
    <row r="257" s="5" customFormat="1" ht="12.2" customHeight="1"/>
    <row r="258" s="5" customFormat="1" ht="12.2" customHeight="1"/>
    <row r="259" s="5" customFormat="1" ht="12.2" customHeight="1"/>
    <row r="260" s="5" customFormat="1" ht="12.2" customHeight="1"/>
    <row r="261" s="5" customFormat="1" ht="12.2" customHeight="1"/>
    <row r="262" s="5" customFormat="1" ht="12.2" customHeight="1"/>
    <row r="263" s="5" customFormat="1" ht="12.2" customHeight="1"/>
    <row r="264" s="5" customFormat="1" ht="12.2" customHeight="1"/>
    <row r="265" s="5" customFormat="1" ht="12.2" customHeight="1"/>
    <row r="266" s="5" customFormat="1" ht="12.2" customHeight="1"/>
    <row r="267" s="5" customFormat="1" ht="12.2" customHeight="1"/>
  </sheetData>
  <sheetProtection autoFilter="0"/>
  <phoneticPr fontId="4" type="noConversion"/>
  <conditionalFormatting sqref="L1:L246">
    <cfRule type="expression" dxfId="14" priority="20">
      <formula>RIGHT(L1)="*"</formula>
    </cfRule>
  </conditionalFormatting>
  <conditionalFormatting sqref="G2:G246">
    <cfRule type="expression" dxfId="13" priority="16">
      <formula>RIGHT(G2)="*"</formula>
    </cfRule>
  </conditionalFormatting>
  <conditionalFormatting sqref="Q1:Q246">
    <cfRule type="expression" dxfId="12" priority="15">
      <formula>RIGHT(Q1)="*"</formula>
    </cfRule>
  </conditionalFormatting>
  <conditionalFormatting sqref="C2">
    <cfRule type="expression" dxfId="11" priority="14">
      <formula>RIGHT(B2)="*"</formula>
    </cfRule>
  </conditionalFormatting>
  <conditionalFormatting sqref="B1:B246">
    <cfRule type="expression" dxfId="10" priority="12">
      <formula>RIGHT(B1)="*"</formula>
    </cfRule>
  </conditionalFormatting>
  <conditionalFormatting sqref="C1:C246">
    <cfRule type="expression" dxfId="9" priority="11">
      <formula>RIGHT(B1)="*"</formula>
    </cfRule>
  </conditionalFormatting>
  <conditionalFormatting sqref="H1:H246">
    <cfRule type="expression" dxfId="8" priority="10">
      <formula>RIGHT(G1)="*"</formula>
    </cfRule>
  </conditionalFormatting>
  <conditionalFormatting sqref="M1:M246">
    <cfRule type="expression" dxfId="7" priority="9">
      <formula>RIGHT(L1)="*"</formula>
    </cfRule>
  </conditionalFormatting>
  <conditionalFormatting sqref="R1:R24 R26:R246">
    <cfRule type="expression" dxfId="6" priority="8">
      <formula>RIGHT(Q1)="*"</formula>
    </cfRule>
  </conditionalFormatting>
  <conditionalFormatting sqref="D1:D246">
    <cfRule type="expression" dxfId="5" priority="7">
      <formula>RIGHT(B1)="*"</formula>
    </cfRule>
  </conditionalFormatting>
  <conditionalFormatting sqref="I1:I246">
    <cfRule type="expression" dxfId="4" priority="6">
      <formula>RIGHT(G1)="*"</formula>
    </cfRule>
  </conditionalFormatting>
  <conditionalFormatting sqref="N1:N246">
    <cfRule type="expression" dxfId="3" priority="5">
      <formula>RIGHT(L1)="*"</formula>
    </cfRule>
  </conditionalFormatting>
  <conditionalFormatting sqref="S1:S246">
    <cfRule type="expression" dxfId="2" priority="4">
      <formula>RIGHT(Q1)="*"</formula>
    </cfRule>
  </conditionalFormatting>
  <conditionalFormatting sqref="R25">
    <cfRule type="expression" dxfId="1" priority="3">
      <formula>RIGHT(Q25)="*"</formula>
    </cfRule>
  </conditionalFormatting>
  <conditionalFormatting sqref="C2:C250 H2:H250 M2:M250 R2:R250">
    <cfRule type="cellIs" dxfId="0" priority="2" operator="equal">
      <formula>0</formula>
    </cfRule>
  </conditionalFormatting>
  <pageMargins left="0.31496062992125984" right="0" top="0.59055118110236227" bottom="0.59055118110236227" header="0.31496062992125984" footer="0.31496062992125984"/>
  <pageSetup paperSize="9" scale="92" orientation="landscape" errors="blank" horizontalDpi="300" verticalDpi="300" r:id="rId1"/>
  <headerFooter alignWithMargins="0">
    <oddHeader>&amp;CClass Name List 2025-26&amp;RPrinted at &amp;D &amp;T</oddHeader>
    <oddFooter>Page &amp;P&amp;R&amp;F</oddFooter>
  </headerFooter>
  <rowBreaks count="5" manualBreakCount="5">
    <brk id="41" max="16383" man="1"/>
    <brk id="82" max="16383" man="1"/>
    <brk id="123" max="16383" man="1"/>
    <brk id="164" max="16383" man="1"/>
    <brk id="2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7"/>
  <sheetViews>
    <sheetView workbookViewId="0">
      <selection activeCell="B7" sqref="B7"/>
    </sheetView>
  </sheetViews>
  <sheetFormatPr defaultRowHeight="15.75"/>
  <sheetData>
    <row r="1" spans="1:9">
      <c r="A1" t="s">
        <v>2464</v>
      </c>
      <c r="B1" t="s">
        <v>2465</v>
      </c>
      <c r="C1" t="s">
        <v>2466</v>
      </c>
      <c r="D1" t="s">
        <v>2467</v>
      </c>
      <c r="E1" t="s">
        <v>2468</v>
      </c>
      <c r="F1" t="s">
        <v>2469</v>
      </c>
      <c r="G1" t="s">
        <v>2470</v>
      </c>
      <c r="H1" t="s">
        <v>2471</v>
      </c>
      <c r="I1" t="s">
        <v>2472</v>
      </c>
    </row>
    <row r="2" spans="1:9">
      <c r="A2" t="s">
        <v>2473</v>
      </c>
      <c r="B2" t="s">
        <v>4</v>
      </c>
      <c r="C2">
        <v>1</v>
      </c>
      <c r="D2" t="s">
        <v>294</v>
      </c>
      <c r="E2" t="s">
        <v>295</v>
      </c>
      <c r="F2" t="s">
        <v>7</v>
      </c>
      <c r="G2">
        <v>241107</v>
      </c>
      <c r="H2" t="s">
        <v>2474</v>
      </c>
      <c r="I2" t="s">
        <v>296</v>
      </c>
    </row>
    <row r="3" spans="1:9">
      <c r="A3" t="s">
        <v>2475</v>
      </c>
      <c r="B3" t="s">
        <v>4</v>
      </c>
      <c r="C3">
        <v>2</v>
      </c>
      <c r="D3" t="s">
        <v>13</v>
      </c>
      <c r="E3" t="s">
        <v>14</v>
      </c>
      <c r="F3" t="s">
        <v>7</v>
      </c>
      <c r="G3">
        <v>231128</v>
      </c>
      <c r="H3" t="s">
        <v>15</v>
      </c>
      <c r="I3" t="s">
        <v>16</v>
      </c>
    </row>
    <row r="4" spans="1:9">
      <c r="A4" t="s">
        <v>2476</v>
      </c>
      <c r="B4" t="s">
        <v>4</v>
      </c>
      <c r="C4">
        <v>3</v>
      </c>
      <c r="D4" t="s">
        <v>297</v>
      </c>
      <c r="E4" t="s">
        <v>298</v>
      </c>
      <c r="F4" t="s">
        <v>7</v>
      </c>
      <c r="G4">
        <v>241201</v>
      </c>
      <c r="I4" t="s">
        <v>299</v>
      </c>
    </row>
    <row r="5" spans="1:9">
      <c r="A5" t="s">
        <v>2477</v>
      </c>
      <c r="B5" t="s">
        <v>4</v>
      </c>
      <c r="C5">
        <v>4</v>
      </c>
      <c r="D5" t="s">
        <v>300</v>
      </c>
      <c r="E5" t="s">
        <v>301</v>
      </c>
      <c r="F5" t="s">
        <v>7</v>
      </c>
      <c r="G5">
        <v>241203</v>
      </c>
      <c r="H5" t="s">
        <v>302</v>
      </c>
      <c r="I5" t="s">
        <v>303</v>
      </c>
    </row>
    <row r="6" spans="1:9">
      <c r="A6" t="s">
        <v>2478</v>
      </c>
      <c r="B6" t="s">
        <v>4</v>
      </c>
      <c r="C6">
        <v>5</v>
      </c>
      <c r="D6" t="s">
        <v>21</v>
      </c>
      <c r="E6" t="s">
        <v>22</v>
      </c>
      <c r="F6" t="s">
        <v>7</v>
      </c>
      <c r="G6">
        <v>241206</v>
      </c>
      <c r="H6" t="s">
        <v>23</v>
      </c>
      <c r="I6" t="s">
        <v>24</v>
      </c>
    </row>
    <row r="7" spans="1:9">
      <c r="A7" t="s">
        <v>2479</v>
      </c>
      <c r="B7" t="s">
        <v>4</v>
      </c>
      <c r="C7">
        <v>6</v>
      </c>
      <c r="D7" t="s">
        <v>304</v>
      </c>
      <c r="E7" t="s">
        <v>305</v>
      </c>
      <c r="F7" t="s">
        <v>7</v>
      </c>
      <c r="G7">
        <v>241207</v>
      </c>
      <c r="H7" t="s">
        <v>306</v>
      </c>
      <c r="I7" t="s">
        <v>307</v>
      </c>
    </row>
    <row r="8" spans="1:9">
      <c r="A8" t="s">
        <v>2480</v>
      </c>
      <c r="B8" t="s">
        <v>4</v>
      </c>
      <c r="C8">
        <v>7</v>
      </c>
      <c r="D8" t="s">
        <v>308</v>
      </c>
      <c r="E8" t="s">
        <v>309</v>
      </c>
      <c r="F8" t="s">
        <v>7</v>
      </c>
      <c r="G8">
        <v>241211</v>
      </c>
      <c r="H8" t="s">
        <v>310</v>
      </c>
      <c r="I8" t="s">
        <v>311</v>
      </c>
    </row>
    <row r="9" spans="1:9">
      <c r="A9" t="s">
        <v>2481</v>
      </c>
      <c r="B9" t="s">
        <v>4</v>
      </c>
      <c r="C9">
        <v>8</v>
      </c>
      <c r="D9" t="s">
        <v>425</v>
      </c>
      <c r="E9" t="s">
        <v>426</v>
      </c>
      <c r="F9" t="s">
        <v>7</v>
      </c>
      <c r="G9">
        <v>241219</v>
      </c>
      <c r="H9" t="s">
        <v>188</v>
      </c>
      <c r="I9" t="s">
        <v>427</v>
      </c>
    </row>
    <row r="10" spans="1:9">
      <c r="A10" t="s">
        <v>2482</v>
      </c>
      <c r="B10" t="s">
        <v>4</v>
      </c>
      <c r="C10">
        <v>9</v>
      </c>
      <c r="D10" t="s">
        <v>2483</v>
      </c>
      <c r="E10" t="s">
        <v>2484</v>
      </c>
      <c r="F10" t="s">
        <v>7</v>
      </c>
      <c r="G10">
        <v>231231</v>
      </c>
      <c r="H10" t="s">
        <v>1511</v>
      </c>
      <c r="I10" t="s">
        <v>2485</v>
      </c>
    </row>
    <row r="11" spans="1:9">
      <c r="A11" t="s">
        <v>2486</v>
      </c>
      <c r="B11" t="s">
        <v>4</v>
      </c>
      <c r="C11">
        <v>10</v>
      </c>
      <c r="D11" t="s">
        <v>312</v>
      </c>
      <c r="E11" t="s">
        <v>313</v>
      </c>
      <c r="F11" t="s">
        <v>7</v>
      </c>
      <c r="G11">
        <v>241304</v>
      </c>
      <c r="H11" t="s">
        <v>2487</v>
      </c>
      <c r="I11" t="s">
        <v>315</v>
      </c>
    </row>
    <row r="12" spans="1:9">
      <c r="A12" t="s">
        <v>2488</v>
      </c>
      <c r="B12" t="s">
        <v>4</v>
      </c>
      <c r="C12">
        <v>11</v>
      </c>
      <c r="D12" t="s">
        <v>316</v>
      </c>
      <c r="E12" t="s">
        <v>317</v>
      </c>
      <c r="F12" t="s">
        <v>7</v>
      </c>
      <c r="G12">
        <v>241320</v>
      </c>
      <c r="H12" t="s">
        <v>2489</v>
      </c>
      <c r="I12" t="s">
        <v>319</v>
      </c>
    </row>
    <row r="13" spans="1:9">
      <c r="A13" t="s">
        <v>2490</v>
      </c>
      <c r="B13" t="s">
        <v>4</v>
      </c>
      <c r="C13">
        <v>12</v>
      </c>
      <c r="D13" t="s">
        <v>320</v>
      </c>
      <c r="E13" t="s">
        <v>321</v>
      </c>
      <c r="F13" t="s">
        <v>7</v>
      </c>
      <c r="G13">
        <v>241322</v>
      </c>
      <c r="H13" t="s">
        <v>227</v>
      </c>
      <c r="I13" t="s">
        <v>322</v>
      </c>
    </row>
    <row r="14" spans="1:9">
      <c r="A14" t="s">
        <v>2491</v>
      </c>
      <c r="B14" t="s">
        <v>4</v>
      </c>
      <c r="C14">
        <v>13</v>
      </c>
      <c r="D14" t="s">
        <v>323</v>
      </c>
      <c r="E14" t="s">
        <v>324</v>
      </c>
      <c r="F14" t="s">
        <v>7</v>
      </c>
      <c r="G14">
        <v>241414</v>
      </c>
      <c r="H14" t="s">
        <v>2492</v>
      </c>
      <c r="I14" t="s">
        <v>326</v>
      </c>
    </row>
    <row r="15" spans="1:9">
      <c r="A15" t="s">
        <v>2493</v>
      </c>
      <c r="B15" t="s">
        <v>4</v>
      </c>
      <c r="C15">
        <v>14</v>
      </c>
      <c r="D15" t="s">
        <v>331</v>
      </c>
      <c r="E15" t="s">
        <v>332</v>
      </c>
      <c r="F15" t="s">
        <v>7</v>
      </c>
      <c r="G15">
        <v>241419</v>
      </c>
      <c r="H15" t="s">
        <v>2494</v>
      </c>
      <c r="I15" t="s">
        <v>334</v>
      </c>
    </row>
    <row r="16" spans="1:9">
      <c r="A16" t="s">
        <v>2495</v>
      </c>
      <c r="B16" t="s">
        <v>4</v>
      </c>
      <c r="C16">
        <v>15</v>
      </c>
      <c r="D16" t="s">
        <v>335</v>
      </c>
      <c r="E16" t="s">
        <v>336</v>
      </c>
      <c r="F16" t="s">
        <v>46</v>
      </c>
      <c r="G16">
        <v>241106</v>
      </c>
      <c r="H16" t="s">
        <v>2496</v>
      </c>
      <c r="I16" t="s">
        <v>337</v>
      </c>
    </row>
    <row r="17" spans="1:9">
      <c r="A17" t="s">
        <v>2497</v>
      </c>
      <c r="B17" t="s">
        <v>4</v>
      </c>
      <c r="C17">
        <v>16</v>
      </c>
      <c r="D17" t="s">
        <v>338</v>
      </c>
      <c r="E17" t="s">
        <v>339</v>
      </c>
      <c r="F17" t="s">
        <v>46</v>
      </c>
      <c r="G17">
        <v>241116</v>
      </c>
      <c r="H17" t="s">
        <v>2498</v>
      </c>
      <c r="I17" t="s">
        <v>341</v>
      </c>
    </row>
    <row r="18" spans="1:9">
      <c r="A18" t="s">
        <v>2499</v>
      </c>
      <c r="B18" t="s">
        <v>4</v>
      </c>
      <c r="C18">
        <v>17</v>
      </c>
      <c r="D18" t="s">
        <v>342</v>
      </c>
      <c r="E18" t="s">
        <v>343</v>
      </c>
      <c r="F18" t="s">
        <v>46</v>
      </c>
      <c r="G18">
        <v>241124</v>
      </c>
      <c r="H18" t="s">
        <v>2500</v>
      </c>
      <c r="I18" t="s">
        <v>345</v>
      </c>
    </row>
    <row r="19" spans="1:9">
      <c r="A19" t="s">
        <v>2501</v>
      </c>
      <c r="B19" t="s">
        <v>4</v>
      </c>
      <c r="C19">
        <v>18</v>
      </c>
      <c r="D19" t="s">
        <v>2502</v>
      </c>
      <c r="E19" t="s">
        <v>347</v>
      </c>
      <c r="F19" t="s">
        <v>46</v>
      </c>
      <c r="G19">
        <v>241127</v>
      </c>
      <c r="H19" t="s">
        <v>348</v>
      </c>
      <c r="I19" t="s">
        <v>349</v>
      </c>
    </row>
    <row r="20" spans="1:9">
      <c r="A20" t="s">
        <v>2503</v>
      </c>
      <c r="B20" t="s">
        <v>4</v>
      </c>
      <c r="C20">
        <v>19</v>
      </c>
      <c r="D20" t="s">
        <v>350</v>
      </c>
      <c r="E20" t="s">
        <v>351</v>
      </c>
      <c r="F20" t="s">
        <v>46</v>
      </c>
      <c r="G20">
        <v>241128</v>
      </c>
      <c r="H20" t="s">
        <v>352</v>
      </c>
      <c r="I20" t="s">
        <v>353</v>
      </c>
    </row>
    <row r="21" spans="1:9">
      <c r="A21" t="s">
        <v>2504</v>
      </c>
      <c r="B21" t="s">
        <v>4</v>
      </c>
      <c r="C21">
        <v>20</v>
      </c>
      <c r="D21" t="s">
        <v>354</v>
      </c>
      <c r="E21" t="s">
        <v>355</v>
      </c>
      <c r="F21" t="s">
        <v>46</v>
      </c>
      <c r="G21">
        <v>231132</v>
      </c>
      <c r="H21" t="s">
        <v>356</v>
      </c>
      <c r="I21" t="s">
        <v>357</v>
      </c>
    </row>
    <row r="22" spans="1:9">
      <c r="A22" t="s">
        <v>2505</v>
      </c>
      <c r="B22" t="s">
        <v>4</v>
      </c>
      <c r="C22">
        <v>21</v>
      </c>
      <c r="D22" t="s">
        <v>358</v>
      </c>
      <c r="E22" t="s">
        <v>359</v>
      </c>
      <c r="F22" t="s">
        <v>46</v>
      </c>
      <c r="G22">
        <v>241134</v>
      </c>
      <c r="H22" t="s">
        <v>360</v>
      </c>
      <c r="I22" t="s">
        <v>361</v>
      </c>
    </row>
    <row r="23" spans="1:9">
      <c r="A23" t="s">
        <v>2506</v>
      </c>
      <c r="B23" t="s">
        <v>4</v>
      </c>
      <c r="C23">
        <v>22</v>
      </c>
      <c r="D23" t="s">
        <v>362</v>
      </c>
      <c r="E23" t="s">
        <v>363</v>
      </c>
      <c r="F23" t="s">
        <v>46</v>
      </c>
      <c r="G23">
        <v>241202</v>
      </c>
      <c r="H23" t="s">
        <v>364</v>
      </c>
      <c r="I23" t="s">
        <v>365</v>
      </c>
    </row>
    <row r="24" spans="1:9">
      <c r="A24" t="s">
        <v>2507</v>
      </c>
      <c r="B24" t="s">
        <v>4</v>
      </c>
      <c r="C24">
        <v>23</v>
      </c>
      <c r="D24" t="s">
        <v>366</v>
      </c>
      <c r="E24" t="s">
        <v>367</v>
      </c>
      <c r="F24" t="s">
        <v>46</v>
      </c>
      <c r="G24">
        <v>241217</v>
      </c>
      <c r="H24" t="s">
        <v>368</v>
      </c>
      <c r="I24" t="s">
        <v>369</v>
      </c>
    </row>
    <row r="25" spans="1:9">
      <c r="A25" t="s">
        <v>2508</v>
      </c>
      <c r="B25" t="s">
        <v>4</v>
      </c>
      <c r="C25">
        <v>24</v>
      </c>
      <c r="D25" t="s">
        <v>370</v>
      </c>
      <c r="E25" t="s">
        <v>371</v>
      </c>
      <c r="F25" t="s">
        <v>46</v>
      </c>
      <c r="G25">
        <v>241226</v>
      </c>
      <c r="H25" t="s">
        <v>372</v>
      </c>
      <c r="I25" t="s">
        <v>373</v>
      </c>
    </row>
    <row r="26" spans="1:9">
      <c r="A26" t="s">
        <v>2509</v>
      </c>
      <c r="B26" t="s">
        <v>4</v>
      </c>
      <c r="C26">
        <v>25</v>
      </c>
      <c r="D26" t="s">
        <v>374</v>
      </c>
      <c r="E26" t="s">
        <v>375</v>
      </c>
      <c r="F26" t="s">
        <v>46</v>
      </c>
      <c r="G26">
        <v>241235</v>
      </c>
      <c r="I26" t="s">
        <v>376</v>
      </c>
    </row>
    <row r="27" spans="1:9">
      <c r="A27" t="s">
        <v>2510</v>
      </c>
      <c r="B27" t="s">
        <v>4</v>
      </c>
      <c r="C27">
        <v>26</v>
      </c>
      <c r="D27" t="s">
        <v>377</v>
      </c>
      <c r="E27" t="s">
        <v>378</v>
      </c>
      <c r="F27" t="s">
        <v>46</v>
      </c>
      <c r="G27">
        <v>241303</v>
      </c>
      <c r="H27" t="s">
        <v>379</v>
      </c>
      <c r="I27" t="s">
        <v>380</v>
      </c>
    </row>
    <row r="28" spans="1:9">
      <c r="A28" t="s">
        <v>2511</v>
      </c>
      <c r="B28" t="s">
        <v>4</v>
      </c>
      <c r="C28">
        <v>27</v>
      </c>
      <c r="D28" t="s">
        <v>381</v>
      </c>
      <c r="E28" t="s">
        <v>382</v>
      </c>
      <c r="F28" t="s">
        <v>46</v>
      </c>
      <c r="G28">
        <v>231304</v>
      </c>
      <c r="H28" t="s">
        <v>383</v>
      </c>
      <c r="I28" t="s">
        <v>384</v>
      </c>
    </row>
    <row r="29" spans="1:9">
      <c r="A29" t="s">
        <v>2512</v>
      </c>
      <c r="B29" t="s">
        <v>4</v>
      </c>
      <c r="C29">
        <v>28</v>
      </c>
      <c r="D29" t="s">
        <v>385</v>
      </c>
      <c r="E29" t="s">
        <v>386</v>
      </c>
      <c r="F29" t="s">
        <v>46</v>
      </c>
      <c r="G29">
        <v>241307</v>
      </c>
      <c r="H29" t="s">
        <v>387</v>
      </c>
      <c r="I29" t="s">
        <v>388</v>
      </c>
    </row>
    <row r="30" spans="1:9">
      <c r="A30" t="s">
        <v>2513</v>
      </c>
      <c r="B30" t="s">
        <v>4</v>
      </c>
      <c r="C30">
        <v>29</v>
      </c>
      <c r="D30" t="s">
        <v>389</v>
      </c>
      <c r="E30" t="s">
        <v>390</v>
      </c>
      <c r="F30" t="s">
        <v>46</v>
      </c>
      <c r="G30">
        <v>241312</v>
      </c>
      <c r="H30" t="s">
        <v>391</v>
      </c>
      <c r="I30" t="s">
        <v>392</v>
      </c>
    </row>
    <row r="31" spans="1:9">
      <c r="A31" t="s">
        <v>2514</v>
      </c>
      <c r="B31" t="s">
        <v>4</v>
      </c>
      <c r="C31">
        <v>30</v>
      </c>
      <c r="D31" t="s">
        <v>393</v>
      </c>
      <c r="E31" t="s">
        <v>394</v>
      </c>
      <c r="F31" t="s">
        <v>46</v>
      </c>
      <c r="G31">
        <v>241313</v>
      </c>
      <c r="H31" t="s">
        <v>395</v>
      </c>
      <c r="I31" t="s">
        <v>396</v>
      </c>
    </row>
    <row r="32" spans="1:9">
      <c r="A32" t="s">
        <v>2515</v>
      </c>
      <c r="B32" t="s">
        <v>4</v>
      </c>
      <c r="C32">
        <v>31</v>
      </c>
      <c r="D32" t="s">
        <v>397</v>
      </c>
      <c r="E32" t="s">
        <v>398</v>
      </c>
      <c r="F32" t="s">
        <v>46</v>
      </c>
      <c r="G32">
        <v>241326</v>
      </c>
      <c r="H32" t="s">
        <v>399</v>
      </c>
      <c r="I32" t="s">
        <v>400</v>
      </c>
    </row>
    <row r="33" spans="1:9">
      <c r="A33" t="s">
        <v>2516</v>
      </c>
      <c r="B33" t="s">
        <v>4</v>
      </c>
      <c r="C33">
        <v>32</v>
      </c>
      <c r="D33" t="s">
        <v>401</v>
      </c>
      <c r="E33" t="s">
        <v>402</v>
      </c>
      <c r="F33" t="s">
        <v>46</v>
      </c>
      <c r="G33">
        <v>241401</v>
      </c>
      <c r="H33" t="s">
        <v>403</v>
      </c>
      <c r="I33" t="s">
        <v>404</v>
      </c>
    </row>
    <row r="34" spans="1:9">
      <c r="A34" t="s">
        <v>2517</v>
      </c>
      <c r="B34" t="s">
        <v>4</v>
      </c>
      <c r="C34">
        <v>33</v>
      </c>
      <c r="D34" t="s">
        <v>409</v>
      </c>
      <c r="E34" t="s">
        <v>410</v>
      </c>
      <c r="F34" t="s">
        <v>46</v>
      </c>
      <c r="G34">
        <v>241415</v>
      </c>
      <c r="I34" t="s">
        <v>411</v>
      </c>
    </row>
    <row r="35" spans="1:9">
      <c r="A35" t="s">
        <v>2518</v>
      </c>
      <c r="B35" t="s">
        <v>82</v>
      </c>
      <c r="C35">
        <v>1</v>
      </c>
      <c r="D35" t="s">
        <v>416</v>
      </c>
      <c r="E35" t="s">
        <v>417</v>
      </c>
      <c r="F35" t="s">
        <v>7</v>
      </c>
      <c r="G35">
        <v>241104</v>
      </c>
      <c r="H35" t="s">
        <v>2519</v>
      </c>
      <c r="I35" t="s">
        <v>418</v>
      </c>
    </row>
    <row r="36" spans="1:9">
      <c r="A36" t="s">
        <v>2520</v>
      </c>
      <c r="B36" t="s">
        <v>82</v>
      </c>
      <c r="C36">
        <v>2</v>
      </c>
      <c r="D36" t="s">
        <v>419</v>
      </c>
      <c r="E36" t="s">
        <v>420</v>
      </c>
      <c r="F36" t="s">
        <v>7</v>
      </c>
      <c r="G36">
        <v>241105</v>
      </c>
      <c r="I36" t="s">
        <v>421</v>
      </c>
    </row>
    <row r="37" spans="1:9">
      <c r="A37" t="s">
        <v>2521</v>
      </c>
      <c r="B37" t="s">
        <v>82</v>
      </c>
      <c r="C37">
        <v>3</v>
      </c>
      <c r="D37" t="s">
        <v>2522</v>
      </c>
      <c r="E37" t="s">
        <v>2523</v>
      </c>
      <c r="F37" t="s">
        <v>7</v>
      </c>
      <c r="G37">
        <v>241109</v>
      </c>
      <c r="I37" t="s">
        <v>2524</v>
      </c>
    </row>
    <row r="38" spans="1:9">
      <c r="A38" t="s">
        <v>2525</v>
      </c>
      <c r="B38" t="s">
        <v>82</v>
      </c>
      <c r="C38">
        <v>4</v>
      </c>
      <c r="D38" t="s">
        <v>422</v>
      </c>
      <c r="E38" t="s">
        <v>423</v>
      </c>
      <c r="F38" t="s">
        <v>7</v>
      </c>
      <c r="G38">
        <v>241112</v>
      </c>
      <c r="I38" t="s">
        <v>424</v>
      </c>
    </row>
    <row r="39" spans="1:9">
      <c r="A39" t="s">
        <v>2526</v>
      </c>
      <c r="B39" t="s">
        <v>82</v>
      </c>
      <c r="C39">
        <v>5</v>
      </c>
      <c r="D39" t="s">
        <v>637</v>
      </c>
      <c r="E39" t="s">
        <v>638</v>
      </c>
      <c r="F39" t="s">
        <v>7</v>
      </c>
      <c r="G39">
        <v>241115</v>
      </c>
      <c r="H39" t="s">
        <v>89</v>
      </c>
      <c r="I39" t="s">
        <v>640</v>
      </c>
    </row>
    <row r="40" spans="1:9">
      <c r="A40" t="s">
        <v>2527</v>
      </c>
      <c r="B40" t="s">
        <v>82</v>
      </c>
      <c r="C40">
        <v>6</v>
      </c>
      <c r="D40" t="s">
        <v>529</v>
      </c>
      <c r="E40" t="s">
        <v>530</v>
      </c>
      <c r="F40" t="s">
        <v>7</v>
      </c>
      <c r="G40">
        <v>241118</v>
      </c>
      <c r="H40" t="s">
        <v>2528</v>
      </c>
      <c r="I40" t="s">
        <v>531</v>
      </c>
    </row>
    <row r="41" spans="1:9">
      <c r="A41" t="s">
        <v>2529</v>
      </c>
      <c r="B41" t="s">
        <v>82</v>
      </c>
      <c r="C41">
        <v>7</v>
      </c>
      <c r="D41" t="s">
        <v>547</v>
      </c>
      <c r="E41" t="s">
        <v>548</v>
      </c>
      <c r="F41" t="s">
        <v>7</v>
      </c>
      <c r="G41">
        <v>241132</v>
      </c>
      <c r="I41" t="s">
        <v>549</v>
      </c>
    </row>
    <row r="42" spans="1:9">
      <c r="A42" t="s">
        <v>2530</v>
      </c>
      <c r="B42" t="s">
        <v>82</v>
      </c>
      <c r="C42">
        <v>8</v>
      </c>
      <c r="D42" t="s">
        <v>550</v>
      </c>
      <c r="E42" t="s">
        <v>551</v>
      </c>
      <c r="F42" t="s">
        <v>7</v>
      </c>
      <c r="G42">
        <v>241135</v>
      </c>
      <c r="H42" t="s">
        <v>2531</v>
      </c>
      <c r="I42" t="s">
        <v>552</v>
      </c>
    </row>
    <row r="43" spans="1:9">
      <c r="A43" t="s">
        <v>2532</v>
      </c>
      <c r="B43" t="s">
        <v>82</v>
      </c>
      <c r="C43">
        <v>9</v>
      </c>
      <c r="D43" t="s">
        <v>652</v>
      </c>
      <c r="E43" t="s">
        <v>653</v>
      </c>
      <c r="F43" t="s">
        <v>7</v>
      </c>
      <c r="G43">
        <v>241222</v>
      </c>
      <c r="H43" t="s">
        <v>2533</v>
      </c>
      <c r="I43" t="s">
        <v>655</v>
      </c>
    </row>
    <row r="44" spans="1:9">
      <c r="A44" t="s">
        <v>2534</v>
      </c>
      <c r="B44" t="s">
        <v>82</v>
      </c>
      <c r="C44">
        <v>10</v>
      </c>
      <c r="D44" t="s">
        <v>656</v>
      </c>
      <c r="E44" t="s">
        <v>657</v>
      </c>
      <c r="F44" t="s">
        <v>7</v>
      </c>
      <c r="G44">
        <v>241225</v>
      </c>
      <c r="H44" t="s">
        <v>2535</v>
      </c>
      <c r="I44" t="s">
        <v>658</v>
      </c>
    </row>
    <row r="45" spans="1:9">
      <c r="A45" t="s">
        <v>2536</v>
      </c>
      <c r="B45" t="s">
        <v>82</v>
      </c>
      <c r="C45">
        <v>11</v>
      </c>
      <c r="D45" t="s">
        <v>432</v>
      </c>
      <c r="E45" t="s">
        <v>433</v>
      </c>
      <c r="F45" t="s">
        <v>7</v>
      </c>
      <c r="G45">
        <v>241230</v>
      </c>
      <c r="H45" t="s">
        <v>2537</v>
      </c>
      <c r="I45" t="s">
        <v>435</v>
      </c>
    </row>
    <row r="46" spans="1:9">
      <c r="A46" t="s">
        <v>2538</v>
      </c>
      <c r="B46" t="s">
        <v>82</v>
      </c>
      <c r="C46">
        <v>12</v>
      </c>
      <c r="D46" t="s">
        <v>436</v>
      </c>
      <c r="E46" t="s">
        <v>437</v>
      </c>
      <c r="F46" t="s">
        <v>7</v>
      </c>
      <c r="G46">
        <v>241233</v>
      </c>
      <c r="H46" t="s">
        <v>430</v>
      </c>
      <c r="I46" t="s">
        <v>438</v>
      </c>
    </row>
    <row r="47" spans="1:9">
      <c r="A47" t="s">
        <v>2539</v>
      </c>
      <c r="B47" t="s">
        <v>82</v>
      </c>
      <c r="C47">
        <v>13</v>
      </c>
      <c r="D47" t="s">
        <v>663</v>
      </c>
      <c r="E47" t="s">
        <v>664</v>
      </c>
      <c r="F47" t="s">
        <v>7</v>
      </c>
      <c r="G47">
        <v>241301</v>
      </c>
      <c r="H47" t="s">
        <v>2540</v>
      </c>
      <c r="I47" t="s">
        <v>665</v>
      </c>
    </row>
    <row r="48" spans="1:9">
      <c r="A48" t="s">
        <v>2541</v>
      </c>
      <c r="B48" t="s">
        <v>82</v>
      </c>
      <c r="C48">
        <v>14</v>
      </c>
      <c r="D48" t="s">
        <v>563</v>
      </c>
      <c r="E48" t="s">
        <v>564</v>
      </c>
      <c r="F48" t="s">
        <v>7</v>
      </c>
      <c r="G48">
        <v>241314</v>
      </c>
      <c r="H48" t="s">
        <v>2542</v>
      </c>
      <c r="I48" t="s">
        <v>566</v>
      </c>
    </row>
    <row r="49" spans="1:9">
      <c r="A49" t="s">
        <v>2543</v>
      </c>
      <c r="B49" t="s">
        <v>82</v>
      </c>
      <c r="C49">
        <v>15</v>
      </c>
      <c r="D49" t="s">
        <v>677</v>
      </c>
      <c r="E49" t="s">
        <v>678</v>
      </c>
      <c r="F49" t="s">
        <v>7</v>
      </c>
      <c r="G49">
        <v>241315</v>
      </c>
      <c r="H49" t="s">
        <v>2544</v>
      </c>
      <c r="I49" t="s">
        <v>679</v>
      </c>
    </row>
    <row r="50" spans="1:9">
      <c r="A50" t="s">
        <v>2545</v>
      </c>
      <c r="B50" t="s">
        <v>82</v>
      </c>
      <c r="C50">
        <v>16</v>
      </c>
      <c r="D50" t="s">
        <v>684</v>
      </c>
      <c r="E50" t="s">
        <v>685</v>
      </c>
      <c r="F50" t="s">
        <v>7</v>
      </c>
      <c r="G50">
        <v>241327</v>
      </c>
      <c r="I50" t="s">
        <v>686</v>
      </c>
    </row>
    <row r="51" spans="1:9">
      <c r="A51" t="s">
        <v>2546</v>
      </c>
      <c r="B51" t="s">
        <v>82</v>
      </c>
      <c r="C51">
        <v>17</v>
      </c>
      <c r="D51" t="s">
        <v>577</v>
      </c>
      <c r="E51" t="s">
        <v>578</v>
      </c>
      <c r="F51" t="s">
        <v>7</v>
      </c>
      <c r="G51">
        <v>241416</v>
      </c>
      <c r="H51" t="s">
        <v>2547</v>
      </c>
      <c r="I51" t="s">
        <v>579</v>
      </c>
    </row>
    <row r="52" spans="1:9">
      <c r="A52" t="s">
        <v>2548</v>
      </c>
      <c r="B52" t="s">
        <v>82</v>
      </c>
      <c r="C52">
        <v>18</v>
      </c>
      <c r="D52" t="s">
        <v>121</v>
      </c>
      <c r="E52" t="s">
        <v>122</v>
      </c>
      <c r="F52" t="s">
        <v>46</v>
      </c>
      <c r="G52">
        <v>241117</v>
      </c>
      <c r="H52" t="s">
        <v>2549</v>
      </c>
      <c r="I52" t="s">
        <v>124</v>
      </c>
    </row>
    <row r="53" spans="1:9">
      <c r="A53" t="s">
        <v>2550</v>
      </c>
      <c r="B53" t="s">
        <v>82</v>
      </c>
      <c r="C53">
        <v>19</v>
      </c>
      <c r="D53" t="s">
        <v>474</v>
      </c>
      <c r="E53" t="s">
        <v>475</v>
      </c>
      <c r="F53" t="s">
        <v>46</v>
      </c>
      <c r="G53">
        <v>241423</v>
      </c>
      <c r="H53" t="s">
        <v>2551</v>
      </c>
      <c r="I53" t="s">
        <v>476</v>
      </c>
    </row>
    <row r="54" spans="1:9">
      <c r="A54" t="s">
        <v>2552</v>
      </c>
      <c r="B54" t="s">
        <v>82</v>
      </c>
      <c r="C54">
        <v>20</v>
      </c>
      <c r="D54" t="s">
        <v>480</v>
      </c>
      <c r="E54" t="s">
        <v>481</v>
      </c>
      <c r="F54" t="s">
        <v>46</v>
      </c>
      <c r="G54">
        <v>241210</v>
      </c>
      <c r="H54" t="s">
        <v>2553</v>
      </c>
      <c r="I54" t="s">
        <v>483</v>
      </c>
    </row>
    <row r="55" spans="1:9">
      <c r="A55" t="s">
        <v>2554</v>
      </c>
      <c r="B55" t="s">
        <v>82</v>
      </c>
      <c r="C55">
        <v>21</v>
      </c>
      <c r="D55" t="s">
        <v>719</v>
      </c>
      <c r="E55" t="s">
        <v>720</v>
      </c>
      <c r="F55" t="s">
        <v>46</v>
      </c>
      <c r="G55">
        <v>241228</v>
      </c>
      <c r="H55" t="s">
        <v>2555</v>
      </c>
      <c r="I55" t="s">
        <v>722</v>
      </c>
    </row>
    <row r="56" spans="1:9">
      <c r="A56" t="s">
        <v>2556</v>
      </c>
      <c r="B56" t="s">
        <v>82</v>
      </c>
      <c r="C56">
        <v>22</v>
      </c>
      <c r="D56" t="s">
        <v>723</v>
      </c>
      <c r="E56" t="s">
        <v>724</v>
      </c>
      <c r="F56" t="s">
        <v>46</v>
      </c>
      <c r="G56">
        <v>241427</v>
      </c>
      <c r="I56" t="s">
        <v>725</v>
      </c>
    </row>
    <row r="57" spans="1:9">
      <c r="A57" t="s">
        <v>2557</v>
      </c>
      <c r="B57" t="s">
        <v>82</v>
      </c>
      <c r="C57">
        <v>23</v>
      </c>
      <c r="D57" t="s">
        <v>490</v>
      </c>
      <c r="E57" t="s">
        <v>491</v>
      </c>
      <c r="F57" t="s">
        <v>46</v>
      </c>
      <c r="G57">
        <v>241302</v>
      </c>
      <c r="H57" t="s">
        <v>2558</v>
      </c>
      <c r="I57" t="s">
        <v>492</v>
      </c>
    </row>
    <row r="58" spans="1:9">
      <c r="A58" t="s">
        <v>2559</v>
      </c>
      <c r="B58" t="s">
        <v>82</v>
      </c>
      <c r="C58">
        <v>24</v>
      </c>
      <c r="D58" t="s">
        <v>497</v>
      </c>
      <c r="E58" t="s">
        <v>498</v>
      </c>
      <c r="F58" t="s">
        <v>46</v>
      </c>
      <c r="G58">
        <v>241310</v>
      </c>
      <c r="I58" t="s">
        <v>499</v>
      </c>
    </row>
    <row r="59" spans="1:9">
      <c r="A59" t="s">
        <v>2560</v>
      </c>
      <c r="B59" t="s">
        <v>82</v>
      </c>
      <c r="C59">
        <v>25</v>
      </c>
      <c r="D59" t="s">
        <v>730</v>
      </c>
      <c r="E59" t="s">
        <v>731</v>
      </c>
      <c r="F59" t="s">
        <v>46</v>
      </c>
      <c r="G59">
        <v>241319</v>
      </c>
      <c r="H59" t="s">
        <v>2553</v>
      </c>
      <c r="I59" t="s">
        <v>732</v>
      </c>
    </row>
    <row r="60" spans="1:9">
      <c r="A60" t="s">
        <v>2561</v>
      </c>
      <c r="B60" t="s">
        <v>82</v>
      </c>
      <c r="C60">
        <v>26</v>
      </c>
      <c r="D60" t="s">
        <v>504</v>
      </c>
      <c r="F60" t="s">
        <v>46</v>
      </c>
      <c r="G60">
        <v>241321</v>
      </c>
      <c r="H60" t="s">
        <v>2562</v>
      </c>
      <c r="I60" t="s">
        <v>506</v>
      </c>
    </row>
    <row r="61" spans="1:9">
      <c r="A61" t="s">
        <v>2563</v>
      </c>
      <c r="B61" t="s">
        <v>82</v>
      </c>
      <c r="C61">
        <v>27</v>
      </c>
      <c r="D61" t="s">
        <v>507</v>
      </c>
      <c r="E61" t="s">
        <v>508</v>
      </c>
      <c r="F61" t="s">
        <v>46</v>
      </c>
      <c r="G61">
        <v>241323</v>
      </c>
      <c r="I61" t="s">
        <v>510</v>
      </c>
    </row>
    <row r="62" spans="1:9">
      <c r="A62" t="s">
        <v>2564</v>
      </c>
      <c r="B62" t="s">
        <v>82</v>
      </c>
      <c r="C62">
        <v>28</v>
      </c>
      <c r="D62" t="s">
        <v>733</v>
      </c>
      <c r="E62" t="s">
        <v>734</v>
      </c>
      <c r="F62" t="s">
        <v>46</v>
      </c>
      <c r="G62">
        <v>241329</v>
      </c>
      <c r="H62" t="s">
        <v>81</v>
      </c>
      <c r="I62" t="s">
        <v>736</v>
      </c>
    </row>
    <row r="63" spans="1:9">
      <c r="A63" t="s">
        <v>2565</v>
      </c>
      <c r="B63" t="s">
        <v>82</v>
      </c>
      <c r="C63">
        <v>29</v>
      </c>
      <c r="D63" t="s">
        <v>737</v>
      </c>
      <c r="E63" t="s">
        <v>738</v>
      </c>
      <c r="F63" t="s">
        <v>46</v>
      </c>
      <c r="G63">
        <v>241332</v>
      </c>
      <c r="H63" t="s">
        <v>2566</v>
      </c>
      <c r="I63" t="s">
        <v>740</v>
      </c>
    </row>
    <row r="64" spans="1:9">
      <c r="A64" t="s">
        <v>2567</v>
      </c>
      <c r="B64" t="s">
        <v>82</v>
      </c>
      <c r="C64">
        <v>30</v>
      </c>
      <c r="D64" t="s">
        <v>741</v>
      </c>
      <c r="E64" t="s">
        <v>742</v>
      </c>
      <c r="F64" t="s">
        <v>46</v>
      </c>
      <c r="G64">
        <v>241335</v>
      </c>
      <c r="I64" t="s">
        <v>743</v>
      </c>
    </row>
    <row r="65" spans="1:9">
      <c r="A65" t="s">
        <v>2568</v>
      </c>
      <c r="B65" t="s">
        <v>82</v>
      </c>
      <c r="C65">
        <v>31</v>
      </c>
      <c r="D65" t="s">
        <v>511</v>
      </c>
      <c r="E65" t="s">
        <v>512</v>
      </c>
      <c r="F65" t="s">
        <v>46</v>
      </c>
      <c r="G65">
        <v>241408</v>
      </c>
      <c r="H65" t="s">
        <v>2569</v>
      </c>
      <c r="I65" t="s">
        <v>513</v>
      </c>
    </row>
    <row r="66" spans="1:9">
      <c r="A66" t="s">
        <v>2570</v>
      </c>
      <c r="B66" t="s">
        <v>82</v>
      </c>
      <c r="C66">
        <v>32</v>
      </c>
      <c r="D66" t="s">
        <v>514</v>
      </c>
      <c r="E66" t="s">
        <v>515</v>
      </c>
      <c r="F66" t="s">
        <v>46</v>
      </c>
      <c r="G66">
        <v>241426</v>
      </c>
      <c r="H66" t="s">
        <v>516</v>
      </c>
      <c r="I66" t="s">
        <v>517</v>
      </c>
    </row>
    <row r="67" spans="1:9">
      <c r="A67" t="s">
        <v>2571</v>
      </c>
      <c r="B67" t="s">
        <v>82</v>
      </c>
      <c r="C67">
        <v>33</v>
      </c>
      <c r="D67" t="s">
        <v>405</v>
      </c>
      <c r="E67" t="s">
        <v>406</v>
      </c>
      <c r="F67" t="s">
        <v>46</v>
      </c>
      <c r="G67">
        <v>241411</v>
      </c>
      <c r="H67" t="s">
        <v>399</v>
      </c>
      <c r="I67" t="s">
        <v>408</v>
      </c>
    </row>
    <row r="68" spans="1:9">
      <c r="A68" t="s">
        <v>2572</v>
      </c>
      <c r="B68" t="s">
        <v>151</v>
      </c>
      <c r="C68">
        <v>1</v>
      </c>
      <c r="D68" t="s">
        <v>521</v>
      </c>
      <c r="E68" t="s">
        <v>522</v>
      </c>
      <c r="F68" t="s">
        <v>7</v>
      </c>
      <c r="G68">
        <v>241113</v>
      </c>
      <c r="H68" t="s">
        <v>523</v>
      </c>
      <c r="I68" t="s">
        <v>524</v>
      </c>
    </row>
    <row r="69" spans="1:9">
      <c r="A69" t="s">
        <v>2573</v>
      </c>
      <c r="B69" t="s">
        <v>151</v>
      </c>
      <c r="C69">
        <v>2</v>
      </c>
      <c r="D69" t="s">
        <v>532</v>
      </c>
      <c r="E69" t="s">
        <v>533</v>
      </c>
      <c r="F69" t="s">
        <v>7</v>
      </c>
      <c r="G69">
        <v>241122</v>
      </c>
      <c r="H69" t="s">
        <v>534</v>
      </c>
      <c r="I69" t="s">
        <v>535</v>
      </c>
    </row>
    <row r="70" spans="1:9">
      <c r="A70" t="s">
        <v>2574</v>
      </c>
      <c r="B70" t="s">
        <v>151</v>
      </c>
      <c r="C70">
        <v>3</v>
      </c>
      <c r="D70" t="s">
        <v>536</v>
      </c>
      <c r="E70" t="s">
        <v>537</v>
      </c>
      <c r="F70" t="s">
        <v>7</v>
      </c>
      <c r="G70">
        <v>241126</v>
      </c>
      <c r="H70" t="s">
        <v>538</v>
      </c>
      <c r="I70" t="s">
        <v>539</v>
      </c>
    </row>
    <row r="71" spans="1:9">
      <c r="A71" t="s">
        <v>2575</v>
      </c>
      <c r="B71" t="s">
        <v>151</v>
      </c>
      <c r="C71">
        <v>4</v>
      </c>
      <c r="D71" t="s">
        <v>544</v>
      </c>
      <c r="E71" t="s">
        <v>545</v>
      </c>
      <c r="F71" t="s">
        <v>7</v>
      </c>
      <c r="G71">
        <v>241130</v>
      </c>
      <c r="H71" t="s">
        <v>188</v>
      </c>
      <c r="I71" t="s">
        <v>546</v>
      </c>
    </row>
    <row r="72" spans="1:9">
      <c r="A72" t="s">
        <v>2576</v>
      </c>
      <c r="B72" t="s">
        <v>151</v>
      </c>
      <c r="C72">
        <v>5</v>
      </c>
      <c r="D72" t="s">
        <v>641</v>
      </c>
      <c r="E72" t="s">
        <v>642</v>
      </c>
      <c r="F72" t="s">
        <v>7</v>
      </c>
      <c r="G72">
        <v>241205</v>
      </c>
      <c r="H72" t="s">
        <v>12</v>
      </c>
      <c r="I72" t="s">
        <v>643</v>
      </c>
    </row>
    <row r="73" spans="1:9">
      <c r="A73" t="s">
        <v>2577</v>
      </c>
      <c r="B73" t="s">
        <v>151</v>
      </c>
      <c r="C73">
        <v>6</v>
      </c>
      <c r="D73" t="s">
        <v>553</v>
      </c>
      <c r="E73" t="s">
        <v>554</v>
      </c>
      <c r="F73" t="s">
        <v>7</v>
      </c>
      <c r="G73">
        <v>241208</v>
      </c>
      <c r="I73" t="s">
        <v>555</v>
      </c>
    </row>
    <row r="74" spans="1:9">
      <c r="A74" t="s">
        <v>2578</v>
      </c>
      <c r="B74" t="s">
        <v>151</v>
      </c>
      <c r="C74">
        <v>7</v>
      </c>
      <c r="D74" t="s">
        <v>644</v>
      </c>
      <c r="E74" t="s">
        <v>645</v>
      </c>
      <c r="F74" t="s">
        <v>7</v>
      </c>
      <c r="G74">
        <v>241209</v>
      </c>
      <c r="H74" t="s">
        <v>646</v>
      </c>
      <c r="I74" t="s">
        <v>647</v>
      </c>
    </row>
    <row r="75" spans="1:9">
      <c r="A75" t="s">
        <v>2579</v>
      </c>
      <c r="B75" t="s">
        <v>151</v>
      </c>
      <c r="C75">
        <v>8</v>
      </c>
      <c r="D75" t="s">
        <v>560</v>
      </c>
      <c r="E75" t="s">
        <v>561</v>
      </c>
      <c r="F75" t="s">
        <v>7</v>
      </c>
      <c r="G75">
        <v>241231</v>
      </c>
      <c r="H75" t="s">
        <v>232</v>
      </c>
      <c r="I75" t="s">
        <v>562</v>
      </c>
    </row>
    <row r="76" spans="1:9">
      <c r="A76" t="s">
        <v>2580</v>
      </c>
      <c r="B76" t="s">
        <v>151</v>
      </c>
      <c r="C76">
        <v>9</v>
      </c>
      <c r="D76" t="s">
        <v>439</v>
      </c>
      <c r="E76" t="s">
        <v>440</v>
      </c>
      <c r="F76" t="s">
        <v>7</v>
      </c>
      <c r="G76">
        <v>241234</v>
      </c>
      <c r="I76" t="s">
        <v>441</v>
      </c>
    </row>
    <row r="77" spans="1:9">
      <c r="A77" t="s">
        <v>2581</v>
      </c>
      <c r="B77" t="s">
        <v>151</v>
      </c>
      <c r="C77">
        <v>10</v>
      </c>
      <c r="D77" t="s">
        <v>673</v>
      </c>
      <c r="E77" t="s">
        <v>674</v>
      </c>
      <c r="F77" t="s">
        <v>7</v>
      </c>
      <c r="G77">
        <v>241308</v>
      </c>
      <c r="H77" t="s">
        <v>675</v>
      </c>
      <c r="I77" t="s">
        <v>676</v>
      </c>
    </row>
    <row r="78" spans="1:9">
      <c r="A78" t="s">
        <v>2582</v>
      </c>
      <c r="B78" t="s">
        <v>151</v>
      </c>
      <c r="C78">
        <v>11</v>
      </c>
      <c r="D78" t="s">
        <v>446</v>
      </c>
      <c r="E78" t="s">
        <v>447</v>
      </c>
      <c r="F78" t="s">
        <v>7</v>
      </c>
      <c r="G78">
        <v>241316</v>
      </c>
      <c r="I78" t="s">
        <v>448</v>
      </c>
    </row>
    <row r="79" spans="1:9">
      <c r="A79" t="s">
        <v>2583</v>
      </c>
      <c r="B79" t="s">
        <v>151</v>
      </c>
      <c r="C79">
        <v>12</v>
      </c>
      <c r="D79" t="s">
        <v>567</v>
      </c>
      <c r="E79" t="s">
        <v>568</v>
      </c>
      <c r="F79" t="s">
        <v>7</v>
      </c>
      <c r="G79">
        <v>241331</v>
      </c>
      <c r="H79" t="s">
        <v>569</v>
      </c>
      <c r="I79" t="s">
        <v>570</v>
      </c>
    </row>
    <row r="80" spans="1:9">
      <c r="A80" t="s">
        <v>2584</v>
      </c>
      <c r="B80" t="s">
        <v>151</v>
      </c>
      <c r="C80">
        <v>13</v>
      </c>
      <c r="D80" t="s">
        <v>2585</v>
      </c>
      <c r="E80" t="s">
        <v>183</v>
      </c>
      <c r="F80" t="s">
        <v>7</v>
      </c>
      <c r="G80">
        <v>241333</v>
      </c>
      <c r="H80" t="s">
        <v>184</v>
      </c>
      <c r="I80" t="s">
        <v>185</v>
      </c>
    </row>
    <row r="81" spans="1:9">
      <c r="A81" t="s">
        <v>2586</v>
      </c>
      <c r="B81" t="s">
        <v>151</v>
      </c>
      <c r="C81">
        <v>14</v>
      </c>
      <c r="D81" t="s">
        <v>253</v>
      </c>
      <c r="E81" t="s">
        <v>254</v>
      </c>
      <c r="F81" t="s">
        <v>7</v>
      </c>
      <c r="G81">
        <v>241402</v>
      </c>
      <c r="H81" t="s">
        <v>255</v>
      </c>
      <c r="I81" t="s">
        <v>256</v>
      </c>
    </row>
    <row r="82" spans="1:9">
      <c r="A82" t="s">
        <v>2587</v>
      </c>
      <c r="B82" t="s">
        <v>151</v>
      </c>
      <c r="C82">
        <v>15</v>
      </c>
      <c r="D82" t="s">
        <v>456</v>
      </c>
      <c r="E82" t="s">
        <v>457</v>
      </c>
      <c r="F82" t="s">
        <v>7</v>
      </c>
      <c r="G82">
        <v>241406</v>
      </c>
      <c r="H82" t="s">
        <v>458</v>
      </c>
      <c r="I82" t="s">
        <v>459</v>
      </c>
    </row>
    <row r="83" spans="1:9">
      <c r="A83" t="s">
        <v>2588</v>
      </c>
      <c r="B83" t="s">
        <v>151</v>
      </c>
      <c r="C83">
        <v>16</v>
      </c>
      <c r="D83" t="s">
        <v>460</v>
      </c>
      <c r="E83" t="s">
        <v>461</v>
      </c>
      <c r="F83" t="s">
        <v>7</v>
      </c>
      <c r="G83">
        <v>241407</v>
      </c>
      <c r="H83" t="s">
        <v>462</v>
      </c>
      <c r="I83" t="s">
        <v>463</v>
      </c>
    </row>
    <row r="84" spans="1:9">
      <c r="A84" t="s">
        <v>2589</v>
      </c>
      <c r="B84" t="s">
        <v>151</v>
      </c>
      <c r="C84">
        <v>17</v>
      </c>
      <c r="D84" t="s">
        <v>571</v>
      </c>
      <c r="E84" t="s">
        <v>572</v>
      </c>
      <c r="F84" t="s">
        <v>7</v>
      </c>
      <c r="G84">
        <v>241410</v>
      </c>
      <c r="H84" t="s">
        <v>573</v>
      </c>
      <c r="I84" t="s">
        <v>574</v>
      </c>
    </row>
    <row r="85" spans="1:9">
      <c r="A85" t="s">
        <v>2590</v>
      </c>
      <c r="B85" t="s">
        <v>151</v>
      </c>
      <c r="C85">
        <v>18</v>
      </c>
      <c r="D85" t="s">
        <v>580</v>
      </c>
      <c r="E85" t="s">
        <v>581</v>
      </c>
      <c r="F85" t="s">
        <v>46</v>
      </c>
      <c r="G85">
        <v>241102</v>
      </c>
      <c r="H85" t="s">
        <v>582</v>
      </c>
      <c r="I85" t="s">
        <v>583</v>
      </c>
    </row>
    <row r="86" spans="1:9">
      <c r="A86" t="s">
        <v>2591</v>
      </c>
      <c r="B86" t="s">
        <v>151</v>
      </c>
      <c r="C86">
        <v>19</v>
      </c>
      <c r="D86" t="s">
        <v>468</v>
      </c>
      <c r="E86" t="s">
        <v>469</v>
      </c>
      <c r="F86" t="s">
        <v>46</v>
      </c>
      <c r="G86">
        <v>241421</v>
      </c>
      <c r="I86" t="s">
        <v>470</v>
      </c>
    </row>
    <row r="87" spans="1:9">
      <c r="A87" t="s">
        <v>2592</v>
      </c>
      <c r="B87" t="s">
        <v>151</v>
      </c>
      <c r="C87">
        <v>20</v>
      </c>
      <c r="D87" t="s">
        <v>697</v>
      </c>
      <c r="E87" t="s">
        <v>698</v>
      </c>
      <c r="F87" t="s">
        <v>46</v>
      </c>
      <c r="G87">
        <v>241119</v>
      </c>
      <c r="H87" t="s">
        <v>699</v>
      </c>
      <c r="I87" t="s">
        <v>700</v>
      </c>
    </row>
    <row r="88" spans="1:9">
      <c r="A88" t="s">
        <v>2593</v>
      </c>
      <c r="B88" t="s">
        <v>151</v>
      </c>
      <c r="C88">
        <v>21</v>
      </c>
      <c r="D88" t="s">
        <v>2594</v>
      </c>
      <c r="E88" t="s">
        <v>2595</v>
      </c>
      <c r="F88" t="s">
        <v>46</v>
      </c>
      <c r="G88">
        <v>241121</v>
      </c>
      <c r="H88" t="s">
        <v>220</v>
      </c>
      <c r="I88" t="s">
        <v>2596</v>
      </c>
    </row>
    <row r="89" spans="1:9">
      <c r="A89" t="s">
        <v>2597</v>
      </c>
      <c r="B89" t="s">
        <v>151</v>
      </c>
      <c r="C89">
        <v>22</v>
      </c>
      <c r="D89" t="s">
        <v>709</v>
      </c>
      <c r="E89" t="s">
        <v>710</v>
      </c>
      <c r="F89" t="s">
        <v>46</v>
      </c>
      <c r="G89">
        <v>241131</v>
      </c>
      <c r="H89" t="s">
        <v>711</v>
      </c>
      <c r="I89" t="s">
        <v>712</v>
      </c>
    </row>
    <row r="90" spans="1:9">
      <c r="A90" t="s">
        <v>2598</v>
      </c>
      <c r="B90" t="s">
        <v>151</v>
      </c>
      <c r="C90">
        <v>23</v>
      </c>
      <c r="D90" t="s">
        <v>603</v>
      </c>
      <c r="E90" t="s">
        <v>604</v>
      </c>
      <c r="F90" t="s">
        <v>46</v>
      </c>
      <c r="G90">
        <v>241216</v>
      </c>
      <c r="H90" t="s">
        <v>605</v>
      </c>
      <c r="I90" t="s">
        <v>606</v>
      </c>
    </row>
    <row r="91" spans="1:9">
      <c r="A91" t="s">
        <v>2599</v>
      </c>
      <c r="B91" t="s">
        <v>151</v>
      </c>
      <c r="C91">
        <v>24</v>
      </c>
      <c r="D91" t="s">
        <v>607</v>
      </c>
      <c r="E91" t="s">
        <v>608</v>
      </c>
      <c r="F91" t="s">
        <v>46</v>
      </c>
      <c r="G91">
        <v>241229</v>
      </c>
      <c r="H91" t="s">
        <v>609</v>
      </c>
      <c r="I91" t="s">
        <v>610</v>
      </c>
    </row>
    <row r="92" spans="1:9">
      <c r="A92" t="s">
        <v>2600</v>
      </c>
      <c r="B92" t="s">
        <v>151</v>
      </c>
      <c r="C92">
        <v>25</v>
      </c>
      <c r="D92" t="s">
        <v>2601</v>
      </c>
      <c r="E92" t="s">
        <v>494</v>
      </c>
      <c r="F92" t="s">
        <v>46</v>
      </c>
      <c r="G92">
        <v>241309</v>
      </c>
      <c r="H92" t="s">
        <v>495</v>
      </c>
      <c r="I92" t="s">
        <v>496</v>
      </c>
    </row>
    <row r="93" spans="1:9">
      <c r="A93" t="s">
        <v>2602</v>
      </c>
      <c r="B93" t="s">
        <v>151</v>
      </c>
      <c r="C93">
        <v>26</v>
      </c>
      <c r="D93" t="s">
        <v>726</v>
      </c>
      <c r="E93" t="s">
        <v>727</v>
      </c>
      <c r="F93" t="s">
        <v>46</v>
      </c>
      <c r="G93">
        <v>241311</v>
      </c>
      <c r="H93" t="s">
        <v>728</v>
      </c>
      <c r="I93" t="s">
        <v>729</v>
      </c>
    </row>
    <row r="94" spans="1:9">
      <c r="A94" t="s">
        <v>2603</v>
      </c>
      <c r="B94" t="s">
        <v>151</v>
      </c>
      <c r="C94">
        <v>27</v>
      </c>
      <c r="D94" t="s">
        <v>500</v>
      </c>
      <c r="E94" t="s">
        <v>501</v>
      </c>
      <c r="F94" t="s">
        <v>46</v>
      </c>
      <c r="G94">
        <v>241317</v>
      </c>
      <c r="H94" t="s">
        <v>502</v>
      </c>
      <c r="I94" t="s">
        <v>503</v>
      </c>
    </row>
    <row r="95" spans="1:9">
      <c r="A95" t="s">
        <v>2604</v>
      </c>
      <c r="B95" t="s">
        <v>151</v>
      </c>
      <c r="C95">
        <v>28</v>
      </c>
      <c r="D95" t="s">
        <v>611</v>
      </c>
      <c r="E95" t="s">
        <v>612</v>
      </c>
      <c r="F95" t="s">
        <v>46</v>
      </c>
      <c r="G95">
        <v>241324</v>
      </c>
      <c r="H95" t="s">
        <v>145</v>
      </c>
      <c r="I95" t="s">
        <v>613</v>
      </c>
    </row>
    <row r="96" spans="1:9">
      <c r="A96" t="s">
        <v>2605</v>
      </c>
      <c r="B96" t="s">
        <v>151</v>
      </c>
      <c r="C96">
        <v>29</v>
      </c>
      <c r="D96" t="s">
        <v>614</v>
      </c>
      <c r="E96" t="s">
        <v>615</v>
      </c>
      <c r="F96" t="s">
        <v>46</v>
      </c>
      <c r="G96">
        <v>241328</v>
      </c>
      <c r="H96" t="s">
        <v>616</v>
      </c>
      <c r="I96" t="s">
        <v>617</v>
      </c>
    </row>
    <row r="97" spans="1:9">
      <c r="A97" t="s">
        <v>2606</v>
      </c>
      <c r="B97" t="s">
        <v>151</v>
      </c>
      <c r="C97">
        <v>30</v>
      </c>
      <c r="D97" t="s">
        <v>618</v>
      </c>
      <c r="E97" t="s">
        <v>619</v>
      </c>
      <c r="F97" t="s">
        <v>46</v>
      </c>
      <c r="G97">
        <v>241330</v>
      </c>
      <c r="H97" t="s">
        <v>620</v>
      </c>
      <c r="I97" t="s">
        <v>621</v>
      </c>
    </row>
    <row r="98" spans="1:9">
      <c r="A98" t="s">
        <v>2607</v>
      </c>
      <c r="B98" t="s">
        <v>151</v>
      </c>
      <c r="C98">
        <v>31</v>
      </c>
      <c r="D98" t="s">
        <v>626</v>
      </c>
      <c r="E98" t="s">
        <v>627</v>
      </c>
      <c r="F98" t="s">
        <v>46</v>
      </c>
      <c r="G98">
        <v>241412</v>
      </c>
      <c r="I98" t="s">
        <v>628</v>
      </c>
    </row>
    <row r="99" spans="1:9">
      <c r="A99" t="s">
        <v>2608</v>
      </c>
      <c r="B99" t="s">
        <v>151</v>
      </c>
      <c r="C99">
        <v>32</v>
      </c>
      <c r="D99" t="s">
        <v>632</v>
      </c>
      <c r="E99" t="s">
        <v>633</v>
      </c>
      <c r="F99" t="s">
        <v>46</v>
      </c>
      <c r="G99">
        <v>241424</v>
      </c>
      <c r="H99" t="s">
        <v>634</v>
      </c>
      <c r="I99" t="s">
        <v>635</v>
      </c>
    </row>
    <row r="100" spans="1:9">
      <c r="A100" t="s">
        <v>2609</v>
      </c>
      <c r="B100" t="s">
        <v>151</v>
      </c>
      <c r="C100">
        <v>33</v>
      </c>
      <c r="D100" t="s">
        <v>746</v>
      </c>
      <c r="E100" t="s">
        <v>747</v>
      </c>
      <c r="F100" t="s">
        <v>46</v>
      </c>
      <c r="G100">
        <v>241418</v>
      </c>
      <c r="H100" t="s">
        <v>145</v>
      </c>
      <c r="I100" t="s">
        <v>748</v>
      </c>
    </row>
    <row r="101" spans="1:9">
      <c r="A101" t="s">
        <v>2610</v>
      </c>
      <c r="B101" t="s">
        <v>223</v>
      </c>
      <c r="C101">
        <v>1</v>
      </c>
      <c r="D101" t="s">
        <v>413</v>
      </c>
      <c r="E101" t="s">
        <v>414</v>
      </c>
      <c r="F101" t="s">
        <v>7</v>
      </c>
      <c r="G101">
        <v>241101</v>
      </c>
      <c r="I101" t="s">
        <v>415</v>
      </c>
    </row>
    <row r="102" spans="1:9">
      <c r="A102" t="s">
        <v>2611</v>
      </c>
      <c r="B102" t="s">
        <v>223</v>
      </c>
      <c r="C102">
        <v>2</v>
      </c>
      <c r="D102" t="s">
        <v>525</v>
      </c>
      <c r="E102" t="s">
        <v>526</v>
      </c>
      <c r="F102" t="s">
        <v>7</v>
      </c>
      <c r="G102">
        <v>241114</v>
      </c>
      <c r="H102" t="s">
        <v>527</v>
      </c>
      <c r="I102" t="s">
        <v>528</v>
      </c>
    </row>
    <row r="103" spans="1:9">
      <c r="A103" t="s">
        <v>2612</v>
      </c>
      <c r="B103" t="s">
        <v>223</v>
      </c>
      <c r="C103">
        <v>3</v>
      </c>
      <c r="D103" t="s">
        <v>540</v>
      </c>
      <c r="E103" t="s">
        <v>2613</v>
      </c>
      <c r="F103" t="s">
        <v>7</v>
      </c>
      <c r="G103">
        <v>241129</v>
      </c>
      <c r="H103" t="s">
        <v>542</v>
      </c>
      <c r="I103" t="s">
        <v>543</v>
      </c>
    </row>
    <row r="104" spans="1:9">
      <c r="A104" t="s">
        <v>2614</v>
      </c>
      <c r="B104" t="s">
        <v>223</v>
      </c>
      <c r="C104">
        <v>4</v>
      </c>
      <c r="D104" t="s">
        <v>648</v>
      </c>
      <c r="E104" t="s">
        <v>649</v>
      </c>
      <c r="F104" t="s">
        <v>7</v>
      </c>
      <c r="G104">
        <v>241218</v>
      </c>
      <c r="H104" t="s">
        <v>650</v>
      </c>
      <c r="I104" t="s">
        <v>651</v>
      </c>
    </row>
    <row r="105" spans="1:9">
      <c r="A105" t="s">
        <v>2615</v>
      </c>
      <c r="B105" t="s">
        <v>223</v>
      </c>
      <c r="C105">
        <v>5</v>
      </c>
      <c r="D105" t="s">
        <v>428</v>
      </c>
      <c r="E105" t="s">
        <v>429</v>
      </c>
      <c r="F105" t="s">
        <v>7</v>
      </c>
      <c r="G105">
        <v>241223</v>
      </c>
      <c r="H105" t="s">
        <v>430</v>
      </c>
      <c r="I105" t="s">
        <v>431</v>
      </c>
    </row>
    <row r="106" spans="1:9">
      <c r="A106" t="s">
        <v>2616</v>
      </c>
      <c r="B106" t="s">
        <v>223</v>
      </c>
      <c r="C106">
        <v>6</v>
      </c>
      <c r="D106" t="s">
        <v>556</v>
      </c>
      <c r="E106" t="s">
        <v>557</v>
      </c>
      <c r="F106" t="s">
        <v>7</v>
      </c>
      <c r="G106">
        <v>241227</v>
      </c>
      <c r="H106" t="s">
        <v>558</v>
      </c>
      <c r="I106" t="s">
        <v>559</v>
      </c>
    </row>
    <row r="107" spans="1:9">
      <c r="A107" t="s">
        <v>2617</v>
      </c>
      <c r="B107" t="s">
        <v>223</v>
      </c>
      <c r="C107">
        <v>7</v>
      </c>
      <c r="D107" t="s">
        <v>659</v>
      </c>
      <c r="E107" t="s">
        <v>660</v>
      </c>
      <c r="F107" t="s">
        <v>7</v>
      </c>
      <c r="G107">
        <v>241232</v>
      </c>
      <c r="H107" t="s">
        <v>661</v>
      </c>
      <c r="I107" t="s">
        <v>662</v>
      </c>
    </row>
    <row r="108" spans="1:9">
      <c r="A108" t="s">
        <v>2618</v>
      </c>
      <c r="B108" t="s">
        <v>223</v>
      </c>
      <c r="C108">
        <v>8</v>
      </c>
      <c r="D108" t="s">
        <v>666</v>
      </c>
      <c r="E108" t="s">
        <v>667</v>
      </c>
      <c r="F108" t="s">
        <v>7</v>
      </c>
      <c r="G108">
        <v>241420</v>
      </c>
      <c r="H108" t="s">
        <v>668</v>
      </c>
      <c r="I108" t="s">
        <v>669</v>
      </c>
    </row>
    <row r="109" spans="1:9">
      <c r="A109" t="s">
        <v>2619</v>
      </c>
      <c r="B109" t="s">
        <v>223</v>
      </c>
      <c r="C109">
        <v>9</v>
      </c>
      <c r="D109" t="s">
        <v>442</v>
      </c>
      <c r="E109" t="s">
        <v>443</v>
      </c>
      <c r="F109" t="s">
        <v>7</v>
      </c>
      <c r="G109">
        <v>241305</v>
      </c>
      <c r="H109" t="s">
        <v>444</v>
      </c>
      <c r="I109" t="s">
        <v>445</v>
      </c>
    </row>
    <row r="110" spans="1:9">
      <c r="A110" t="s">
        <v>2620</v>
      </c>
      <c r="B110" t="s">
        <v>223</v>
      </c>
      <c r="C110">
        <v>10</v>
      </c>
      <c r="D110" t="s">
        <v>670</v>
      </c>
      <c r="E110" t="s">
        <v>671</v>
      </c>
      <c r="F110" t="s">
        <v>7</v>
      </c>
      <c r="G110">
        <v>241306</v>
      </c>
      <c r="I110" t="s">
        <v>672</v>
      </c>
    </row>
    <row r="111" spans="1:9">
      <c r="A111" t="s">
        <v>2621</v>
      </c>
      <c r="B111" t="s">
        <v>223</v>
      </c>
      <c r="C111">
        <v>11</v>
      </c>
      <c r="D111" t="s">
        <v>449</v>
      </c>
      <c r="E111" t="s">
        <v>450</v>
      </c>
      <c r="F111" t="s">
        <v>7</v>
      </c>
      <c r="G111">
        <v>241318</v>
      </c>
      <c r="H111" t="s">
        <v>451</v>
      </c>
      <c r="I111" t="s">
        <v>452</v>
      </c>
    </row>
    <row r="112" spans="1:9">
      <c r="A112" t="s">
        <v>2622</v>
      </c>
      <c r="B112" t="s">
        <v>223</v>
      </c>
      <c r="C112">
        <v>12</v>
      </c>
      <c r="D112" t="s">
        <v>680</v>
      </c>
      <c r="E112" t="s">
        <v>681</v>
      </c>
      <c r="F112" t="s">
        <v>7</v>
      </c>
      <c r="G112">
        <v>241325</v>
      </c>
      <c r="H112" t="s">
        <v>682</v>
      </c>
      <c r="I112" t="s">
        <v>683</v>
      </c>
    </row>
    <row r="113" spans="1:9">
      <c r="A113" t="s">
        <v>2623</v>
      </c>
      <c r="B113" t="s">
        <v>223</v>
      </c>
      <c r="C113">
        <v>13</v>
      </c>
      <c r="D113" t="s">
        <v>453</v>
      </c>
      <c r="E113" t="s">
        <v>454</v>
      </c>
      <c r="F113" t="s">
        <v>7</v>
      </c>
      <c r="G113">
        <v>231322</v>
      </c>
      <c r="H113" t="s">
        <v>2624</v>
      </c>
      <c r="I113" t="s">
        <v>455</v>
      </c>
    </row>
    <row r="114" spans="1:9">
      <c r="A114" t="s">
        <v>2625</v>
      </c>
      <c r="B114" t="s">
        <v>223</v>
      </c>
      <c r="C114">
        <v>14</v>
      </c>
      <c r="D114" t="s">
        <v>687</v>
      </c>
      <c r="E114" t="s">
        <v>688</v>
      </c>
      <c r="F114" t="s">
        <v>7</v>
      </c>
      <c r="G114">
        <v>241334</v>
      </c>
      <c r="H114" t="s">
        <v>689</v>
      </c>
      <c r="I114" t="s">
        <v>690</v>
      </c>
    </row>
    <row r="115" spans="1:9">
      <c r="A115" t="s">
        <v>2626</v>
      </c>
      <c r="B115" t="s">
        <v>223</v>
      </c>
      <c r="C115">
        <v>15</v>
      </c>
      <c r="D115" t="s">
        <v>464</v>
      </c>
      <c r="E115" t="s">
        <v>465</v>
      </c>
      <c r="F115" t="s">
        <v>7</v>
      </c>
      <c r="G115">
        <v>241409</v>
      </c>
      <c r="H115" t="s">
        <v>466</v>
      </c>
      <c r="I115" t="s">
        <v>467</v>
      </c>
    </row>
    <row r="116" spans="1:9">
      <c r="A116" t="s">
        <v>2627</v>
      </c>
      <c r="B116" t="s">
        <v>223</v>
      </c>
      <c r="C116">
        <v>16</v>
      </c>
      <c r="D116" t="s">
        <v>691</v>
      </c>
      <c r="E116" t="s">
        <v>692</v>
      </c>
      <c r="F116" t="s">
        <v>7</v>
      </c>
      <c r="G116">
        <v>241422</v>
      </c>
      <c r="I116" t="s">
        <v>693</v>
      </c>
    </row>
    <row r="117" spans="1:9">
      <c r="A117" t="s">
        <v>2628</v>
      </c>
      <c r="B117" t="s">
        <v>223</v>
      </c>
      <c r="C117">
        <v>17</v>
      </c>
      <c r="D117" t="s">
        <v>694</v>
      </c>
      <c r="E117" t="s">
        <v>695</v>
      </c>
      <c r="F117" t="s">
        <v>7</v>
      </c>
      <c r="G117">
        <v>241428</v>
      </c>
      <c r="I117" t="s">
        <v>696</v>
      </c>
    </row>
    <row r="118" spans="1:9">
      <c r="A118" t="s">
        <v>2629</v>
      </c>
      <c r="B118" t="s">
        <v>223</v>
      </c>
      <c r="C118">
        <v>18</v>
      </c>
      <c r="D118" t="s">
        <v>584</v>
      </c>
      <c r="E118" t="s">
        <v>585</v>
      </c>
      <c r="F118" t="s">
        <v>46</v>
      </c>
      <c r="G118">
        <v>241103</v>
      </c>
      <c r="H118" t="s">
        <v>586</v>
      </c>
      <c r="I118" t="s">
        <v>587</v>
      </c>
    </row>
    <row r="119" spans="1:9">
      <c r="A119" t="s">
        <v>2630</v>
      </c>
      <c r="B119" t="s">
        <v>223</v>
      </c>
      <c r="C119">
        <v>19</v>
      </c>
      <c r="D119" t="s">
        <v>471</v>
      </c>
      <c r="E119" t="s">
        <v>472</v>
      </c>
      <c r="F119" t="s">
        <v>46</v>
      </c>
      <c r="G119">
        <v>241108</v>
      </c>
      <c r="H119" t="s">
        <v>286</v>
      </c>
      <c r="I119" t="s">
        <v>473</v>
      </c>
    </row>
    <row r="120" spans="1:9">
      <c r="A120" t="s">
        <v>2631</v>
      </c>
      <c r="B120" t="s">
        <v>223</v>
      </c>
      <c r="C120">
        <v>20</v>
      </c>
      <c r="D120" t="s">
        <v>588</v>
      </c>
      <c r="E120" t="s">
        <v>589</v>
      </c>
      <c r="F120" t="s">
        <v>46</v>
      </c>
      <c r="G120">
        <v>241111</v>
      </c>
      <c r="H120" t="s">
        <v>590</v>
      </c>
      <c r="I120" t="s">
        <v>591</v>
      </c>
    </row>
    <row r="121" spans="1:9">
      <c r="A121" t="s">
        <v>2632</v>
      </c>
      <c r="B121" t="s">
        <v>223</v>
      </c>
      <c r="C121">
        <v>21</v>
      </c>
      <c r="D121" t="s">
        <v>592</v>
      </c>
      <c r="E121" t="s">
        <v>593</v>
      </c>
      <c r="F121" t="s">
        <v>46</v>
      </c>
      <c r="G121">
        <v>241120</v>
      </c>
      <c r="H121" t="s">
        <v>594</v>
      </c>
      <c r="I121" t="s">
        <v>595</v>
      </c>
    </row>
    <row r="122" spans="1:9">
      <c r="A122" t="s">
        <v>2633</v>
      </c>
      <c r="B122" t="s">
        <v>223</v>
      </c>
      <c r="C122">
        <v>22</v>
      </c>
      <c r="D122" t="s">
        <v>701</v>
      </c>
      <c r="E122" t="s">
        <v>702</v>
      </c>
      <c r="F122" t="s">
        <v>46</v>
      </c>
      <c r="G122">
        <v>241123</v>
      </c>
      <c r="H122" t="s">
        <v>703</v>
      </c>
      <c r="I122" t="s">
        <v>704</v>
      </c>
    </row>
    <row r="123" spans="1:9">
      <c r="A123" t="s">
        <v>2634</v>
      </c>
      <c r="B123" t="s">
        <v>223</v>
      </c>
      <c r="C123">
        <v>23</v>
      </c>
      <c r="D123" t="s">
        <v>705</v>
      </c>
      <c r="E123" t="s">
        <v>706</v>
      </c>
      <c r="F123" t="s">
        <v>46</v>
      </c>
      <c r="G123">
        <v>241125</v>
      </c>
      <c r="H123" t="s">
        <v>707</v>
      </c>
      <c r="I123" t="s">
        <v>708</v>
      </c>
    </row>
    <row r="124" spans="1:9">
      <c r="A124" t="s">
        <v>2635</v>
      </c>
      <c r="B124" t="s">
        <v>223</v>
      </c>
      <c r="C124">
        <v>24</v>
      </c>
      <c r="D124" t="s">
        <v>267</v>
      </c>
      <c r="E124" t="s">
        <v>268</v>
      </c>
      <c r="F124" t="s">
        <v>46</v>
      </c>
      <c r="G124">
        <v>241133</v>
      </c>
      <c r="H124" t="s">
        <v>2636</v>
      </c>
      <c r="I124" t="s">
        <v>269</v>
      </c>
    </row>
    <row r="125" spans="1:9">
      <c r="A125" t="s">
        <v>2637</v>
      </c>
      <c r="B125" t="s">
        <v>223</v>
      </c>
      <c r="C125">
        <v>25</v>
      </c>
      <c r="D125" t="s">
        <v>477</v>
      </c>
      <c r="E125" t="s">
        <v>478</v>
      </c>
      <c r="F125" t="s">
        <v>46</v>
      </c>
      <c r="G125">
        <v>241425</v>
      </c>
      <c r="I125" t="s">
        <v>479</v>
      </c>
    </row>
    <row r="126" spans="1:9">
      <c r="A126" t="s">
        <v>2638</v>
      </c>
      <c r="B126" t="s">
        <v>223</v>
      </c>
      <c r="C126">
        <v>26</v>
      </c>
      <c r="D126" t="s">
        <v>596</v>
      </c>
      <c r="E126" t="s">
        <v>597</v>
      </c>
      <c r="F126" t="s">
        <v>46</v>
      </c>
      <c r="G126">
        <v>241212</v>
      </c>
      <c r="H126" t="s">
        <v>598</v>
      </c>
      <c r="I126" t="s">
        <v>599</v>
      </c>
    </row>
    <row r="127" spans="1:9">
      <c r="A127" t="s">
        <v>2639</v>
      </c>
      <c r="B127" t="s">
        <v>223</v>
      </c>
      <c r="C127">
        <v>27</v>
      </c>
      <c r="D127" t="s">
        <v>484</v>
      </c>
      <c r="E127" t="s">
        <v>485</v>
      </c>
      <c r="F127" t="s">
        <v>46</v>
      </c>
      <c r="G127">
        <v>241213</v>
      </c>
      <c r="H127" t="s">
        <v>286</v>
      </c>
      <c r="I127" t="s">
        <v>486</v>
      </c>
    </row>
    <row r="128" spans="1:9">
      <c r="A128" t="s">
        <v>2640</v>
      </c>
      <c r="B128" t="s">
        <v>223</v>
      </c>
      <c r="C128">
        <v>28</v>
      </c>
      <c r="D128" t="s">
        <v>713</v>
      </c>
      <c r="E128" t="s">
        <v>714</v>
      </c>
      <c r="F128" t="s">
        <v>46</v>
      </c>
      <c r="G128">
        <v>241214</v>
      </c>
      <c r="H128" t="s">
        <v>609</v>
      </c>
      <c r="I128" t="s">
        <v>715</v>
      </c>
    </row>
    <row r="129" spans="1:9">
      <c r="A129" t="s">
        <v>2641</v>
      </c>
      <c r="B129" t="s">
        <v>223</v>
      </c>
      <c r="C129">
        <v>29</v>
      </c>
      <c r="D129" t="s">
        <v>600</v>
      </c>
      <c r="E129" t="s">
        <v>601</v>
      </c>
      <c r="F129" t="s">
        <v>46</v>
      </c>
      <c r="G129">
        <v>241215</v>
      </c>
      <c r="I129" t="s">
        <v>602</v>
      </c>
    </row>
    <row r="130" spans="1:9">
      <c r="A130" t="s">
        <v>2642</v>
      </c>
      <c r="B130" t="s">
        <v>223</v>
      </c>
      <c r="C130">
        <v>30</v>
      </c>
      <c r="D130" t="s">
        <v>716</v>
      </c>
      <c r="E130" t="s">
        <v>717</v>
      </c>
      <c r="F130" t="s">
        <v>46</v>
      </c>
      <c r="G130">
        <v>241220</v>
      </c>
      <c r="I130" t="s">
        <v>718</v>
      </c>
    </row>
    <row r="131" spans="1:9">
      <c r="A131" t="s">
        <v>2643</v>
      </c>
      <c r="B131" t="s">
        <v>223</v>
      </c>
      <c r="C131">
        <v>31</v>
      </c>
      <c r="D131" t="s">
        <v>487</v>
      </c>
      <c r="E131" t="s">
        <v>488</v>
      </c>
      <c r="F131" t="s">
        <v>46</v>
      </c>
      <c r="G131">
        <v>241224</v>
      </c>
      <c r="H131" t="s">
        <v>286</v>
      </c>
      <c r="I131" t="s">
        <v>489</v>
      </c>
    </row>
    <row r="132" spans="1:9">
      <c r="A132" t="s">
        <v>2644</v>
      </c>
      <c r="B132" t="s">
        <v>223</v>
      </c>
      <c r="C132">
        <v>32</v>
      </c>
      <c r="D132" t="s">
        <v>622</v>
      </c>
      <c r="E132" t="s">
        <v>623</v>
      </c>
      <c r="F132" t="s">
        <v>46</v>
      </c>
      <c r="G132">
        <v>241403</v>
      </c>
      <c r="H132" t="s">
        <v>624</v>
      </c>
      <c r="I132" t="s">
        <v>625</v>
      </c>
    </row>
    <row r="133" spans="1:9">
      <c r="A133" t="s">
        <v>2645</v>
      </c>
      <c r="B133" t="s">
        <v>223</v>
      </c>
      <c r="C133">
        <v>33</v>
      </c>
      <c r="D133" t="s">
        <v>629</v>
      </c>
      <c r="E133" t="s">
        <v>630</v>
      </c>
      <c r="F133" t="s">
        <v>46</v>
      </c>
      <c r="G133">
        <v>241413</v>
      </c>
      <c r="H133" t="s">
        <v>203</v>
      </c>
      <c r="I133" t="s">
        <v>631</v>
      </c>
    </row>
    <row r="134" spans="1:9">
      <c r="A134" t="s">
        <v>2646</v>
      </c>
      <c r="B134" t="s">
        <v>293</v>
      </c>
      <c r="C134">
        <v>1</v>
      </c>
      <c r="D134" t="s">
        <v>750</v>
      </c>
      <c r="E134" t="s">
        <v>751</v>
      </c>
      <c r="F134" t="s">
        <v>7</v>
      </c>
      <c r="G134">
        <v>231103</v>
      </c>
      <c r="H134" t="s">
        <v>752</v>
      </c>
      <c r="I134" t="s">
        <v>753</v>
      </c>
    </row>
    <row r="135" spans="1:9">
      <c r="A135" t="s">
        <v>2647</v>
      </c>
      <c r="B135" t="s">
        <v>293</v>
      </c>
      <c r="C135">
        <v>2</v>
      </c>
      <c r="D135" t="s">
        <v>754</v>
      </c>
      <c r="E135" t="s">
        <v>755</v>
      </c>
      <c r="F135" t="s">
        <v>7</v>
      </c>
      <c r="G135">
        <v>221114</v>
      </c>
      <c r="H135" t="s">
        <v>756</v>
      </c>
      <c r="I135" t="s">
        <v>757</v>
      </c>
    </row>
    <row r="136" spans="1:9">
      <c r="A136" t="s">
        <v>2648</v>
      </c>
      <c r="B136" t="s">
        <v>293</v>
      </c>
      <c r="C136">
        <v>3</v>
      </c>
      <c r="D136" t="s">
        <v>758</v>
      </c>
      <c r="E136" t="s">
        <v>759</v>
      </c>
      <c r="F136" t="s">
        <v>7</v>
      </c>
      <c r="G136">
        <v>231111</v>
      </c>
      <c r="H136" t="s">
        <v>760</v>
      </c>
      <c r="I136" t="s">
        <v>761</v>
      </c>
    </row>
    <row r="137" spans="1:9">
      <c r="A137" t="s">
        <v>2649</v>
      </c>
      <c r="B137" t="s">
        <v>293</v>
      </c>
      <c r="C137">
        <v>4</v>
      </c>
      <c r="D137" t="s">
        <v>762</v>
      </c>
      <c r="E137" t="s">
        <v>763</v>
      </c>
      <c r="F137" t="s">
        <v>7</v>
      </c>
      <c r="G137">
        <v>231117</v>
      </c>
      <c r="H137" t="s">
        <v>764</v>
      </c>
      <c r="I137" t="s">
        <v>765</v>
      </c>
    </row>
    <row r="138" spans="1:9">
      <c r="A138" t="s">
        <v>2650</v>
      </c>
      <c r="B138" t="s">
        <v>293</v>
      </c>
      <c r="C138">
        <v>5</v>
      </c>
      <c r="D138" t="s">
        <v>1006</v>
      </c>
      <c r="E138" t="s">
        <v>1007</v>
      </c>
      <c r="F138" t="s">
        <v>7</v>
      </c>
      <c r="G138">
        <v>231124</v>
      </c>
      <c r="H138" t="s">
        <v>1008</v>
      </c>
      <c r="I138" t="s">
        <v>1009</v>
      </c>
    </row>
    <row r="139" spans="1:9">
      <c r="A139" t="s">
        <v>2651</v>
      </c>
      <c r="B139" t="s">
        <v>293</v>
      </c>
      <c r="C139">
        <v>6</v>
      </c>
      <c r="D139" t="s">
        <v>1014</v>
      </c>
      <c r="E139" t="s">
        <v>1015</v>
      </c>
      <c r="F139" t="s">
        <v>7</v>
      </c>
      <c r="G139">
        <v>231130</v>
      </c>
      <c r="H139" t="s">
        <v>1016</v>
      </c>
      <c r="I139" t="s">
        <v>1017</v>
      </c>
    </row>
    <row r="140" spans="1:9">
      <c r="A140" t="s">
        <v>2652</v>
      </c>
      <c r="B140" t="s">
        <v>293</v>
      </c>
      <c r="C140">
        <v>7</v>
      </c>
      <c r="D140" t="s">
        <v>774</v>
      </c>
      <c r="E140" t="s">
        <v>775</v>
      </c>
      <c r="F140" t="s">
        <v>7</v>
      </c>
      <c r="G140">
        <v>231201</v>
      </c>
      <c r="H140" t="s">
        <v>776</v>
      </c>
      <c r="I140" t="s">
        <v>777</v>
      </c>
    </row>
    <row r="141" spans="1:9">
      <c r="A141" t="s">
        <v>2653</v>
      </c>
      <c r="B141" t="s">
        <v>293</v>
      </c>
      <c r="C141">
        <v>8</v>
      </c>
      <c r="D141" t="s">
        <v>893</v>
      </c>
      <c r="E141" t="s">
        <v>894</v>
      </c>
      <c r="F141" t="s">
        <v>7</v>
      </c>
      <c r="G141">
        <v>231222</v>
      </c>
      <c r="H141" t="s">
        <v>895</v>
      </c>
      <c r="I141" t="s">
        <v>896</v>
      </c>
    </row>
    <row r="142" spans="1:9">
      <c r="A142" t="s">
        <v>2654</v>
      </c>
      <c r="B142" t="s">
        <v>293</v>
      </c>
      <c r="C142">
        <v>9</v>
      </c>
      <c r="D142" t="s">
        <v>2655</v>
      </c>
      <c r="E142" t="s">
        <v>2656</v>
      </c>
      <c r="F142" t="s">
        <v>7</v>
      </c>
      <c r="G142">
        <v>231306</v>
      </c>
      <c r="H142" t="s">
        <v>1026</v>
      </c>
      <c r="I142" t="s">
        <v>2657</v>
      </c>
    </row>
    <row r="143" spans="1:9">
      <c r="A143" t="s">
        <v>2658</v>
      </c>
      <c r="B143" t="s">
        <v>293</v>
      </c>
      <c r="C143">
        <v>10</v>
      </c>
      <c r="D143" t="s">
        <v>1024</v>
      </c>
      <c r="E143" t="s">
        <v>1025</v>
      </c>
      <c r="F143" t="s">
        <v>7</v>
      </c>
      <c r="G143">
        <v>231308</v>
      </c>
      <c r="H143" t="s">
        <v>1026</v>
      </c>
      <c r="I143" t="s">
        <v>1027</v>
      </c>
    </row>
    <row r="144" spans="1:9">
      <c r="A144" t="s">
        <v>2659</v>
      </c>
      <c r="B144" t="s">
        <v>293</v>
      </c>
      <c r="C144">
        <v>11</v>
      </c>
      <c r="D144" t="s">
        <v>794</v>
      </c>
      <c r="E144" t="s">
        <v>795</v>
      </c>
      <c r="F144" t="s">
        <v>7</v>
      </c>
      <c r="G144">
        <v>231319</v>
      </c>
      <c r="H144" t="s">
        <v>796</v>
      </c>
      <c r="I144" t="s">
        <v>797</v>
      </c>
    </row>
    <row r="145" spans="1:9">
      <c r="A145" t="s">
        <v>2660</v>
      </c>
      <c r="B145" t="s">
        <v>293</v>
      </c>
      <c r="C145">
        <v>12</v>
      </c>
      <c r="D145" t="s">
        <v>1032</v>
      </c>
      <c r="E145" t="s">
        <v>1033</v>
      </c>
      <c r="F145" t="s">
        <v>7</v>
      </c>
      <c r="G145">
        <v>231332</v>
      </c>
      <c r="H145" t="s">
        <v>1034</v>
      </c>
      <c r="I145" t="s">
        <v>1035</v>
      </c>
    </row>
    <row r="146" spans="1:9">
      <c r="A146" t="s">
        <v>2661</v>
      </c>
      <c r="B146" t="s">
        <v>293</v>
      </c>
      <c r="C146">
        <v>13</v>
      </c>
      <c r="D146" t="s">
        <v>2662</v>
      </c>
      <c r="E146" t="s">
        <v>2663</v>
      </c>
      <c r="F146" t="s">
        <v>7</v>
      </c>
      <c r="G146">
        <v>201125</v>
      </c>
      <c r="H146" t="s">
        <v>2664</v>
      </c>
      <c r="I146" t="s">
        <v>2665</v>
      </c>
    </row>
    <row r="147" spans="1:9">
      <c r="A147" t="s">
        <v>2666</v>
      </c>
      <c r="B147" t="s">
        <v>293</v>
      </c>
      <c r="C147">
        <v>14</v>
      </c>
      <c r="D147" t="s">
        <v>810</v>
      </c>
      <c r="E147" t="s">
        <v>811</v>
      </c>
      <c r="F147" t="s">
        <v>7</v>
      </c>
      <c r="G147">
        <v>231410</v>
      </c>
      <c r="H147" t="s">
        <v>812</v>
      </c>
      <c r="I147" t="s">
        <v>813</v>
      </c>
    </row>
    <row r="148" spans="1:9">
      <c r="A148" t="s">
        <v>2667</v>
      </c>
      <c r="B148" t="s">
        <v>293</v>
      </c>
      <c r="C148">
        <v>15</v>
      </c>
      <c r="D148" t="s">
        <v>1167</v>
      </c>
      <c r="E148" t="s">
        <v>1168</v>
      </c>
      <c r="F148" t="s">
        <v>7</v>
      </c>
      <c r="G148">
        <v>231411</v>
      </c>
      <c r="H148" t="s">
        <v>1169</v>
      </c>
      <c r="I148" t="s">
        <v>1170</v>
      </c>
    </row>
    <row r="149" spans="1:9">
      <c r="A149" t="s">
        <v>2668</v>
      </c>
      <c r="B149" t="s">
        <v>293</v>
      </c>
      <c r="C149">
        <v>16</v>
      </c>
      <c r="D149" t="s">
        <v>327</v>
      </c>
      <c r="E149" t="s">
        <v>328</v>
      </c>
      <c r="F149" t="s">
        <v>7</v>
      </c>
      <c r="G149">
        <v>221415</v>
      </c>
      <c r="H149" t="s">
        <v>329</v>
      </c>
      <c r="I149" t="s">
        <v>330</v>
      </c>
    </row>
    <row r="150" spans="1:9">
      <c r="A150" t="s">
        <v>2669</v>
      </c>
      <c r="B150" t="s">
        <v>293</v>
      </c>
      <c r="C150">
        <v>17</v>
      </c>
      <c r="D150" t="s">
        <v>818</v>
      </c>
      <c r="E150" t="s">
        <v>819</v>
      </c>
      <c r="F150" t="s">
        <v>7</v>
      </c>
      <c r="G150">
        <v>231415</v>
      </c>
      <c r="H150" t="s">
        <v>820</v>
      </c>
      <c r="I150" t="s">
        <v>821</v>
      </c>
    </row>
    <row r="151" spans="1:9">
      <c r="A151" t="s">
        <v>2670</v>
      </c>
      <c r="B151" t="s">
        <v>293</v>
      </c>
      <c r="C151">
        <v>18</v>
      </c>
      <c r="D151" t="s">
        <v>925</v>
      </c>
      <c r="E151" t="s">
        <v>926</v>
      </c>
      <c r="F151" t="s">
        <v>46</v>
      </c>
      <c r="G151">
        <v>242136</v>
      </c>
      <c r="I151" t="s">
        <v>927</v>
      </c>
    </row>
    <row r="152" spans="1:9">
      <c r="A152" t="s">
        <v>2671</v>
      </c>
      <c r="B152" t="s">
        <v>293</v>
      </c>
      <c r="C152">
        <v>19</v>
      </c>
      <c r="D152" t="s">
        <v>826</v>
      </c>
      <c r="E152" t="s">
        <v>827</v>
      </c>
      <c r="F152" t="s">
        <v>46</v>
      </c>
      <c r="G152">
        <v>231104</v>
      </c>
      <c r="H152" t="s">
        <v>828</v>
      </c>
      <c r="I152" t="s">
        <v>829</v>
      </c>
    </row>
    <row r="153" spans="1:9">
      <c r="A153" t="s">
        <v>2672</v>
      </c>
      <c r="B153" t="s">
        <v>293</v>
      </c>
      <c r="C153">
        <v>20</v>
      </c>
      <c r="D153" t="s">
        <v>830</v>
      </c>
      <c r="E153" t="s">
        <v>831</v>
      </c>
      <c r="F153" t="s">
        <v>46</v>
      </c>
      <c r="G153">
        <v>231126</v>
      </c>
      <c r="H153" t="s">
        <v>832</v>
      </c>
      <c r="I153" t="s">
        <v>833</v>
      </c>
    </row>
    <row r="154" spans="1:9">
      <c r="A154" t="s">
        <v>2673</v>
      </c>
      <c r="B154" t="s">
        <v>293</v>
      </c>
      <c r="C154">
        <v>21</v>
      </c>
      <c r="D154" t="s">
        <v>1196</v>
      </c>
      <c r="E154" t="s">
        <v>1197</v>
      </c>
      <c r="F154" t="s">
        <v>46</v>
      </c>
      <c r="G154">
        <v>242236</v>
      </c>
      <c r="I154" t="s">
        <v>1198</v>
      </c>
    </row>
    <row r="155" spans="1:9">
      <c r="A155" t="s">
        <v>2674</v>
      </c>
      <c r="B155" t="s">
        <v>293</v>
      </c>
      <c r="C155">
        <v>22</v>
      </c>
      <c r="D155" t="s">
        <v>959</v>
      </c>
      <c r="E155" t="s">
        <v>960</v>
      </c>
      <c r="F155" t="s">
        <v>46</v>
      </c>
      <c r="G155">
        <v>231210</v>
      </c>
      <c r="H155" t="s">
        <v>961</v>
      </c>
      <c r="I155" t="s">
        <v>962</v>
      </c>
    </row>
    <row r="156" spans="1:9">
      <c r="A156" t="s">
        <v>2675</v>
      </c>
      <c r="B156" t="s">
        <v>293</v>
      </c>
      <c r="C156">
        <v>23</v>
      </c>
      <c r="D156" t="s">
        <v>842</v>
      </c>
      <c r="E156" t="s">
        <v>843</v>
      </c>
      <c r="F156" t="s">
        <v>46</v>
      </c>
      <c r="G156">
        <v>231221</v>
      </c>
      <c r="H156" t="s">
        <v>844</v>
      </c>
      <c r="I156" t="s">
        <v>845</v>
      </c>
    </row>
    <row r="157" spans="1:9">
      <c r="A157" t="s">
        <v>2676</v>
      </c>
      <c r="B157" t="s">
        <v>293</v>
      </c>
      <c r="C157">
        <v>24</v>
      </c>
      <c r="D157" t="s">
        <v>846</v>
      </c>
      <c r="E157" t="s">
        <v>847</v>
      </c>
      <c r="F157" t="s">
        <v>46</v>
      </c>
      <c r="G157">
        <v>231223</v>
      </c>
      <c r="H157" t="s">
        <v>848</v>
      </c>
      <c r="I157" t="s">
        <v>849</v>
      </c>
    </row>
    <row r="158" spans="1:9">
      <c r="A158" t="s">
        <v>2677</v>
      </c>
      <c r="B158" t="s">
        <v>293</v>
      </c>
      <c r="C158">
        <v>25</v>
      </c>
      <c r="D158" t="s">
        <v>850</v>
      </c>
      <c r="E158" t="s">
        <v>851</v>
      </c>
      <c r="F158" t="s">
        <v>46</v>
      </c>
      <c r="G158">
        <v>231234</v>
      </c>
      <c r="H158" t="s">
        <v>852</v>
      </c>
      <c r="I158" t="s">
        <v>853</v>
      </c>
    </row>
    <row r="159" spans="1:9">
      <c r="A159" t="s">
        <v>2678</v>
      </c>
      <c r="B159" t="s">
        <v>293</v>
      </c>
      <c r="C159">
        <v>26</v>
      </c>
      <c r="D159" t="s">
        <v>1084</v>
      </c>
      <c r="E159" t="s">
        <v>1085</v>
      </c>
      <c r="F159" t="s">
        <v>46</v>
      </c>
      <c r="G159">
        <v>231303</v>
      </c>
      <c r="H159" t="s">
        <v>1086</v>
      </c>
      <c r="I159" t="s">
        <v>1087</v>
      </c>
    </row>
    <row r="160" spans="1:9">
      <c r="A160" t="s">
        <v>2679</v>
      </c>
      <c r="B160" t="s">
        <v>293</v>
      </c>
      <c r="C160">
        <v>27</v>
      </c>
      <c r="D160" t="s">
        <v>975</v>
      </c>
      <c r="E160" t="s">
        <v>976</v>
      </c>
      <c r="F160" t="s">
        <v>46</v>
      </c>
      <c r="G160">
        <v>231310</v>
      </c>
      <c r="H160" t="s">
        <v>856</v>
      </c>
      <c r="I160" t="s">
        <v>977</v>
      </c>
    </row>
    <row r="161" spans="1:9">
      <c r="A161" t="s">
        <v>2680</v>
      </c>
      <c r="B161" t="s">
        <v>293</v>
      </c>
      <c r="C161">
        <v>28</v>
      </c>
      <c r="D161" t="s">
        <v>854</v>
      </c>
      <c r="E161" t="s">
        <v>855</v>
      </c>
      <c r="F161" t="s">
        <v>46</v>
      </c>
      <c r="G161">
        <v>231314</v>
      </c>
      <c r="H161" t="s">
        <v>856</v>
      </c>
      <c r="I161" t="s">
        <v>857</v>
      </c>
    </row>
    <row r="162" spans="1:9">
      <c r="A162" t="s">
        <v>2681</v>
      </c>
      <c r="B162" t="s">
        <v>293</v>
      </c>
      <c r="C162">
        <v>29</v>
      </c>
      <c r="D162" t="s">
        <v>873</v>
      </c>
      <c r="E162" t="s">
        <v>874</v>
      </c>
      <c r="F162" t="s">
        <v>46</v>
      </c>
      <c r="G162">
        <v>231334</v>
      </c>
      <c r="H162" t="s">
        <v>875</v>
      </c>
      <c r="I162" t="s">
        <v>876</v>
      </c>
    </row>
    <row r="163" spans="1:9">
      <c r="A163" t="s">
        <v>2682</v>
      </c>
      <c r="B163" t="s">
        <v>293</v>
      </c>
      <c r="C163">
        <v>30</v>
      </c>
      <c r="D163" t="s">
        <v>1100</v>
      </c>
      <c r="E163" t="s">
        <v>1101</v>
      </c>
      <c r="F163" t="s">
        <v>46</v>
      </c>
      <c r="G163">
        <v>231424</v>
      </c>
      <c r="H163" t="s">
        <v>1102</v>
      </c>
      <c r="I163" t="s">
        <v>1103</v>
      </c>
    </row>
    <row r="164" spans="1:9">
      <c r="A164" t="s">
        <v>2683</v>
      </c>
      <c r="B164" t="s">
        <v>293</v>
      </c>
      <c r="C164">
        <v>31</v>
      </c>
      <c r="D164" t="s">
        <v>877</v>
      </c>
      <c r="E164" t="s">
        <v>878</v>
      </c>
      <c r="F164" t="s">
        <v>46</v>
      </c>
      <c r="G164">
        <v>231401</v>
      </c>
      <c r="H164" t="s">
        <v>138</v>
      </c>
      <c r="I164" t="s">
        <v>879</v>
      </c>
    </row>
    <row r="165" spans="1:9">
      <c r="A165" t="s">
        <v>2684</v>
      </c>
      <c r="B165" t="s">
        <v>293</v>
      </c>
      <c r="C165">
        <v>32</v>
      </c>
      <c r="D165" t="s">
        <v>1235</v>
      </c>
      <c r="E165" t="s">
        <v>1236</v>
      </c>
      <c r="F165" t="s">
        <v>46</v>
      </c>
      <c r="G165">
        <v>242336</v>
      </c>
      <c r="I165" t="s">
        <v>1237</v>
      </c>
    </row>
    <row r="166" spans="1:9">
      <c r="A166" t="s">
        <v>2685</v>
      </c>
      <c r="B166" t="s">
        <v>412</v>
      </c>
      <c r="C166">
        <v>1</v>
      </c>
      <c r="D166" t="s">
        <v>1123</v>
      </c>
      <c r="E166" t="s">
        <v>1124</v>
      </c>
      <c r="F166" t="s">
        <v>7</v>
      </c>
      <c r="G166">
        <v>231102</v>
      </c>
      <c r="H166" t="s">
        <v>1125</v>
      </c>
      <c r="I166" t="s">
        <v>1126</v>
      </c>
    </row>
    <row r="167" spans="1:9">
      <c r="A167" t="s">
        <v>2686</v>
      </c>
      <c r="B167" t="s">
        <v>412</v>
      </c>
      <c r="C167">
        <v>2</v>
      </c>
      <c r="D167" t="s">
        <v>1131</v>
      </c>
      <c r="E167" t="s">
        <v>1132</v>
      </c>
      <c r="F167" t="s">
        <v>7</v>
      </c>
      <c r="G167">
        <v>231109</v>
      </c>
      <c r="H167" t="s">
        <v>1133</v>
      </c>
      <c r="I167" t="s">
        <v>1134</v>
      </c>
    </row>
    <row r="168" spans="1:9">
      <c r="A168" t="s">
        <v>2687</v>
      </c>
      <c r="B168" t="s">
        <v>412</v>
      </c>
      <c r="C168">
        <v>3</v>
      </c>
      <c r="D168" t="s">
        <v>885</v>
      </c>
      <c r="E168" t="s">
        <v>886</v>
      </c>
      <c r="F168" t="s">
        <v>7</v>
      </c>
      <c r="G168">
        <v>231114</v>
      </c>
      <c r="H168" t="s">
        <v>887</v>
      </c>
      <c r="I168" t="s">
        <v>888</v>
      </c>
    </row>
    <row r="169" spans="1:9">
      <c r="A169" t="s">
        <v>2688</v>
      </c>
      <c r="B169" t="s">
        <v>412</v>
      </c>
      <c r="C169">
        <v>4</v>
      </c>
      <c r="D169" t="s">
        <v>766</v>
      </c>
      <c r="E169" t="s">
        <v>767</v>
      </c>
      <c r="F169" t="s">
        <v>7</v>
      </c>
      <c r="G169">
        <v>231134</v>
      </c>
      <c r="H169" t="s">
        <v>768</v>
      </c>
      <c r="I169" t="s">
        <v>769</v>
      </c>
    </row>
    <row r="170" spans="1:9">
      <c r="A170" t="s">
        <v>2689</v>
      </c>
      <c r="B170" t="s">
        <v>412</v>
      </c>
      <c r="C170">
        <v>5</v>
      </c>
      <c r="D170" t="s">
        <v>1139</v>
      </c>
      <c r="E170" t="s">
        <v>1140</v>
      </c>
      <c r="F170" t="s">
        <v>7</v>
      </c>
      <c r="G170">
        <v>231203</v>
      </c>
      <c r="H170" t="s">
        <v>1141</v>
      </c>
      <c r="I170" t="s">
        <v>1142</v>
      </c>
    </row>
    <row r="171" spans="1:9">
      <c r="A171" t="s">
        <v>2690</v>
      </c>
      <c r="B171" t="s">
        <v>412</v>
      </c>
      <c r="C171">
        <v>6</v>
      </c>
      <c r="D171" t="s">
        <v>1143</v>
      </c>
      <c r="E171" t="s">
        <v>1144</v>
      </c>
      <c r="F171" t="s">
        <v>7</v>
      </c>
      <c r="G171">
        <v>231217</v>
      </c>
      <c r="H171" t="s">
        <v>1145</v>
      </c>
      <c r="I171" t="s">
        <v>1146</v>
      </c>
    </row>
    <row r="172" spans="1:9">
      <c r="A172" t="s">
        <v>2691</v>
      </c>
      <c r="B172" t="s">
        <v>412</v>
      </c>
      <c r="C172">
        <v>7</v>
      </c>
      <c r="D172" t="s">
        <v>786</v>
      </c>
      <c r="E172" t="s">
        <v>787</v>
      </c>
      <c r="F172" t="s">
        <v>7</v>
      </c>
      <c r="G172">
        <v>231233</v>
      </c>
      <c r="H172" t="s">
        <v>788</v>
      </c>
      <c r="I172" t="s">
        <v>789</v>
      </c>
    </row>
    <row r="173" spans="1:9">
      <c r="A173" t="s">
        <v>2692</v>
      </c>
      <c r="B173" t="s">
        <v>412</v>
      </c>
      <c r="C173">
        <v>8</v>
      </c>
      <c r="D173" t="s">
        <v>790</v>
      </c>
      <c r="E173" t="s">
        <v>791</v>
      </c>
      <c r="F173" t="s">
        <v>7</v>
      </c>
      <c r="G173">
        <v>231311</v>
      </c>
      <c r="H173" t="s">
        <v>792</v>
      </c>
      <c r="I173" t="s">
        <v>793</v>
      </c>
    </row>
    <row r="174" spans="1:9">
      <c r="A174" t="s">
        <v>2693</v>
      </c>
      <c r="B174" t="s">
        <v>412</v>
      </c>
      <c r="C174">
        <v>9</v>
      </c>
      <c r="D174" t="s">
        <v>1155</v>
      </c>
      <c r="E174" t="s">
        <v>1156</v>
      </c>
      <c r="F174" t="s">
        <v>7</v>
      </c>
      <c r="G174">
        <v>231313</v>
      </c>
      <c r="H174" t="s">
        <v>1157</v>
      </c>
      <c r="I174" t="s">
        <v>1158</v>
      </c>
    </row>
    <row r="175" spans="1:9">
      <c r="A175" t="s">
        <v>2694</v>
      </c>
      <c r="B175" t="s">
        <v>412</v>
      </c>
      <c r="C175">
        <v>10</v>
      </c>
      <c r="D175" t="s">
        <v>1028</v>
      </c>
      <c r="E175" t="s">
        <v>1029</v>
      </c>
      <c r="F175" t="s">
        <v>7</v>
      </c>
      <c r="G175">
        <v>231315</v>
      </c>
      <c r="H175" t="s">
        <v>1030</v>
      </c>
      <c r="I175" t="s">
        <v>1031</v>
      </c>
    </row>
    <row r="176" spans="1:9">
      <c r="A176" t="s">
        <v>2695</v>
      </c>
      <c r="B176" t="s">
        <v>412</v>
      </c>
      <c r="C176">
        <v>11</v>
      </c>
      <c r="D176" t="s">
        <v>798</v>
      </c>
      <c r="E176" t="s">
        <v>799</v>
      </c>
      <c r="F176" t="s">
        <v>7</v>
      </c>
      <c r="G176">
        <v>231320</v>
      </c>
      <c r="H176" t="s">
        <v>800</v>
      </c>
      <c r="I176" t="s">
        <v>801</v>
      </c>
    </row>
    <row r="177" spans="1:9">
      <c r="A177" t="s">
        <v>2696</v>
      </c>
      <c r="B177" t="s">
        <v>412</v>
      </c>
      <c r="C177">
        <v>12</v>
      </c>
      <c r="D177" t="s">
        <v>1163</v>
      </c>
      <c r="E177" t="s">
        <v>1164</v>
      </c>
      <c r="F177" t="s">
        <v>7</v>
      </c>
      <c r="G177">
        <v>231324</v>
      </c>
      <c r="H177" t="s">
        <v>1165</v>
      </c>
      <c r="I177" t="s">
        <v>1166</v>
      </c>
    </row>
    <row r="178" spans="1:9">
      <c r="A178" t="s">
        <v>2697</v>
      </c>
      <c r="B178" t="s">
        <v>412</v>
      </c>
      <c r="C178">
        <v>13</v>
      </c>
      <c r="D178" t="s">
        <v>814</v>
      </c>
      <c r="E178" t="s">
        <v>815</v>
      </c>
      <c r="F178" t="s">
        <v>7</v>
      </c>
      <c r="G178">
        <v>221412</v>
      </c>
      <c r="H178" t="s">
        <v>816</v>
      </c>
      <c r="I178" t="s">
        <v>817</v>
      </c>
    </row>
    <row r="179" spans="1:9">
      <c r="A179" t="s">
        <v>2698</v>
      </c>
      <c r="B179" t="s">
        <v>412</v>
      </c>
      <c r="C179">
        <v>14</v>
      </c>
      <c r="D179" t="s">
        <v>921</v>
      </c>
      <c r="E179" t="s">
        <v>922</v>
      </c>
      <c r="F179" t="s">
        <v>46</v>
      </c>
      <c r="G179">
        <v>231426</v>
      </c>
      <c r="H179" t="s">
        <v>923</v>
      </c>
      <c r="I179" t="s">
        <v>924</v>
      </c>
    </row>
    <row r="180" spans="1:9">
      <c r="A180" t="s">
        <v>2699</v>
      </c>
      <c r="B180" t="s">
        <v>412</v>
      </c>
      <c r="C180">
        <v>15</v>
      </c>
      <c r="D180" t="s">
        <v>932</v>
      </c>
      <c r="E180" t="s">
        <v>933</v>
      </c>
      <c r="F180" t="s">
        <v>46</v>
      </c>
      <c r="G180">
        <v>231106</v>
      </c>
      <c r="H180" t="s">
        <v>934</v>
      </c>
      <c r="I180" t="s">
        <v>935</v>
      </c>
    </row>
    <row r="181" spans="1:9">
      <c r="A181" t="s">
        <v>2700</v>
      </c>
      <c r="B181" t="s">
        <v>412</v>
      </c>
      <c r="C181">
        <v>16</v>
      </c>
      <c r="D181" t="s">
        <v>936</v>
      </c>
      <c r="E181" t="s">
        <v>937</v>
      </c>
      <c r="F181" t="s">
        <v>46</v>
      </c>
      <c r="G181">
        <v>231113</v>
      </c>
      <c r="H181" t="s">
        <v>938</v>
      </c>
      <c r="I181" t="s">
        <v>939</v>
      </c>
    </row>
    <row r="182" spans="1:9">
      <c r="A182" t="s">
        <v>2701</v>
      </c>
      <c r="B182" t="s">
        <v>412</v>
      </c>
      <c r="C182">
        <v>17</v>
      </c>
      <c r="D182" t="s">
        <v>1051</v>
      </c>
      <c r="E182" t="s">
        <v>1052</v>
      </c>
      <c r="F182" t="s">
        <v>46</v>
      </c>
      <c r="G182">
        <v>231116</v>
      </c>
      <c r="H182" t="s">
        <v>1053</v>
      </c>
      <c r="I182" t="s">
        <v>1054</v>
      </c>
    </row>
    <row r="183" spans="1:9">
      <c r="A183" t="s">
        <v>2702</v>
      </c>
      <c r="B183" t="s">
        <v>412</v>
      </c>
      <c r="C183">
        <v>18</v>
      </c>
      <c r="D183" t="s">
        <v>1055</v>
      </c>
      <c r="E183" t="s">
        <v>1056</v>
      </c>
      <c r="F183" t="s">
        <v>46</v>
      </c>
      <c r="G183">
        <v>231120</v>
      </c>
      <c r="H183" t="s">
        <v>919</v>
      </c>
      <c r="I183" t="s">
        <v>1057</v>
      </c>
    </row>
    <row r="184" spans="1:9">
      <c r="A184" t="s">
        <v>2703</v>
      </c>
      <c r="B184" t="s">
        <v>412</v>
      </c>
      <c r="C184">
        <v>19</v>
      </c>
      <c r="D184" t="s">
        <v>1185</v>
      </c>
      <c r="E184" t="s">
        <v>1186</v>
      </c>
      <c r="F184" t="s">
        <v>46</v>
      </c>
      <c r="G184">
        <v>231121</v>
      </c>
      <c r="H184" t="s">
        <v>1187</v>
      </c>
      <c r="I184" t="s">
        <v>1188</v>
      </c>
    </row>
    <row r="185" spans="1:9">
      <c r="A185" t="s">
        <v>2704</v>
      </c>
      <c r="B185" t="s">
        <v>412</v>
      </c>
      <c r="C185">
        <v>20</v>
      </c>
      <c r="D185" t="s">
        <v>1203</v>
      </c>
      <c r="E185" t="s">
        <v>1204</v>
      </c>
      <c r="F185" t="s">
        <v>46</v>
      </c>
      <c r="G185">
        <v>231135</v>
      </c>
      <c r="H185" t="s">
        <v>1205</v>
      </c>
      <c r="I185" t="s">
        <v>1206</v>
      </c>
    </row>
    <row r="186" spans="1:9">
      <c r="A186" t="s">
        <v>2705</v>
      </c>
      <c r="B186" t="s">
        <v>412</v>
      </c>
      <c r="C186">
        <v>21</v>
      </c>
      <c r="D186" t="s">
        <v>1218</v>
      </c>
      <c r="E186" t="s">
        <v>1219</v>
      </c>
      <c r="F186" t="s">
        <v>46</v>
      </c>
      <c r="G186">
        <v>231220</v>
      </c>
      <c r="H186" t="s">
        <v>383</v>
      </c>
      <c r="I186" t="s">
        <v>1220</v>
      </c>
    </row>
    <row r="187" spans="1:9">
      <c r="A187" t="s">
        <v>2706</v>
      </c>
      <c r="B187" t="s">
        <v>412</v>
      </c>
      <c r="C187">
        <v>22</v>
      </c>
      <c r="D187" t="s">
        <v>1225</v>
      </c>
      <c r="E187" t="s">
        <v>1226</v>
      </c>
      <c r="F187" t="s">
        <v>46</v>
      </c>
      <c r="G187">
        <v>231228</v>
      </c>
      <c r="H187" t="s">
        <v>1227</v>
      </c>
      <c r="I187" t="s">
        <v>1228</v>
      </c>
    </row>
    <row r="188" spans="1:9">
      <c r="A188" t="s">
        <v>2707</v>
      </c>
      <c r="B188" t="s">
        <v>412</v>
      </c>
      <c r="C188">
        <v>23</v>
      </c>
      <c r="D188" t="s">
        <v>1080</v>
      </c>
      <c r="E188" t="s">
        <v>1081</v>
      </c>
      <c r="F188" t="s">
        <v>46</v>
      </c>
      <c r="G188">
        <v>231235</v>
      </c>
      <c r="H188" t="s">
        <v>1082</v>
      </c>
      <c r="I188" t="s">
        <v>1083</v>
      </c>
    </row>
    <row r="189" spans="1:9">
      <c r="A189" t="s">
        <v>2708</v>
      </c>
      <c r="B189" t="s">
        <v>412</v>
      </c>
      <c r="C189">
        <v>24</v>
      </c>
      <c r="D189" t="s">
        <v>1088</v>
      </c>
      <c r="E189" t="s">
        <v>1089</v>
      </c>
      <c r="F189" t="s">
        <v>46</v>
      </c>
      <c r="G189">
        <v>231305</v>
      </c>
      <c r="H189" t="s">
        <v>1090</v>
      </c>
      <c r="I189" t="s">
        <v>1091</v>
      </c>
    </row>
    <row r="190" spans="1:9">
      <c r="A190" t="s">
        <v>2709</v>
      </c>
      <c r="B190" t="s">
        <v>412</v>
      </c>
      <c r="C190">
        <v>25</v>
      </c>
      <c r="D190" t="s">
        <v>978</v>
      </c>
      <c r="E190" t="s">
        <v>979</v>
      </c>
      <c r="F190" t="s">
        <v>46</v>
      </c>
      <c r="G190">
        <v>231312</v>
      </c>
      <c r="H190" t="s">
        <v>953</v>
      </c>
      <c r="I190" t="s">
        <v>980</v>
      </c>
    </row>
    <row r="191" spans="1:9">
      <c r="A191" t="s">
        <v>2710</v>
      </c>
      <c r="B191" t="s">
        <v>412</v>
      </c>
      <c r="C191">
        <v>26</v>
      </c>
      <c r="D191" t="s">
        <v>858</v>
      </c>
      <c r="E191" t="s">
        <v>859</v>
      </c>
      <c r="F191" t="s">
        <v>46</v>
      </c>
      <c r="G191">
        <v>231318</v>
      </c>
      <c r="H191" t="s">
        <v>860</v>
      </c>
      <c r="I191" t="s">
        <v>861</v>
      </c>
    </row>
    <row r="192" spans="1:9">
      <c r="A192" t="s">
        <v>2711</v>
      </c>
      <c r="B192" t="s">
        <v>412</v>
      </c>
      <c r="C192">
        <v>27</v>
      </c>
      <c r="D192" t="s">
        <v>981</v>
      </c>
      <c r="E192" t="s">
        <v>982</v>
      </c>
      <c r="F192" t="s">
        <v>46</v>
      </c>
      <c r="G192">
        <v>231321</v>
      </c>
      <c r="H192" t="s">
        <v>983</v>
      </c>
      <c r="I192" t="s">
        <v>984</v>
      </c>
    </row>
    <row r="193" spans="1:9">
      <c r="A193" t="s">
        <v>2712</v>
      </c>
      <c r="B193" t="s">
        <v>412</v>
      </c>
      <c r="C193">
        <v>28</v>
      </c>
      <c r="D193" t="s">
        <v>985</v>
      </c>
      <c r="E193" t="s">
        <v>986</v>
      </c>
      <c r="F193" t="s">
        <v>46</v>
      </c>
      <c r="G193">
        <v>231429</v>
      </c>
      <c r="H193" t="s">
        <v>987</v>
      </c>
      <c r="I193" t="s">
        <v>988</v>
      </c>
    </row>
    <row r="194" spans="1:9">
      <c r="A194" t="s">
        <v>2713</v>
      </c>
      <c r="B194" t="s">
        <v>412</v>
      </c>
      <c r="C194">
        <v>29</v>
      </c>
      <c r="D194" t="s">
        <v>989</v>
      </c>
      <c r="E194" t="s">
        <v>990</v>
      </c>
      <c r="F194" t="s">
        <v>46</v>
      </c>
      <c r="G194">
        <v>231325</v>
      </c>
      <c r="H194" t="s">
        <v>991</v>
      </c>
      <c r="I194" t="s">
        <v>992</v>
      </c>
    </row>
    <row r="195" spans="1:9">
      <c r="A195" t="s">
        <v>2714</v>
      </c>
      <c r="B195" t="s">
        <v>412</v>
      </c>
      <c r="C195">
        <v>30</v>
      </c>
      <c r="D195" t="s">
        <v>862</v>
      </c>
      <c r="E195" t="s">
        <v>863</v>
      </c>
      <c r="F195" t="s">
        <v>46</v>
      </c>
      <c r="G195">
        <v>231326</v>
      </c>
      <c r="H195" t="s">
        <v>864</v>
      </c>
      <c r="I195" t="s">
        <v>865</v>
      </c>
    </row>
    <row r="196" spans="1:9">
      <c r="A196" t="s">
        <v>2715</v>
      </c>
      <c r="B196" t="s">
        <v>412</v>
      </c>
      <c r="C196">
        <v>31</v>
      </c>
      <c r="D196" t="s">
        <v>1104</v>
      </c>
      <c r="E196" t="s">
        <v>1105</v>
      </c>
      <c r="F196" t="s">
        <v>46</v>
      </c>
      <c r="G196">
        <v>231430</v>
      </c>
      <c r="H196" t="s">
        <v>1106</v>
      </c>
      <c r="I196" t="s">
        <v>1107</v>
      </c>
    </row>
    <row r="197" spans="1:9">
      <c r="A197" t="s">
        <v>2716</v>
      </c>
      <c r="B197" t="s">
        <v>412</v>
      </c>
      <c r="C197">
        <v>32</v>
      </c>
      <c r="D197" t="s">
        <v>1238</v>
      </c>
      <c r="E197" t="s">
        <v>1239</v>
      </c>
      <c r="F197" t="s">
        <v>46</v>
      </c>
      <c r="G197">
        <v>231423</v>
      </c>
      <c r="H197" t="s">
        <v>1240</v>
      </c>
      <c r="I197" t="s">
        <v>1241</v>
      </c>
    </row>
    <row r="198" spans="1:9">
      <c r="A198" t="s">
        <v>2717</v>
      </c>
      <c r="B198" t="s">
        <v>412</v>
      </c>
      <c r="C198">
        <v>33</v>
      </c>
      <c r="D198" t="s">
        <v>1242</v>
      </c>
      <c r="E198" t="s">
        <v>1243</v>
      </c>
      <c r="F198" t="s">
        <v>46</v>
      </c>
      <c r="G198">
        <v>231419</v>
      </c>
      <c r="H198" t="s">
        <v>1244</v>
      </c>
      <c r="I198" t="s">
        <v>1245</v>
      </c>
    </row>
    <row r="199" spans="1:9">
      <c r="A199" t="s">
        <v>2718</v>
      </c>
      <c r="B199" t="s">
        <v>520</v>
      </c>
      <c r="C199">
        <v>1</v>
      </c>
      <c r="D199" t="s">
        <v>1135</v>
      </c>
      <c r="E199" t="s">
        <v>1136</v>
      </c>
      <c r="F199" t="s">
        <v>7</v>
      </c>
      <c r="G199">
        <v>231110</v>
      </c>
      <c r="H199" t="s">
        <v>1137</v>
      </c>
      <c r="I199" t="s">
        <v>1138</v>
      </c>
    </row>
    <row r="200" spans="1:9">
      <c r="A200" t="s">
        <v>2719</v>
      </c>
      <c r="B200" t="s">
        <v>520</v>
      </c>
      <c r="C200">
        <v>2</v>
      </c>
      <c r="D200" t="s">
        <v>770</v>
      </c>
      <c r="E200" t="s">
        <v>771</v>
      </c>
      <c r="F200" t="s">
        <v>7</v>
      </c>
      <c r="G200">
        <v>221128</v>
      </c>
      <c r="H200" t="s">
        <v>772</v>
      </c>
      <c r="I200" t="s">
        <v>773</v>
      </c>
    </row>
    <row r="201" spans="1:9">
      <c r="A201" t="s">
        <v>2720</v>
      </c>
      <c r="B201" t="s">
        <v>520</v>
      </c>
      <c r="C201">
        <v>3</v>
      </c>
      <c r="D201" t="s">
        <v>782</v>
      </c>
      <c r="E201" t="s">
        <v>783</v>
      </c>
      <c r="F201" t="s">
        <v>7</v>
      </c>
      <c r="G201">
        <v>231215</v>
      </c>
      <c r="H201" t="s">
        <v>784</v>
      </c>
      <c r="I201" t="s">
        <v>785</v>
      </c>
    </row>
    <row r="202" spans="1:9">
      <c r="A202" t="s">
        <v>2721</v>
      </c>
      <c r="B202" t="s">
        <v>520</v>
      </c>
      <c r="C202">
        <v>4</v>
      </c>
      <c r="D202" t="s">
        <v>889</v>
      </c>
      <c r="E202" t="s">
        <v>890</v>
      </c>
      <c r="F202" t="s">
        <v>7</v>
      </c>
      <c r="G202">
        <v>231218</v>
      </c>
      <c r="H202" t="s">
        <v>891</v>
      </c>
      <c r="I202" t="s">
        <v>892</v>
      </c>
    </row>
    <row r="203" spans="1:9">
      <c r="A203" t="s">
        <v>2722</v>
      </c>
      <c r="B203" t="s">
        <v>520</v>
      </c>
      <c r="C203">
        <v>5</v>
      </c>
      <c r="D203" t="s">
        <v>897</v>
      </c>
      <c r="E203" t="s">
        <v>898</v>
      </c>
      <c r="F203" t="s">
        <v>7</v>
      </c>
      <c r="G203">
        <v>231225</v>
      </c>
      <c r="H203" t="s">
        <v>899</v>
      </c>
      <c r="I203" t="s">
        <v>900</v>
      </c>
    </row>
    <row r="204" spans="1:9">
      <c r="A204" t="s">
        <v>2723</v>
      </c>
      <c r="B204" t="s">
        <v>520</v>
      </c>
      <c r="C204">
        <v>6</v>
      </c>
      <c r="D204" t="s">
        <v>901</v>
      </c>
      <c r="E204" t="s">
        <v>902</v>
      </c>
      <c r="F204" t="s">
        <v>7</v>
      </c>
      <c r="G204">
        <v>231301</v>
      </c>
      <c r="H204" t="s">
        <v>903</v>
      </c>
      <c r="I204" t="s">
        <v>904</v>
      </c>
    </row>
    <row r="205" spans="1:9">
      <c r="A205" t="s">
        <v>2724</v>
      </c>
      <c r="B205" t="s">
        <v>520</v>
      </c>
      <c r="C205">
        <v>7</v>
      </c>
      <c r="D205" t="s">
        <v>1147</v>
      </c>
      <c r="E205" t="s">
        <v>1148</v>
      </c>
      <c r="F205" t="s">
        <v>7</v>
      </c>
      <c r="G205">
        <v>231302</v>
      </c>
      <c r="H205" t="s">
        <v>1149</v>
      </c>
      <c r="I205" t="s">
        <v>1150</v>
      </c>
    </row>
    <row r="206" spans="1:9">
      <c r="A206" t="s">
        <v>2725</v>
      </c>
      <c r="B206" t="s">
        <v>520</v>
      </c>
      <c r="C206">
        <v>8</v>
      </c>
      <c r="D206" t="s">
        <v>905</v>
      </c>
      <c r="E206" t="s">
        <v>906</v>
      </c>
      <c r="F206" t="s">
        <v>7</v>
      </c>
      <c r="G206">
        <v>231316</v>
      </c>
      <c r="H206" t="s">
        <v>907</v>
      </c>
      <c r="I206" t="s">
        <v>908</v>
      </c>
    </row>
    <row r="207" spans="1:9">
      <c r="A207" t="s">
        <v>2726</v>
      </c>
      <c r="B207" t="s">
        <v>520</v>
      </c>
      <c r="C207">
        <v>9</v>
      </c>
      <c r="D207" t="s">
        <v>909</v>
      </c>
      <c r="E207" t="s">
        <v>910</v>
      </c>
      <c r="F207" t="s">
        <v>7</v>
      </c>
      <c r="G207">
        <v>231323</v>
      </c>
      <c r="H207" t="s">
        <v>911</v>
      </c>
      <c r="I207" t="s">
        <v>912</v>
      </c>
    </row>
    <row r="208" spans="1:9">
      <c r="A208" t="s">
        <v>2727</v>
      </c>
      <c r="B208" t="s">
        <v>520</v>
      </c>
      <c r="C208">
        <v>10</v>
      </c>
      <c r="D208" t="s">
        <v>1040</v>
      </c>
      <c r="E208" t="s">
        <v>1041</v>
      </c>
      <c r="F208" t="s">
        <v>7</v>
      </c>
      <c r="G208">
        <v>231407</v>
      </c>
      <c r="H208" t="s">
        <v>154</v>
      </c>
      <c r="I208" t="s">
        <v>1042</v>
      </c>
    </row>
    <row r="209" spans="1:9">
      <c r="A209" t="s">
        <v>2728</v>
      </c>
      <c r="B209" t="s">
        <v>520</v>
      </c>
      <c r="C209">
        <v>11</v>
      </c>
      <c r="D209" t="s">
        <v>1171</v>
      </c>
      <c r="E209" t="s">
        <v>1172</v>
      </c>
      <c r="F209" t="s">
        <v>7</v>
      </c>
      <c r="G209">
        <v>231412</v>
      </c>
      <c r="H209" t="s">
        <v>1173</v>
      </c>
      <c r="I209" t="s">
        <v>1174</v>
      </c>
    </row>
    <row r="210" spans="1:9">
      <c r="A210" t="s">
        <v>2729</v>
      </c>
      <c r="B210" t="s">
        <v>520</v>
      </c>
      <c r="C210">
        <v>12</v>
      </c>
      <c r="D210" t="s">
        <v>1043</v>
      </c>
      <c r="E210" t="s">
        <v>1044</v>
      </c>
      <c r="F210" t="s">
        <v>7</v>
      </c>
      <c r="G210">
        <v>231414</v>
      </c>
      <c r="H210" t="s">
        <v>1045</v>
      </c>
      <c r="I210" t="s">
        <v>1046</v>
      </c>
    </row>
    <row r="211" spans="1:9">
      <c r="A211" t="s">
        <v>2730</v>
      </c>
      <c r="B211" t="s">
        <v>520</v>
      </c>
      <c r="C211">
        <v>13</v>
      </c>
      <c r="D211" t="s">
        <v>1047</v>
      </c>
      <c r="E211" t="s">
        <v>1048</v>
      </c>
      <c r="F211" t="s">
        <v>7</v>
      </c>
      <c r="G211">
        <v>231425</v>
      </c>
      <c r="H211" t="s">
        <v>1049</v>
      </c>
      <c r="I211" t="s">
        <v>1050</v>
      </c>
    </row>
    <row r="212" spans="1:9">
      <c r="A212" t="s">
        <v>2731</v>
      </c>
      <c r="B212" t="s">
        <v>520</v>
      </c>
      <c r="C212">
        <v>14</v>
      </c>
      <c r="D212" t="s">
        <v>917</v>
      </c>
      <c r="E212" t="s">
        <v>918</v>
      </c>
      <c r="F212" t="s">
        <v>46</v>
      </c>
      <c r="G212">
        <v>231427</v>
      </c>
      <c r="H212" t="s">
        <v>919</v>
      </c>
      <c r="I212" t="s">
        <v>920</v>
      </c>
    </row>
    <row r="213" spans="1:9">
      <c r="A213" t="s">
        <v>2732</v>
      </c>
      <c r="B213" t="s">
        <v>520</v>
      </c>
      <c r="C213">
        <v>15</v>
      </c>
      <c r="D213" t="s">
        <v>928</v>
      </c>
      <c r="E213" t="s">
        <v>929</v>
      </c>
      <c r="F213" t="s">
        <v>46</v>
      </c>
      <c r="G213">
        <v>231105</v>
      </c>
      <c r="H213" t="s">
        <v>930</v>
      </c>
      <c r="I213" t="s">
        <v>931</v>
      </c>
    </row>
    <row r="214" spans="1:9">
      <c r="A214" t="s">
        <v>2733</v>
      </c>
      <c r="B214" t="s">
        <v>520</v>
      </c>
      <c r="C214">
        <v>16</v>
      </c>
      <c r="D214" t="s">
        <v>940</v>
      </c>
      <c r="E214" t="s">
        <v>941</v>
      </c>
      <c r="F214" t="s">
        <v>46</v>
      </c>
      <c r="G214">
        <v>231118</v>
      </c>
      <c r="H214" t="s">
        <v>509</v>
      </c>
      <c r="I214" t="s">
        <v>942</v>
      </c>
    </row>
    <row r="215" spans="1:9">
      <c r="A215" t="s">
        <v>2734</v>
      </c>
      <c r="B215" t="s">
        <v>520</v>
      </c>
      <c r="C215">
        <v>17</v>
      </c>
      <c r="D215" t="s">
        <v>1193</v>
      </c>
      <c r="E215" t="s">
        <v>1194</v>
      </c>
      <c r="F215" t="s">
        <v>46</v>
      </c>
      <c r="G215">
        <v>231428</v>
      </c>
      <c r="H215" t="s">
        <v>852</v>
      </c>
      <c r="I215" t="s">
        <v>1195</v>
      </c>
    </row>
    <row r="216" spans="1:9">
      <c r="A216" t="s">
        <v>2735</v>
      </c>
      <c r="B216" t="s">
        <v>520</v>
      </c>
      <c r="C216">
        <v>18</v>
      </c>
      <c r="D216" t="s">
        <v>1199</v>
      </c>
      <c r="E216" t="s">
        <v>1200</v>
      </c>
      <c r="F216" t="s">
        <v>46</v>
      </c>
      <c r="G216">
        <v>231129</v>
      </c>
      <c r="H216" t="s">
        <v>1201</v>
      </c>
      <c r="I216" t="s">
        <v>1202</v>
      </c>
    </row>
    <row r="217" spans="1:9">
      <c r="A217" t="s">
        <v>2736</v>
      </c>
      <c r="B217" t="s">
        <v>520</v>
      </c>
      <c r="C217">
        <v>19</v>
      </c>
      <c r="D217" t="s">
        <v>947</v>
      </c>
      <c r="E217" t="s">
        <v>948</v>
      </c>
      <c r="F217" t="s">
        <v>46</v>
      </c>
      <c r="G217">
        <v>231131</v>
      </c>
      <c r="H217" t="s">
        <v>949</v>
      </c>
      <c r="I217" t="s">
        <v>950</v>
      </c>
    </row>
    <row r="218" spans="1:9">
      <c r="A218" t="s">
        <v>2737</v>
      </c>
      <c r="B218" t="s">
        <v>520</v>
      </c>
      <c r="C218">
        <v>20</v>
      </c>
      <c r="D218" t="s">
        <v>834</v>
      </c>
      <c r="E218" t="s">
        <v>835</v>
      </c>
      <c r="F218" t="s">
        <v>46</v>
      </c>
      <c r="G218">
        <v>231204</v>
      </c>
      <c r="H218" t="s">
        <v>836</v>
      </c>
      <c r="I218" t="s">
        <v>837</v>
      </c>
    </row>
    <row r="219" spans="1:9">
      <c r="A219" t="s">
        <v>2738</v>
      </c>
      <c r="B219" t="s">
        <v>520</v>
      </c>
      <c r="C219">
        <v>21</v>
      </c>
      <c r="D219" t="s">
        <v>951</v>
      </c>
      <c r="E219" t="s">
        <v>952</v>
      </c>
      <c r="F219" t="s">
        <v>46</v>
      </c>
      <c r="G219">
        <v>231205</v>
      </c>
      <c r="H219" t="s">
        <v>953</v>
      </c>
      <c r="I219" t="s">
        <v>954</v>
      </c>
    </row>
    <row r="220" spans="1:9">
      <c r="A220" t="s">
        <v>2739</v>
      </c>
      <c r="B220" t="s">
        <v>520</v>
      </c>
      <c r="C220">
        <v>22</v>
      </c>
      <c r="D220" t="s">
        <v>1066</v>
      </c>
      <c r="E220" t="s">
        <v>1067</v>
      </c>
      <c r="F220" t="s">
        <v>46</v>
      </c>
      <c r="G220">
        <v>231208</v>
      </c>
      <c r="H220" t="s">
        <v>1068</v>
      </c>
      <c r="I220" t="s">
        <v>1069</v>
      </c>
    </row>
    <row r="221" spans="1:9">
      <c r="A221" t="s">
        <v>2740</v>
      </c>
      <c r="B221" t="s">
        <v>520</v>
      </c>
      <c r="C221">
        <v>23</v>
      </c>
      <c r="D221" t="s">
        <v>838</v>
      </c>
      <c r="E221" t="s">
        <v>839</v>
      </c>
      <c r="F221" t="s">
        <v>46</v>
      </c>
      <c r="G221">
        <v>231211</v>
      </c>
      <c r="H221" t="s">
        <v>840</v>
      </c>
      <c r="I221" t="s">
        <v>841</v>
      </c>
    </row>
    <row r="222" spans="1:9">
      <c r="A222" t="s">
        <v>2741</v>
      </c>
      <c r="B222" t="s">
        <v>520</v>
      </c>
      <c r="C222">
        <v>24</v>
      </c>
      <c r="D222" t="s">
        <v>1210</v>
      </c>
      <c r="E222" t="s">
        <v>1211</v>
      </c>
      <c r="F222" t="s">
        <v>46</v>
      </c>
      <c r="G222">
        <v>231212</v>
      </c>
      <c r="H222" t="s">
        <v>1212</v>
      </c>
      <c r="I222" t="s">
        <v>1213</v>
      </c>
    </row>
    <row r="223" spans="1:9">
      <c r="A223" t="s">
        <v>2742</v>
      </c>
      <c r="B223" t="s">
        <v>520</v>
      </c>
      <c r="C223">
        <v>25</v>
      </c>
      <c r="D223" t="s">
        <v>963</v>
      </c>
      <c r="E223" t="s">
        <v>964</v>
      </c>
      <c r="F223" t="s">
        <v>46</v>
      </c>
      <c r="G223">
        <v>231213</v>
      </c>
      <c r="H223" t="s">
        <v>965</v>
      </c>
      <c r="I223" t="s">
        <v>966</v>
      </c>
    </row>
    <row r="224" spans="1:9">
      <c r="A224" t="s">
        <v>2743</v>
      </c>
      <c r="B224" t="s">
        <v>520</v>
      </c>
      <c r="C224">
        <v>26</v>
      </c>
      <c r="D224" t="s">
        <v>971</v>
      </c>
      <c r="E224" t="s">
        <v>972</v>
      </c>
      <c r="F224" t="s">
        <v>46</v>
      </c>
      <c r="G224">
        <v>231219</v>
      </c>
      <c r="H224" t="s">
        <v>973</v>
      </c>
      <c r="I224" t="s">
        <v>974</v>
      </c>
    </row>
    <row r="225" spans="1:9">
      <c r="A225" t="s">
        <v>2744</v>
      </c>
      <c r="B225" t="s">
        <v>520</v>
      </c>
      <c r="C225">
        <v>27</v>
      </c>
      <c r="D225" t="s">
        <v>1070</v>
      </c>
      <c r="E225" t="s">
        <v>1071</v>
      </c>
      <c r="F225" t="s">
        <v>46</v>
      </c>
      <c r="G225">
        <v>231224</v>
      </c>
      <c r="H225" t="s">
        <v>1072</v>
      </c>
      <c r="I225" t="s">
        <v>1073</v>
      </c>
    </row>
    <row r="226" spans="1:9">
      <c r="A226" t="s">
        <v>2745</v>
      </c>
      <c r="B226" t="s">
        <v>520</v>
      </c>
      <c r="C226">
        <v>28</v>
      </c>
      <c r="D226" t="s">
        <v>2746</v>
      </c>
      <c r="E226" t="s">
        <v>2747</v>
      </c>
      <c r="F226" t="s">
        <v>46</v>
      </c>
      <c r="G226">
        <v>231421</v>
      </c>
      <c r="H226" t="s">
        <v>78</v>
      </c>
      <c r="I226" t="s">
        <v>2748</v>
      </c>
    </row>
    <row r="227" spans="1:9">
      <c r="A227" t="s">
        <v>2749</v>
      </c>
      <c r="B227" t="s">
        <v>520</v>
      </c>
      <c r="C227">
        <v>29</v>
      </c>
      <c r="D227" t="s">
        <v>1092</v>
      </c>
      <c r="E227" t="s">
        <v>1093</v>
      </c>
      <c r="F227" t="s">
        <v>46</v>
      </c>
      <c r="G227">
        <v>231307</v>
      </c>
      <c r="H227" t="s">
        <v>1094</v>
      </c>
      <c r="I227" t="s">
        <v>1095</v>
      </c>
    </row>
    <row r="228" spans="1:9">
      <c r="A228" t="s">
        <v>2750</v>
      </c>
      <c r="B228" t="s">
        <v>520</v>
      </c>
      <c r="C228">
        <v>30</v>
      </c>
      <c r="D228" t="s">
        <v>866</v>
      </c>
      <c r="E228" t="s">
        <v>867</v>
      </c>
      <c r="F228" t="s">
        <v>46</v>
      </c>
      <c r="G228">
        <v>231328</v>
      </c>
      <c r="H228" t="s">
        <v>868</v>
      </c>
      <c r="I228" t="s">
        <v>869</v>
      </c>
    </row>
    <row r="229" spans="1:9">
      <c r="A229" t="s">
        <v>2751</v>
      </c>
      <c r="B229" t="s">
        <v>520</v>
      </c>
      <c r="C229">
        <v>31</v>
      </c>
      <c r="D229" t="s">
        <v>1108</v>
      </c>
      <c r="E229" t="s">
        <v>1109</v>
      </c>
      <c r="F229" t="s">
        <v>46</v>
      </c>
      <c r="G229">
        <v>231404</v>
      </c>
      <c r="H229" t="s">
        <v>51</v>
      </c>
      <c r="I229" t="s">
        <v>1110</v>
      </c>
    </row>
    <row r="230" spans="1:9">
      <c r="A230" t="s">
        <v>2752</v>
      </c>
      <c r="B230" t="s">
        <v>520</v>
      </c>
      <c r="C230">
        <v>32</v>
      </c>
      <c r="D230" t="s">
        <v>1111</v>
      </c>
      <c r="E230" t="s">
        <v>1112</v>
      </c>
      <c r="F230" t="s">
        <v>46</v>
      </c>
      <c r="G230">
        <v>231409</v>
      </c>
      <c r="H230" t="s">
        <v>1113</v>
      </c>
      <c r="I230" t="s">
        <v>1114</v>
      </c>
    </row>
    <row r="231" spans="1:9">
      <c r="A231" t="s">
        <v>2753</v>
      </c>
      <c r="B231" t="s">
        <v>520</v>
      </c>
      <c r="C231">
        <v>33</v>
      </c>
      <c r="D231" t="s">
        <v>1115</v>
      </c>
      <c r="E231" t="s">
        <v>1116</v>
      </c>
      <c r="F231" t="s">
        <v>46</v>
      </c>
      <c r="G231">
        <v>231413</v>
      </c>
      <c r="H231" t="s">
        <v>1117</v>
      </c>
      <c r="I231" t="s">
        <v>1118</v>
      </c>
    </row>
    <row r="232" spans="1:9">
      <c r="A232" t="s">
        <v>2754</v>
      </c>
      <c r="B232" t="s">
        <v>636</v>
      </c>
      <c r="C232">
        <v>1</v>
      </c>
      <c r="D232" t="s">
        <v>1002</v>
      </c>
      <c r="E232" t="s">
        <v>1003</v>
      </c>
      <c r="F232" t="s">
        <v>7</v>
      </c>
      <c r="G232">
        <v>231101</v>
      </c>
      <c r="H232" t="s">
        <v>1004</v>
      </c>
      <c r="I232" t="s">
        <v>1005</v>
      </c>
    </row>
    <row r="233" spans="1:9">
      <c r="A233" t="s">
        <v>2755</v>
      </c>
      <c r="B233" t="s">
        <v>636</v>
      </c>
      <c r="C233">
        <v>2</v>
      </c>
      <c r="D233" t="s">
        <v>1127</v>
      </c>
      <c r="E233" t="s">
        <v>1128</v>
      </c>
      <c r="F233" t="s">
        <v>7</v>
      </c>
      <c r="G233">
        <v>231107</v>
      </c>
      <c r="H233" t="s">
        <v>1129</v>
      </c>
      <c r="I233" t="s">
        <v>1130</v>
      </c>
    </row>
    <row r="234" spans="1:9">
      <c r="A234" t="s">
        <v>2756</v>
      </c>
      <c r="B234" t="s">
        <v>636</v>
      </c>
      <c r="C234">
        <v>3</v>
      </c>
      <c r="D234" t="s">
        <v>881</v>
      </c>
      <c r="E234" t="s">
        <v>882</v>
      </c>
      <c r="F234" t="s">
        <v>7</v>
      </c>
      <c r="G234">
        <v>231108</v>
      </c>
      <c r="H234" t="s">
        <v>883</v>
      </c>
      <c r="I234" t="s">
        <v>884</v>
      </c>
    </row>
    <row r="235" spans="1:9">
      <c r="A235" t="s">
        <v>2757</v>
      </c>
      <c r="B235" t="s">
        <v>636</v>
      </c>
      <c r="C235">
        <v>4</v>
      </c>
      <c r="D235" t="s">
        <v>1010</v>
      </c>
      <c r="E235" t="s">
        <v>1011</v>
      </c>
      <c r="F235" t="s">
        <v>7</v>
      </c>
      <c r="G235">
        <v>231127</v>
      </c>
      <c r="H235" t="s">
        <v>1012</v>
      </c>
      <c r="I235" t="s">
        <v>1013</v>
      </c>
    </row>
    <row r="236" spans="1:9">
      <c r="A236" t="s">
        <v>2758</v>
      </c>
      <c r="B236" t="s">
        <v>636</v>
      </c>
      <c r="C236">
        <v>5</v>
      </c>
      <c r="D236" t="s">
        <v>778</v>
      </c>
      <c r="E236" t="s">
        <v>779</v>
      </c>
      <c r="F236" t="s">
        <v>7</v>
      </c>
      <c r="G236">
        <v>231209</v>
      </c>
      <c r="H236" t="s">
        <v>780</v>
      </c>
      <c r="I236" t="s">
        <v>781</v>
      </c>
    </row>
    <row r="237" spans="1:9">
      <c r="A237" t="s">
        <v>2759</v>
      </c>
      <c r="B237" t="s">
        <v>636</v>
      </c>
      <c r="C237">
        <v>6</v>
      </c>
      <c r="D237" t="s">
        <v>1018</v>
      </c>
      <c r="E237" t="s">
        <v>1019</v>
      </c>
      <c r="F237" t="s">
        <v>7</v>
      </c>
      <c r="G237">
        <v>231216</v>
      </c>
      <c r="H237" t="s">
        <v>868</v>
      </c>
      <c r="I237" t="s">
        <v>1020</v>
      </c>
    </row>
    <row r="238" spans="1:9">
      <c r="A238" t="s">
        <v>2760</v>
      </c>
      <c r="B238" t="s">
        <v>636</v>
      </c>
      <c r="C238">
        <v>7</v>
      </c>
      <c r="D238" t="s">
        <v>1021</v>
      </c>
      <c r="E238" t="s">
        <v>1022</v>
      </c>
      <c r="F238" t="s">
        <v>7</v>
      </c>
      <c r="G238">
        <v>231232</v>
      </c>
      <c r="H238" t="s">
        <v>911</v>
      </c>
      <c r="I238" t="s">
        <v>1023</v>
      </c>
    </row>
    <row r="239" spans="1:9">
      <c r="A239" t="s">
        <v>2761</v>
      </c>
      <c r="B239" t="s">
        <v>636</v>
      </c>
      <c r="C239">
        <v>8</v>
      </c>
      <c r="D239" t="s">
        <v>1151</v>
      </c>
      <c r="E239" t="s">
        <v>1152</v>
      </c>
      <c r="F239" t="s">
        <v>7</v>
      </c>
      <c r="G239">
        <v>231309</v>
      </c>
      <c r="H239" t="s">
        <v>1153</v>
      </c>
      <c r="I239" t="s">
        <v>1154</v>
      </c>
    </row>
    <row r="240" spans="1:9">
      <c r="A240" t="s">
        <v>2762</v>
      </c>
      <c r="B240" t="s">
        <v>636</v>
      </c>
      <c r="C240">
        <v>9</v>
      </c>
      <c r="D240" t="s">
        <v>1159</v>
      </c>
      <c r="E240" t="s">
        <v>1160</v>
      </c>
      <c r="F240" t="s">
        <v>7</v>
      </c>
      <c r="G240">
        <v>231317</v>
      </c>
      <c r="H240" t="s">
        <v>1161</v>
      </c>
      <c r="I240" t="s">
        <v>1162</v>
      </c>
    </row>
    <row r="241" spans="1:9">
      <c r="A241" t="s">
        <v>2763</v>
      </c>
      <c r="B241" t="s">
        <v>636</v>
      </c>
      <c r="C241">
        <v>10</v>
      </c>
      <c r="D241" t="s">
        <v>913</v>
      </c>
      <c r="E241" t="s">
        <v>914</v>
      </c>
      <c r="F241" t="s">
        <v>7</v>
      </c>
      <c r="G241">
        <v>231327</v>
      </c>
      <c r="H241" t="s">
        <v>915</v>
      </c>
      <c r="I241" t="s">
        <v>916</v>
      </c>
    </row>
    <row r="242" spans="1:9">
      <c r="A242" t="s">
        <v>2764</v>
      </c>
      <c r="B242" t="s">
        <v>636</v>
      </c>
      <c r="C242">
        <v>11</v>
      </c>
      <c r="D242" t="s">
        <v>802</v>
      </c>
      <c r="E242" t="s">
        <v>803</v>
      </c>
      <c r="F242" t="s">
        <v>7</v>
      </c>
      <c r="G242">
        <v>231333</v>
      </c>
      <c r="H242" t="s">
        <v>804</v>
      </c>
      <c r="I242" t="s">
        <v>805</v>
      </c>
    </row>
    <row r="243" spans="1:9">
      <c r="A243" t="s">
        <v>2765</v>
      </c>
      <c r="B243" t="s">
        <v>636</v>
      </c>
      <c r="C243">
        <v>12</v>
      </c>
      <c r="D243" t="s">
        <v>806</v>
      </c>
      <c r="E243" t="s">
        <v>807</v>
      </c>
      <c r="F243" t="s">
        <v>7</v>
      </c>
      <c r="G243">
        <v>231402</v>
      </c>
      <c r="H243" t="s">
        <v>808</v>
      </c>
      <c r="I243" t="s">
        <v>809</v>
      </c>
    </row>
    <row r="244" spans="1:9">
      <c r="A244" t="s">
        <v>2766</v>
      </c>
      <c r="B244" t="s">
        <v>636</v>
      </c>
      <c r="C244">
        <v>13</v>
      </c>
      <c r="D244" t="s">
        <v>1036</v>
      </c>
      <c r="E244" t="s">
        <v>1037</v>
      </c>
      <c r="F244" t="s">
        <v>7</v>
      </c>
      <c r="G244">
        <v>231405</v>
      </c>
      <c r="H244" t="s">
        <v>1038</v>
      </c>
      <c r="I244" t="s">
        <v>1039</v>
      </c>
    </row>
    <row r="245" spans="1:9">
      <c r="A245" t="s">
        <v>2767</v>
      </c>
      <c r="B245" t="s">
        <v>636</v>
      </c>
      <c r="C245">
        <v>14</v>
      </c>
      <c r="D245" t="s">
        <v>822</v>
      </c>
      <c r="E245" t="s">
        <v>823</v>
      </c>
      <c r="F245" t="s">
        <v>7</v>
      </c>
      <c r="G245">
        <v>231119</v>
      </c>
      <c r="H245" t="s">
        <v>824</v>
      </c>
      <c r="I245" t="s">
        <v>825</v>
      </c>
    </row>
    <row r="246" spans="1:9">
      <c r="A246" t="s">
        <v>2768</v>
      </c>
      <c r="B246" t="s">
        <v>636</v>
      </c>
      <c r="C246">
        <v>15</v>
      </c>
      <c r="D246" t="s">
        <v>1177</v>
      </c>
      <c r="E246" t="s">
        <v>1178</v>
      </c>
      <c r="F246" t="s">
        <v>46</v>
      </c>
      <c r="G246">
        <v>231112</v>
      </c>
      <c r="H246" t="s">
        <v>1179</v>
      </c>
      <c r="I246" t="s">
        <v>1180</v>
      </c>
    </row>
    <row r="247" spans="1:9">
      <c r="A247" t="s">
        <v>2769</v>
      </c>
      <c r="B247" t="s">
        <v>636</v>
      </c>
      <c r="C247">
        <v>16</v>
      </c>
      <c r="D247" t="s">
        <v>1181</v>
      </c>
      <c r="E247" t="s">
        <v>1182</v>
      </c>
      <c r="F247" t="s">
        <v>46</v>
      </c>
      <c r="G247">
        <v>231115</v>
      </c>
      <c r="H247" t="s">
        <v>1183</v>
      </c>
      <c r="I247" t="s">
        <v>1184</v>
      </c>
    </row>
    <row r="248" spans="1:9">
      <c r="A248" t="s">
        <v>2770</v>
      </c>
      <c r="B248" t="s">
        <v>636</v>
      </c>
      <c r="C248">
        <v>17</v>
      </c>
      <c r="D248" t="s">
        <v>2459</v>
      </c>
      <c r="E248" t="s">
        <v>2460</v>
      </c>
      <c r="F248" t="s">
        <v>46</v>
      </c>
      <c r="G248">
        <v>231416</v>
      </c>
      <c r="H248" t="s">
        <v>2461</v>
      </c>
      <c r="I248" t="s">
        <v>2462</v>
      </c>
    </row>
    <row r="249" spans="1:9">
      <c r="A249" t="s">
        <v>2771</v>
      </c>
      <c r="B249" t="s">
        <v>636</v>
      </c>
      <c r="C249">
        <v>18</v>
      </c>
      <c r="D249" t="s">
        <v>1189</v>
      </c>
      <c r="E249" t="s">
        <v>1190</v>
      </c>
      <c r="F249" t="s">
        <v>46</v>
      </c>
      <c r="G249">
        <v>231122</v>
      </c>
      <c r="H249" t="s">
        <v>1191</v>
      </c>
      <c r="I249" t="s">
        <v>1192</v>
      </c>
    </row>
    <row r="250" spans="1:9">
      <c r="A250" t="s">
        <v>2772</v>
      </c>
      <c r="B250" t="s">
        <v>636</v>
      </c>
      <c r="C250">
        <v>19</v>
      </c>
      <c r="D250" t="s">
        <v>943</v>
      </c>
      <c r="E250" t="s">
        <v>944</v>
      </c>
      <c r="F250" t="s">
        <v>46</v>
      </c>
      <c r="G250">
        <v>231123</v>
      </c>
      <c r="H250" t="s">
        <v>945</v>
      </c>
      <c r="I250" t="s">
        <v>946</v>
      </c>
    </row>
    <row r="251" spans="1:9">
      <c r="A251" t="s">
        <v>2773</v>
      </c>
      <c r="B251" t="s">
        <v>636</v>
      </c>
      <c r="C251">
        <v>20</v>
      </c>
      <c r="D251" t="s">
        <v>1058</v>
      </c>
      <c r="E251" t="s">
        <v>1059</v>
      </c>
      <c r="F251" t="s">
        <v>46</v>
      </c>
      <c r="G251">
        <v>231420</v>
      </c>
      <c r="H251" t="s">
        <v>1060</v>
      </c>
      <c r="I251" t="s">
        <v>1061</v>
      </c>
    </row>
    <row r="252" spans="1:9">
      <c r="A252" t="s">
        <v>2774</v>
      </c>
      <c r="B252" t="s">
        <v>636</v>
      </c>
      <c r="C252">
        <v>21</v>
      </c>
      <c r="D252" t="s">
        <v>1062</v>
      </c>
      <c r="E252" t="s">
        <v>1063</v>
      </c>
      <c r="F252" t="s">
        <v>46</v>
      </c>
      <c r="G252">
        <v>231133</v>
      </c>
      <c r="H252" t="s">
        <v>1064</v>
      </c>
      <c r="I252" t="s">
        <v>1065</v>
      </c>
    </row>
    <row r="253" spans="1:9">
      <c r="A253" t="s">
        <v>2775</v>
      </c>
      <c r="B253" t="s">
        <v>636</v>
      </c>
      <c r="C253">
        <v>22</v>
      </c>
      <c r="D253" t="s">
        <v>955</v>
      </c>
      <c r="E253" t="s">
        <v>956</v>
      </c>
      <c r="F253" t="s">
        <v>46</v>
      </c>
      <c r="G253">
        <v>231206</v>
      </c>
      <c r="H253" t="s">
        <v>957</v>
      </c>
      <c r="I253" t="s">
        <v>958</v>
      </c>
    </row>
    <row r="254" spans="1:9">
      <c r="A254" t="s">
        <v>2776</v>
      </c>
      <c r="B254" t="s">
        <v>636</v>
      </c>
      <c r="C254">
        <v>23</v>
      </c>
      <c r="D254" t="s">
        <v>1207</v>
      </c>
      <c r="E254" t="s">
        <v>1208</v>
      </c>
      <c r="F254" t="s">
        <v>46</v>
      </c>
      <c r="G254">
        <v>231207</v>
      </c>
      <c r="H254" t="s">
        <v>1102</v>
      </c>
      <c r="I254" t="s">
        <v>1209</v>
      </c>
    </row>
    <row r="255" spans="1:9">
      <c r="A255" t="s">
        <v>2777</v>
      </c>
      <c r="B255" t="s">
        <v>636</v>
      </c>
      <c r="C255">
        <v>24</v>
      </c>
      <c r="D255" t="s">
        <v>967</v>
      </c>
      <c r="E255" t="s">
        <v>968</v>
      </c>
      <c r="F255" t="s">
        <v>46</v>
      </c>
      <c r="G255">
        <v>231422</v>
      </c>
      <c r="H255" t="s">
        <v>969</v>
      </c>
      <c r="I255" t="s">
        <v>970</v>
      </c>
    </row>
    <row r="256" spans="1:9">
      <c r="A256" t="s">
        <v>2778</v>
      </c>
      <c r="B256" t="s">
        <v>636</v>
      </c>
      <c r="C256">
        <v>25</v>
      </c>
      <c r="D256" t="s">
        <v>1214</v>
      </c>
      <c r="E256" t="s">
        <v>1215</v>
      </c>
      <c r="F256" t="s">
        <v>46</v>
      </c>
      <c r="G256">
        <v>231214</v>
      </c>
      <c r="H256" t="s">
        <v>1216</v>
      </c>
      <c r="I256" t="s">
        <v>1217</v>
      </c>
    </row>
    <row r="257" spans="1:9">
      <c r="A257" t="s">
        <v>2779</v>
      </c>
      <c r="B257" t="s">
        <v>636</v>
      </c>
      <c r="C257">
        <v>26</v>
      </c>
      <c r="D257" t="s">
        <v>1221</v>
      </c>
      <c r="E257" t="s">
        <v>1222</v>
      </c>
      <c r="F257" t="s">
        <v>46</v>
      </c>
      <c r="G257">
        <v>231226</v>
      </c>
      <c r="H257" t="s">
        <v>1223</v>
      </c>
      <c r="I257" t="s">
        <v>1224</v>
      </c>
    </row>
    <row r="258" spans="1:9">
      <c r="A258" t="s">
        <v>2780</v>
      </c>
      <c r="B258" t="s">
        <v>636</v>
      </c>
      <c r="C258">
        <v>27</v>
      </c>
      <c r="D258" t="s">
        <v>1074</v>
      </c>
      <c r="E258" t="s">
        <v>1075</v>
      </c>
      <c r="F258" t="s">
        <v>46</v>
      </c>
      <c r="G258">
        <v>231227</v>
      </c>
      <c r="H258" t="s">
        <v>1076</v>
      </c>
      <c r="I258" t="s">
        <v>1077</v>
      </c>
    </row>
    <row r="259" spans="1:9">
      <c r="A259" t="s">
        <v>2781</v>
      </c>
      <c r="B259" t="s">
        <v>636</v>
      </c>
      <c r="C259">
        <v>28</v>
      </c>
      <c r="D259" t="s">
        <v>1078</v>
      </c>
      <c r="E259" t="s">
        <v>898</v>
      </c>
      <c r="F259" t="s">
        <v>46</v>
      </c>
      <c r="G259">
        <v>231229</v>
      </c>
      <c r="H259" t="s">
        <v>919</v>
      </c>
      <c r="I259" t="s">
        <v>1079</v>
      </c>
    </row>
    <row r="260" spans="1:9">
      <c r="A260" t="s">
        <v>2782</v>
      </c>
      <c r="B260" t="s">
        <v>636</v>
      </c>
      <c r="C260">
        <v>29</v>
      </c>
      <c r="D260" t="s">
        <v>1231</v>
      </c>
      <c r="E260" t="s">
        <v>1232</v>
      </c>
      <c r="F260" t="s">
        <v>46</v>
      </c>
      <c r="G260">
        <v>231329</v>
      </c>
      <c r="H260" t="s">
        <v>1233</v>
      </c>
      <c r="I260" t="s">
        <v>1234</v>
      </c>
    </row>
    <row r="261" spans="1:9">
      <c r="A261" t="s">
        <v>2783</v>
      </c>
      <c r="B261" t="s">
        <v>636</v>
      </c>
      <c r="C261">
        <v>30</v>
      </c>
      <c r="D261" t="s">
        <v>1096</v>
      </c>
      <c r="E261" t="s">
        <v>1097</v>
      </c>
      <c r="F261" t="s">
        <v>46</v>
      </c>
      <c r="G261">
        <v>231331</v>
      </c>
      <c r="H261" t="s">
        <v>1098</v>
      </c>
      <c r="I261" t="s">
        <v>1099</v>
      </c>
    </row>
    <row r="262" spans="1:9">
      <c r="A262" t="s">
        <v>2784</v>
      </c>
      <c r="B262" t="s">
        <v>636</v>
      </c>
      <c r="C262">
        <v>31</v>
      </c>
      <c r="D262" t="s">
        <v>993</v>
      </c>
      <c r="E262" t="s">
        <v>994</v>
      </c>
      <c r="F262" t="s">
        <v>46</v>
      </c>
      <c r="G262">
        <v>221403</v>
      </c>
      <c r="H262" t="s">
        <v>995</v>
      </c>
      <c r="I262" t="s">
        <v>996</v>
      </c>
    </row>
    <row r="263" spans="1:9">
      <c r="A263" t="s">
        <v>2785</v>
      </c>
      <c r="B263" t="s">
        <v>636</v>
      </c>
      <c r="C263">
        <v>32</v>
      </c>
      <c r="D263" t="s">
        <v>2786</v>
      </c>
      <c r="E263" t="s">
        <v>2787</v>
      </c>
      <c r="F263" t="s">
        <v>46</v>
      </c>
      <c r="G263">
        <v>231406</v>
      </c>
      <c r="H263" t="s">
        <v>2788</v>
      </c>
      <c r="I263" t="s">
        <v>2789</v>
      </c>
    </row>
    <row r="264" spans="1:9">
      <c r="A264" t="s">
        <v>2790</v>
      </c>
      <c r="B264" t="s">
        <v>636</v>
      </c>
      <c r="C264">
        <v>33</v>
      </c>
      <c r="D264" t="s">
        <v>1119</v>
      </c>
      <c r="E264" t="s">
        <v>1120</v>
      </c>
      <c r="F264" t="s">
        <v>46</v>
      </c>
      <c r="G264">
        <v>231417</v>
      </c>
      <c r="H264" t="s">
        <v>482</v>
      </c>
      <c r="I264" t="s">
        <v>1121</v>
      </c>
    </row>
    <row r="265" spans="1:9">
      <c r="A265" t="s">
        <v>2791</v>
      </c>
      <c r="B265" t="s">
        <v>749</v>
      </c>
      <c r="C265">
        <v>1</v>
      </c>
      <c r="D265" t="s">
        <v>1370</v>
      </c>
      <c r="E265" t="s">
        <v>1371</v>
      </c>
      <c r="F265" t="s">
        <v>7</v>
      </c>
      <c r="G265">
        <v>221105</v>
      </c>
      <c r="H265" t="s">
        <v>816</v>
      </c>
      <c r="I265" t="s">
        <v>1372</v>
      </c>
    </row>
    <row r="266" spans="1:9">
      <c r="A266" t="s">
        <v>2792</v>
      </c>
      <c r="B266" t="s">
        <v>749</v>
      </c>
      <c r="C266">
        <v>2</v>
      </c>
      <c r="D266" t="s">
        <v>1487</v>
      </c>
      <c r="E266" t="s">
        <v>1488</v>
      </c>
      <c r="F266" t="s">
        <v>7</v>
      </c>
      <c r="G266">
        <v>221116</v>
      </c>
      <c r="H266" t="s">
        <v>1489</v>
      </c>
      <c r="I266" t="s">
        <v>1490</v>
      </c>
    </row>
    <row r="267" spans="1:9">
      <c r="A267" t="s">
        <v>2793</v>
      </c>
      <c r="B267" t="s">
        <v>749</v>
      </c>
      <c r="C267">
        <v>3</v>
      </c>
      <c r="D267" t="s">
        <v>2794</v>
      </c>
      <c r="E267" t="s">
        <v>2795</v>
      </c>
      <c r="F267" t="s">
        <v>7</v>
      </c>
      <c r="G267">
        <v>221132</v>
      </c>
      <c r="H267" t="s">
        <v>907</v>
      </c>
      <c r="I267" t="s">
        <v>2796</v>
      </c>
    </row>
    <row r="268" spans="1:9">
      <c r="A268" t="s">
        <v>2797</v>
      </c>
      <c r="B268" t="s">
        <v>749</v>
      </c>
      <c r="C268">
        <v>4</v>
      </c>
      <c r="D268" t="s">
        <v>1582</v>
      </c>
      <c r="E268" t="s">
        <v>1583</v>
      </c>
      <c r="F268" t="s">
        <v>7</v>
      </c>
      <c r="G268">
        <v>221201</v>
      </c>
      <c r="H268" t="s">
        <v>325</v>
      </c>
      <c r="I268" t="s">
        <v>1584</v>
      </c>
    </row>
    <row r="269" spans="1:9">
      <c r="A269" t="s">
        <v>2798</v>
      </c>
      <c r="B269" t="s">
        <v>749</v>
      </c>
      <c r="C269">
        <v>5</v>
      </c>
      <c r="D269" t="s">
        <v>1585</v>
      </c>
      <c r="E269" t="s">
        <v>1586</v>
      </c>
      <c r="F269" t="s">
        <v>7</v>
      </c>
      <c r="G269">
        <v>221204</v>
      </c>
      <c r="H269" t="s">
        <v>1133</v>
      </c>
      <c r="I269" t="s">
        <v>1587</v>
      </c>
    </row>
    <row r="270" spans="1:9">
      <c r="A270" t="s">
        <v>2799</v>
      </c>
      <c r="B270" t="s">
        <v>749</v>
      </c>
      <c r="C270">
        <v>6</v>
      </c>
      <c r="D270" t="s">
        <v>1502</v>
      </c>
      <c r="E270" t="s">
        <v>1503</v>
      </c>
      <c r="F270" t="s">
        <v>7</v>
      </c>
      <c r="G270">
        <v>221208</v>
      </c>
      <c r="H270" t="s">
        <v>1504</v>
      </c>
      <c r="I270" t="s">
        <v>1505</v>
      </c>
    </row>
    <row r="271" spans="1:9">
      <c r="A271" t="s">
        <v>2800</v>
      </c>
      <c r="B271" t="s">
        <v>749</v>
      </c>
      <c r="C271">
        <v>7</v>
      </c>
      <c r="D271" t="s">
        <v>1516</v>
      </c>
      <c r="E271" t="s">
        <v>1517</v>
      </c>
      <c r="F271" t="s">
        <v>7</v>
      </c>
      <c r="G271">
        <v>221227</v>
      </c>
      <c r="H271" t="s">
        <v>911</v>
      </c>
      <c r="I271" t="s">
        <v>1518</v>
      </c>
    </row>
    <row r="272" spans="1:9">
      <c r="A272" t="s">
        <v>2801</v>
      </c>
      <c r="B272" t="s">
        <v>749</v>
      </c>
      <c r="C272">
        <v>8</v>
      </c>
      <c r="D272" t="s">
        <v>1519</v>
      </c>
      <c r="E272" t="s">
        <v>1520</v>
      </c>
      <c r="F272" t="s">
        <v>7</v>
      </c>
      <c r="G272">
        <v>221228</v>
      </c>
      <c r="H272" t="s">
        <v>1521</v>
      </c>
      <c r="I272" t="s">
        <v>1522</v>
      </c>
    </row>
    <row r="273" spans="1:9">
      <c r="A273" t="s">
        <v>2802</v>
      </c>
      <c r="B273" t="s">
        <v>749</v>
      </c>
      <c r="C273">
        <v>9</v>
      </c>
      <c r="D273" t="s">
        <v>1391</v>
      </c>
      <c r="E273" t="s">
        <v>1392</v>
      </c>
      <c r="F273" t="s">
        <v>7</v>
      </c>
      <c r="G273">
        <v>211231</v>
      </c>
      <c r="H273" t="s">
        <v>1393</v>
      </c>
      <c r="I273" t="s">
        <v>1394</v>
      </c>
    </row>
    <row r="274" spans="1:9">
      <c r="A274" t="s">
        <v>2803</v>
      </c>
      <c r="B274" t="s">
        <v>749</v>
      </c>
      <c r="C274">
        <v>10</v>
      </c>
      <c r="D274" t="s">
        <v>1399</v>
      </c>
      <c r="E274" t="s">
        <v>1400</v>
      </c>
      <c r="F274" t="s">
        <v>7</v>
      </c>
      <c r="G274">
        <v>221301</v>
      </c>
      <c r="H274" t="s">
        <v>1401</v>
      </c>
      <c r="I274" t="s">
        <v>1402</v>
      </c>
    </row>
    <row r="275" spans="1:9">
      <c r="A275" t="s">
        <v>2804</v>
      </c>
      <c r="B275" t="s">
        <v>749</v>
      </c>
      <c r="C275">
        <v>11</v>
      </c>
      <c r="D275" t="s">
        <v>1279</v>
      </c>
      <c r="E275" t="s">
        <v>1280</v>
      </c>
      <c r="F275" t="s">
        <v>7</v>
      </c>
      <c r="G275">
        <v>221302</v>
      </c>
      <c r="H275" t="s">
        <v>1281</v>
      </c>
      <c r="I275" t="s">
        <v>1282</v>
      </c>
    </row>
    <row r="276" spans="1:9">
      <c r="A276" t="s">
        <v>2805</v>
      </c>
      <c r="B276" t="s">
        <v>749</v>
      </c>
      <c r="C276">
        <v>12</v>
      </c>
      <c r="D276" t="s">
        <v>1534</v>
      </c>
      <c r="E276" t="s">
        <v>1535</v>
      </c>
      <c r="F276" t="s">
        <v>7</v>
      </c>
      <c r="G276">
        <v>221331</v>
      </c>
      <c r="H276" t="s">
        <v>1536</v>
      </c>
      <c r="I276" t="s">
        <v>1537</v>
      </c>
    </row>
    <row r="277" spans="1:9">
      <c r="A277" t="s">
        <v>2806</v>
      </c>
      <c r="B277" t="s">
        <v>749</v>
      </c>
      <c r="C277">
        <v>13</v>
      </c>
      <c r="D277" t="s">
        <v>1622</v>
      </c>
      <c r="E277" t="s">
        <v>1623</v>
      </c>
      <c r="F277" t="s">
        <v>7</v>
      </c>
      <c r="G277">
        <v>221332</v>
      </c>
      <c r="H277" t="s">
        <v>1594</v>
      </c>
      <c r="I277" t="s">
        <v>1624</v>
      </c>
    </row>
    <row r="278" spans="1:9">
      <c r="A278" t="s">
        <v>2807</v>
      </c>
      <c r="B278" t="s">
        <v>749</v>
      </c>
      <c r="C278">
        <v>14</v>
      </c>
      <c r="D278" t="s">
        <v>1538</v>
      </c>
      <c r="E278" t="s">
        <v>1539</v>
      </c>
      <c r="F278" t="s">
        <v>7</v>
      </c>
      <c r="G278">
        <v>221405</v>
      </c>
      <c r="H278" t="s">
        <v>1540</v>
      </c>
      <c r="I278" t="s">
        <v>1541</v>
      </c>
    </row>
    <row r="279" spans="1:9">
      <c r="A279" t="s">
        <v>2808</v>
      </c>
      <c r="B279" t="s">
        <v>749</v>
      </c>
      <c r="C279">
        <v>15</v>
      </c>
      <c r="D279" t="s">
        <v>1629</v>
      </c>
      <c r="E279" t="s">
        <v>1630</v>
      </c>
      <c r="F279" t="s">
        <v>7</v>
      </c>
      <c r="G279">
        <v>211404</v>
      </c>
      <c r="H279" t="s">
        <v>816</v>
      </c>
      <c r="I279" t="s">
        <v>1631</v>
      </c>
    </row>
    <row r="280" spans="1:9">
      <c r="A280" t="s">
        <v>2809</v>
      </c>
      <c r="B280" t="s">
        <v>749</v>
      </c>
      <c r="C280">
        <v>16</v>
      </c>
      <c r="D280" t="s">
        <v>2810</v>
      </c>
      <c r="E280" t="s">
        <v>2811</v>
      </c>
      <c r="F280" t="s">
        <v>7</v>
      </c>
      <c r="G280">
        <v>221409</v>
      </c>
      <c r="H280" t="s">
        <v>639</v>
      </c>
      <c r="I280" t="s">
        <v>2812</v>
      </c>
    </row>
    <row r="281" spans="1:9">
      <c r="A281" t="s">
        <v>2813</v>
      </c>
      <c r="B281" t="s">
        <v>749</v>
      </c>
      <c r="C281">
        <v>17</v>
      </c>
      <c r="D281" t="s">
        <v>1299</v>
      </c>
      <c r="E281" t="s">
        <v>1300</v>
      </c>
      <c r="F281" t="s">
        <v>7</v>
      </c>
      <c r="G281">
        <v>221418</v>
      </c>
      <c r="H281" t="s">
        <v>1301</v>
      </c>
      <c r="I281" t="s">
        <v>1302</v>
      </c>
    </row>
    <row r="282" spans="1:9">
      <c r="A282" t="s">
        <v>2814</v>
      </c>
      <c r="B282" t="s">
        <v>749</v>
      </c>
      <c r="C282">
        <v>18</v>
      </c>
      <c r="D282" t="s">
        <v>1632</v>
      </c>
      <c r="E282" t="s">
        <v>1633</v>
      </c>
      <c r="F282" t="s">
        <v>7</v>
      </c>
      <c r="G282">
        <v>211416</v>
      </c>
      <c r="H282" t="s">
        <v>1634</v>
      </c>
      <c r="I282" t="s">
        <v>1635</v>
      </c>
    </row>
    <row r="283" spans="1:9">
      <c r="A283" t="s">
        <v>2815</v>
      </c>
      <c r="B283" t="s">
        <v>749</v>
      </c>
      <c r="C283">
        <v>19</v>
      </c>
      <c r="D283" t="s">
        <v>1430</v>
      </c>
      <c r="E283" t="s">
        <v>1431</v>
      </c>
      <c r="F283" t="s">
        <v>46</v>
      </c>
      <c r="G283">
        <v>221110</v>
      </c>
      <c r="H283" t="s">
        <v>919</v>
      </c>
      <c r="I283" t="s">
        <v>1432</v>
      </c>
    </row>
    <row r="284" spans="1:9">
      <c r="A284" t="s">
        <v>2816</v>
      </c>
      <c r="B284" t="s">
        <v>749</v>
      </c>
      <c r="C284">
        <v>20</v>
      </c>
      <c r="D284" t="s">
        <v>1640</v>
      </c>
      <c r="E284" t="s">
        <v>1641</v>
      </c>
      <c r="F284" t="s">
        <v>46</v>
      </c>
      <c r="G284">
        <v>221111</v>
      </c>
      <c r="H284" t="s">
        <v>1642</v>
      </c>
      <c r="I284" t="s">
        <v>1643</v>
      </c>
    </row>
    <row r="285" spans="1:9">
      <c r="A285" t="s">
        <v>2817</v>
      </c>
      <c r="B285" t="s">
        <v>749</v>
      </c>
      <c r="C285">
        <v>21</v>
      </c>
      <c r="D285" t="s">
        <v>1307</v>
      </c>
      <c r="E285" t="s">
        <v>1308</v>
      </c>
      <c r="F285" t="s">
        <v>46</v>
      </c>
      <c r="G285">
        <v>221112</v>
      </c>
      <c r="H285" t="s">
        <v>78</v>
      </c>
      <c r="I285" t="s">
        <v>1309</v>
      </c>
    </row>
    <row r="286" spans="1:9">
      <c r="A286" t="s">
        <v>2818</v>
      </c>
      <c r="B286" t="s">
        <v>749</v>
      </c>
      <c r="C286">
        <v>22</v>
      </c>
      <c r="D286" t="s">
        <v>1644</v>
      </c>
      <c r="E286" t="s">
        <v>1645</v>
      </c>
      <c r="F286" t="s">
        <v>46</v>
      </c>
      <c r="G286">
        <v>221113</v>
      </c>
      <c r="H286" t="s">
        <v>1481</v>
      </c>
      <c r="I286" t="s">
        <v>1646</v>
      </c>
    </row>
    <row r="287" spans="1:9">
      <c r="A287" t="s">
        <v>2819</v>
      </c>
      <c r="B287" t="s">
        <v>749</v>
      </c>
      <c r="C287">
        <v>23</v>
      </c>
      <c r="D287" t="s">
        <v>1651</v>
      </c>
      <c r="E287" t="s">
        <v>1652</v>
      </c>
      <c r="F287" t="s">
        <v>46</v>
      </c>
      <c r="G287">
        <v>221130</v>
      </c>
      <c r="H287" t="s">
        <v>1653</v>
      </c>
      <c r="I287" t="s">
        <v>1654</v>
      </c>
    </row>
    <row r="288" spans="1:9">
      <c r="A288" t="s">
        <v>2820</v>
      </c>
      <c r="B288" t="s">
        <v>749</v>
      </c>
      <c r="C288">
        <v>24</v>
      </c>
      <c r="D288" t="s">
        <v>1457</v>
      </c>
      <c r="E288" t="s">
        <v>1458</v>
      </c>
      <c r="F288" t="s">
        <v>46</v>
      </c>
      <c r="G288">
        <v>243236</v>
      </c>
      <c r="I288" t="s">
        <v>1459</v>
      </c>
    </row>
    <row r="289" spans="1:9">
      <c r="A289" t="s">
        <v>2821</v>
      </c>
      <c r="B289" t="s">
        <v>749</v>
      </c>
      <c r="C289">
        <v>25</v>
      </c>
      <c r="D289" t="s">
        <v>1560</v>
      </c>
      <c r="E289" t="s">
        <v>1561</v>
      </c>
      <c r="F289" t="s">
        <v>46</v>
      </c>
      <c r="G289">
        <v>221307</v>
      </c>
      <c r="H289" t="s">
        <v>1544</v>
      </c>
      <c r="I289" t="s">
        <v>1562</v>
      </c>
    </row>
    <row r="290" spans="1:9">
      <c r="A290" t="s">
        <v>2822</v>
      </c>
      <c r="B290" t="s">
        <v>749</v>
      </c>
      <c r="C290">
        <v>26</v>
      </c>
      <c r="D290" t="s">
        <v>1563</v>
      </c>
      <c r="E290" t="s">
        <v>1564</v>
      </c>
      <c r="F290" t="s">
        <v>46</v>
      </c>
      <c r="G290">
        <v>221314</v>
      </c>
      <c r="H290" t="s">
        <v>131</v>
      </c>
      <c r="I290" t="s">
        <v>1565</v>
      </c>
    </row>
    <row r="291" spans="1:9">
      <c r="A291" t="s">
        <v>2823</v>
      </c>
      <c r="B291" t="s">
        <v>749</v>
      </c>
      <c r="C291">
        <v>27</v>
      </c>
      <c r="D291" t="s">
        <v>1463</v>
      </c>
      <c r="E291" t="s">
        <v>1464</v>
      </c>
      <c r="F291" t="s">
        <v>46</v>
      </c>
      <c r="G291">
        <v>221326</v>
      </c>
      <c r="H291" t="s">
        <v>1465</v>
      </c>
      <c r="I291" t="s">
        <v>1466</v>
      </c>
    </row>
    <row r="292" spans="1:9">
      <c r="A292" t="s">
        <v>2824</v>
      </c>
      <c r="B292" t="s">
        <v>749</v>
      </c>
      <c r="C292">
        <v>28</v>
      </c>
      <c r="D292" t="s">
        <v>1362</v>
      </c>
      <c r="E292" t="s">
        <v>1363</v>
      </c>
      <c r="F292" t="s">
        <v>46</v>
      </c>
      <c r="G292">
        <v>243136</v>
      </c>
      <c r="I292" t="s">
        <v>1364</v>
      </c>
    </row>
    <row r="293" spans="1:9">
      <c r="A293" t="s">
        <v>2825</v>
      </c>
      <c r="B293" t="s">
        <v>749</v>
      </c>
      <c r="C293">
        <v>29</v>
      </c>
      <c r="D293" t="s">
        <v>1573</v>
      </c>
      <c r="E293" t="s">
        <v>1574</v>
      </c>
      <c r="F293" t="s">
        <v>46</v>
      </c>
      <c r="G293">
        <v>221419</v>
      </c>
      <c r="H293" t="s">
        <v>1575</v>
      </c>
      <c r="I293" t="s">
        <v>1576</v>
      </c>
    </row>
    <row r="294" spans="1:9">
      <c r="A294" t="s">
        <v>2826</v>
      </c>
      <c r="B294" t="s">
        <v>749</v>
      </c>
      <c r="C294">
        <v>30</v>
      </c>
      <c r="D294" t="s">
        <v>2827</v>
      </c>
      <c r="E294" t="s">
        <v>1484</v>
      </c>
      <c r="F294" t="s">
        <v>46</v>
      </c>
      <c r="G294">
        <v>243137</v>
      </c>
      <c r="H294" t="s">
        <v>590</v>
      </c>
      <c r="I294" t="s">
        <v>1485</v>
      </c>
    </row>
    <row r="295" spans="1:9">
      <c r="A295" t="s">
        <v>2828</v>
      </c>
      <c r="B295" t="s">
        <v>880</v>
      </c>
      <c r="C295">
        <v>1</v>
      </c>
      <c r="D295" t="s">
        <v>1376</v>
      </c>
      <c r="E295" t="s">
        <v>1377</v>
      </c>
      <c r="F295" t="s">
        <v>7</v>
      </c>
      <c r="G295">
        <v>221118</v>
      </c>
      <c r="H295" t="s">
        <v>1378</v>
      </c>
      <c r="I295" t="s">
        <v>1379</v>
      </c>
    </row>
    <row r="296" spans="1:9">
      <c r="A296" t="s">
        <v>2829</v>
      </c>
      <c r="B296" t="s">
        <v>880</v>
      </c>
      <c r="C296">
        <v>2</v>
      </c>
      <c r="D296" t="s">
        <v>1498</v>
      </c>
      <c r="E296" t="s">
        <v>1499</v>
      </c>
      <c r="F296" t="s">
        <v>7</v>
      </c>
      <c r="G296">
        <v>221133</v>
      </c>
      <c r="H296" t="s">
        <v>1500</v>
      </c>
      <c r="I296" t="s">
        <v>1501</v>
      </c>
    </row>
    <row r="297" spans="1:9">
      <c r="A297" t="s">
        <v>2830</v>
      </c>
      <c r="B297" t="s">
        <v>880</v>
      </c>
      <c r="C297">
        <v>3</v>
      </c>
      <c r="D297" t="s">
        <v>2831</v>
      </c>
      <c r="E297" t="s">
        <v>2832</v>
      </c>
      <c r="F297" t="s">
        <v>7</v>
      </c>
      <c r="G297">
        <v>221211</v>
      </c>
      <c r="H297" t="s">
        <v>2833</v>
      </c>
      <c r="I297" t="s">
        <v>2834</v>
      </c>
    </row>
    <row r="298" spans="1:9">
      <c r="A298" t="s">
        <v>2835</v>
      </c>
      <c r="B298" t="s">
        <v>880</v>
      </c>
      <c r="C298">
        <v>4</v>
      </c>
      <c r="D298" t="s">
        <v>1407</v>
      </c>
      <c r="E298" t="s">
        <v>1408</v>
      </c>
      <c r="F298" t="s">
        <v>7</v>
      </c>
      <c r="G298">
        <v>221304</v>
      </c>
      <c r="H298" t="s">
        <v>1012</v>
      </c>
      <c r="I298" t="s">
        <v>1409</v>
      </c>
    </row>
    <row r="299" spans="1:9">
      <c r="A299" t="s">
        <v>2836</v>
      </c>
      <c r="B299" t="s">
        <v>880</v>
      </c>
      <c r="C299">
        <v>5</v>
      </c>
      <c r="D299" t="s">
        <v>1295</v>
      </c>
      <c r="E299" t="s">
        <v>1296</v>
      </c>
      <c r="F299" t="s">
        <v>7</v>
      </c>
      <c r="G299">
        <v>221428</v>
      </c>
      <c r="H299" t="s">
        <v>1297</v>
      </c>
      <c r="I299" t="s">
        <v>1298</v>
      </c>
    </row>
    <row r="300" spans="1:9">
      <c r="A300" t="s">
        <v>2837</v>
      </c>
      <c r="B300" t="s">
        <v>880</v>
      </c>
      <c r="C300">
        <v>6</v>
      </c>
      <c r="D300" t="s">
        <v>1607</v>
      </c>
      <c r="E300" t="s">
        <v>1608</v>
      </c>
      <c r="F300" t="s">
        <v>7</v>
      </c>
      <c r="G300">
        <v>221322</v>
      </c>
      <c r="H300" t="s">
        <v>1609</v>
      </c>
      <c r="I300" t="s">
        <v>1610</v>
      </c>
    </row>
    <row r="301" spans="1:9">
      <c r="A301" t="s">
        <v>2838</v>
      </c>
      <c r="B301" t="s">
        <v>880</v>
      </c>
      <c r="C301">
        <v>7</v>
      </c>
      <c r="D301" t="s">
        <v>1615</v>
      </c>
      <c r="E301" t="s">
        <v>1616</v>
      </c>
      <c r="F301" t="s">
        <v>7</v>
      </c>
      <c r="G301">
        <v>221426</v>
      </c>
      <c r="H301" t="s">
        <v>1617</v>
      </c>
      <c r="I301" t="s">
        <v>1618</v>
      </c>
    </row>
    <row r="302" spans="1:9">
      <c r="A302" t="s">
        <v>2839</v>
      </c>
      <c r="B302" t="s">
        <v>880</v>
      </c>
      <c r="C302">
        <v>8</v>
      </c>
      <c r="D302" t="s">
        <v>2840</v>
      </c>
      <c r="E302" t="s">
        <v>2841</v>
      </c>
      <c r="F302" t="s">
        <v>7</v>
      </c>
      <c r="G302">
        <v>221328</v>
      </c>
      <c r="H302" t="s">
        <v>721</v>
      </c>
      <c r="I302" t="s">
        <v>2842</v>
      </c>
    </row>
    <row r="303" spans="1:9">
      <c r="A303" t="s">
        <v>2843</v>
      </c>
      <c r="B303" t="s">
        <v>880</v>
      </c>
      <c r="C303">
        <v>9</v>
      </c>
      <c r="D303" t="s">
        <v>1619</v>
      </c>
      <c r="E303" t="s">
        <v>1620</v>
      </c>
      <c r="F303" t="s">
        <v>7</v>
      </c>
      <c r="G303">
        <v>221329</v>
      </c>
      <c r="H303" t="s">
        <v>434</v>
      </c>
      <c r="I303" t="s">
        <v>1621</v>
      </c>
    </row>
    <row r="304" spans="1:9">
      <c r="A304" t="s">
        <v>2844</v>
      </c>
      <c r="B304" t="s">
        <v>880</v>
      </c>
      <c r="C304">
        <v>10</v>
      </c>
      <c r="D304" t="s">
        <v>2845</v>
      </c>
      <c r="E304" t="s">
        <v>2846</v>
      </c>
      <c r="F304" t="s">
        <v>7</v>
      </c>
      <c r="G304">
        <v>221413</v>
      </c>
      <c r="H304" t="s">
        <v>1133</v>
      </c>
      <c r="I304" t="s">
        <v>2847</v>
      </c>
    </row>
    <row r="305" spans="1:9">
      <c r="A305" t="s">
        <v>2848</v>
      </c>
      <c r="B305" t="s">
        <v>880</v>
      </c>
      <c r="C305">
        <v>11</v>
      </c>
      <c r="D305" t="s">
        <v>1433</v>
      </c>
      <c r="E305" t="s">
        <v>1434</v>
      </c>
      <c r="F305" t="s">
        <v>46</v>
      </c>
      <c r="G305">
        <v>221123</v>
      </c>
      <c r="H305" t="s">
        <v>735</v>
      </c>
      <c r="I305" t="s">
        <v>1435</v>
      </c>
    </row>
    <row r="306" spans="1:9">
      <c r="A306" t="s">
        <v>2849</v>
      </c>
      <c r="B306" t="s">
        <v>880</v>
      </c>
      <c r="C306">
        <v>12</v>
      </c>
      <c r="D306" t="s">
        <v>1436</v>
      </c>
      <c r="E306" t="s">
        <v>1437</v>
      </c>
      <c r="F306" t="s">
        <v>46</v>
      </c>
      <c r="G306">
        <v>221429</v>
      </c>
      <c r="H306" t="s">
        <v>1438</v>
      </c>
      <c r="I306" t="s">
        <v>1439</v>
      </c>
    </row>
    <row r="307" spans="1:9">
      <c r="A307" t="s">
        <v>2850</v>
      </c>
      <c r="B307" t="s">
        <v>880</v>
      </c>
      <c r="C307">
        <v>13</v>
      </c>
      <c r="D307" t="s">
        <v>1310</v>
      </c>
      <c r="E307" t="s">
        <v>1311</v>
      </c>
      <c r="F307" t="s">
        <v>46</v>
      </c>
      <c r="G307">
        <v>221125</v>
      </c>
      <c r="H307" t="s">
        <v>1312</v>
      </c>
      <c r="I307" t="s">
        <v>1313</v>
      </c>
    </row>
    <row r="308" spans="1:9">
      <c r="A308" t="s">
        <v>2851</v>
      </c>
      <c r="B308" t="s">
        <v>880</v>
      </c>
      <c r="C308">
        <v>14</v>
      </c>
      <c r="D308" t="s">
        <v>1546</v>
      </c>
      <c r="E308" t="s">
        <v>1547</v>
      </c>
      <c r="F308" t="s">
        <v>46</v>
      </c>
      <c r="G308">
        <v>221203</v>
      </c>
      <c r="H308" t="s">
        <v>1548</v>
      </c>
      <c r="I308" t="s">
        <v>1549</v>
      </c>
    </row>
    <row r="309" spans="1:9">
      <c r="A309" t="s">
        <v>2852</v>
      </c>
      <c r="B309" t="s">
        <v>880</v>
      </c>
      <c r="C309">
        <v>15</v>
      </c>
      <c r="D309" t="s">
        <v>1550</v>
      </c>
      <c r="E309" t="s">
        <v>1551</v>
      </c>
      <c r="F309" t="s">
        <v>46</v>
      </c>
      <c r="G309">
        <v>221206</v>
      </c>
      <c r="H309" t="s">
        <v>1090</v>
      </c>
      <c r="I309" t="s">
        <v>1552</v>
      </c>
    </row>
    <row r="310" spans="1:9">
      <c r="A310" t="s">
        <v>2853</v>
      </c>
      <c r="B310" t="s">
        <v>880</v>
      </c>
      <c r="C310">
        <v>16</v>
      </c>
      <c r="D310" t="s">
        <v>1655</v>
      </c>
      <c r="E310" t="s">
        <v>1656</v>
      </c>
      <c r="F310" t="s">
        <v>46</v>
      </c>
      <c r="G310">
        <v>221224</v>
      </c>
      <c r="H310" t="s">
        <v>1657</v>
      </c>
      <c r="I310" t="s">
        <v>1658</v>
      </c>
    </row>
    <row r="311" spans="1:9">
      <c r="A311" t="s">
        <v>2854</v>
      </c>
      <c r="B311" t="s">
        <v>880</v>
      </c>
      <c r="C311">
        <v>17</v>
      </c>
      <c r="D311" t="s">
        <v>1659</v>
      </c>
      <c r="E311" t="s">
        <v>1660</v>
      </c>
      <c r="F311" t="s">
        <v>46</v>
      </c>
      <c r="G311">
        <v>211221</v>
      </c>
      <c r="H311" t="s">
        <v>1661</v>
      </c>
      <c r="I311" t="s">
        <v>1662</v>
      </c>
    </row>
    <row r="312" spans="1:9">
      <c r="A312" t="s">
        <v>2855</v>
      </c>
      <c r="B312" t="s">
        <v>880</v>
      </c>
      <c r="C312">
        <v>18</v>
      </c>
      <c r="D312" t="s">
        <v>1333</v>
      </c>
      <c r="E312" t="s">
        <v>1334</v>
      </c>
      <c r="F312" t="s">
        <v>46</v>
      </c>
      <c r="G312">
        <v>221305</v>
      </c>
      <c r="H312" t="s">
        <v>1335</v>
      </c>
      <c r="I312" t="s">
        <v>1336</v>
      </c>
    </row>
    <row r="313" spans="1:9">
      <c r="A313" t="s">
        <v>2856</v>
      </c>
      <c r="B313" t="s">
        <v>880</v>
      </c>
      <c r="C313">
        <v>19</v>
      </c>
      <c r="D313" t="s">
        <v>1337</v>
      </c>
      <c r="E313" t="s">
        <v>1338</v>
      </c>
      <c r="F313" t="s">
        <v>46</v>
      </c>
      <c r="G313">
        <v>221308</v>
      </c>
      <c r="H313" t="s">
        <v>1339</v>
      </c>
      <c r="I313" t="s">
        <v>1340</v>
      </c>
    </row>
    <row r="314" spans="1:9">
      <c r="A314" t="s">
        <v>2857</v>
      </c>
      <c r="B314" t="s">
        <v>880</v>
      </c>
      <c r="C314">
        <v>20</v>
      </c>
      <c r="D314" t="s">
        <v>1566</v>
      </c>
      <c r="E314" t="s">
        <v>1567</v>
      </c>
      <c r="F314" t="s">
        <v>46</v>
      </c>
      <c r="G314">
        <v>221319</v>
      </c>
      <c r="H314" t="s">
        <v>1568</v>
      </c>
      <c r="I314" t="s">
        <v>1569</v>
      </c>
    </row>
    <row r="315" spans="1:9">
      <c r="A315" t="s">
        <v>2858</v>
      </c>
      <c r="B315" t="s">
        <v>880</v>
      </c>
      <c r="C315">
        <v>21</v>
      </c>
      <c r="D315" t="s">
        <v>2859</v>
      </c>
      <c r="E315" t="s">
        <v>2860</v>
      </c>
      <c r="F315" t="s">
        <v>46</v>
      </c>
      <c r="G315">
        <v>211326</v>
      </c>
      <c r="H315" t="s">
        <v>2861</v>
      </c>
      <c r="I315" t="s">
        <v>2862</v>
      </c>
    </row>
    <row r="316" spans="1:9">
      <c r="A316" t="s">
        <v>2863</v>
      </c>
      <c r="B316" t="s">
        <v>880</v>
      </c>
      <c r="C316">
        <v>22</v>
      </c>
      <c r="D316" t="s">
        <v>1570</v>
      </c>
      <c r="E316" t="s">
        <v>1571</v>
      </c>
      <c r="F316" t="s">
        <v>46</v>
      </c>
      <c r="G316">
        <v>221330</v>
      </c>
      <c r="H316" t="s">
        <v>1316</v>
      </c>
      <c r="I316" t="s">
        <v>1572</v>
      </c>
    </row>
    <row r="317" spans="1:9">
      <c r="A317" t="s">
        <v>2864</v>
      </c>
      <c r="B317" t="s">
        <v>880</v>
      </c>
      <c r="C317">
        <v>23</v>
      </c>
      <c r="D317" t="s">
        <v>870</v>
      </c>
      <c r="E317" t="s">
        <v>871</v>
      </c>
      <c r="F317" t="s">
        <v>46</v>
      </c>
      <c r="G317">
        <v>221334</v>
      </c>
      <c r="I317" t="s">
        <v>872</v>
      </c>
    </row>
    <row r="318" spans="1:9">
      <c r="A318" t="s">
        <v>2865</v>
      </c>
      <c r="B318" t="s">
        <v>880</v>
      </c>
      <c r="C318">
        <v>24</v>
      </c>
      <c r="D318" t="s">
        <v>1473</v>
      </c>
      <c r="E318" t="s">
        <v>1474</v>
      </c>
      <c r="F318" t="s">
        <v>46</v>
      </c>
      <c r="G318">
        <v>221335</v>
      </c>
      <c r="H318" t="s">
        <v>1227</v>
      </c>
      <c r="I318" t="s">
        <v>1475</v>
      </c>
    </row>
    <row r="319" spans="1:9">
      <c r="A319" t="s">
        <v>2866</v>
      </c>
      <c r="B319" t="s">
        <v>880</v>
      </c>
      <c r="C319">
        <v>25</v>
      </c>
      <c r="D319" t="s">
        <v>1479</v>
      </c>
      <c r="E319" t="s">
        <v>1480</v>
      </c>
      <c r="F319" t="s">
        <v>46</v>
      </c>
      <c r="G319">
        <v>221408</v>
      </c>
      <c r="H319" t="s">
        <v>1481</v>
      </c>
      <c r="I319" t="s">
        <v>1482</v>
      </c>
    </row>
    <row r="320" spans="1:9">
      <c r="A320" t="s">
        <v>2867</v>
      </c>
      <c r="B320" t="s">
        <v>880</v>
      </c>
      <c r="C320">
        <v>26</v>
      </c>
      <c r="D320" t="s">
        <v>2868</v>
      </c>
      <c r="E320" t="s">
        <v>2869</v>
      </c>
      <c r="F320" t="s">
        <v>46</v>
      </c>
      <c r="G320">
        <v>221424</v>
      </c>
      <c r="H320" t="s">
        <v>953</v>
      </c>
      <c r="I320" t="s">
        <v>2870</v>
      </c>
    </row>
    <row r="321" spans="1:9">
      <c r="A321" t="s">
        <v>2871</v>
      </c>
      <c r="B321" t="s">
        <v>880</v>
      </c>
      <c r="C321">
        <v>27</v>
      </c>
      <c r="D321" t="s">
        <v>997</v>
      </c>
      <c r="E321" t="s">
        <v>998</v>
      </c>
      <c r="F321" t="s">
        <v>46</v>
      </c>
      <c r="G321">
        <v>221416</v>
      </c>
      <c r="H321" t="s">
        <v>999</v>
      </c>
      <c r="I321" t="s">
        <v>1000</v>
      </c>
    </row>
    <row r="322" spans="1:9">
      <c r="A322" t="s">
        <v>2872</v>
      </c>
      <c r="B322" t="s">
        <v>880</v>
      </c>
      <c r="C322">
        <v>28</v>
      </c>
      <c r="D322" t="s">
        <v>1665</v>
      </c>
      <c r="E322" t="s">
        <v>1666</v>
      </c>
      <c r="F322" t="s">
        <v>46</v>
      </c>
      <c r="G322">
        <v>221435</v>
      </c>
      <c r="H322" t="s">
        <v>1667</v>
      </c>
      <c r="I322" t="s">
        <v>1668</v>
      </c>
    </row>
    <row r="323" spans="1:9">
      <c r="A323" t="s">
        <v>2873</v>
      </c>
      <c r="B323" t="s">
        <v>1001</v>
      </c>
      <c r="C323">
        <v>1</v>
      </c>
      <c r="D323" t="s">
        <v>1247</v>
      </c>
      <c r="E323" t="s">
        <v>1248</v>
      </c>
      <c r="F323" t="s">
        <v>7</v>
      </c>
      <c r="G323">
        <v>221101</v>
      </c>
      <c r="H323" t="s">
        <v>1249</v>
      </c>
      <c r="I323" t="s">
        <v>1250</v>
      </c>
    </row>
    <row r="324" spans="1:9">
      <c r="A324" t="s">
        <v>2874</v>
      </c>
      <c r="B324" t="s">
        <v>1001</v>
      </c>
      <c r="C324">
        <v>2</v>
      </c>
      <c r="D324" t="s">
        <v>1255</v>
      </c>
      <c r="E324" t="s">
        <v>1256</v>
      </c>
      <c r="F324" t="s">
        <v>7</v>
      </c>
      <c r="G324">
        <v>232236</v>
      </c>
      <c r="H324" t="s">
        <v>1257</v>
      </c>
      <c r="I324" t="s">
        <v>1258</v>
      </c>
    </row>
    <row r="325" spans="1:9">
      <c r="A325" t="s">
        <v>2875</v>
      </c>
      <c r="B325" t="s">
        <v>1001</v>
      </c>
      <c r="C325">
        <v>3</v>
      </c>
      <c r="D325" t="s">
        <v>2876</v>
      </c>
      <c r="E325" t="s">
        <v>2877</v>
      </c>
      <c r="F325" t="s">
        <v>7</v>
      </c>
      <c r="G325">
        <v>232336</v>
      </c>
      <c r="H325" t="s">
        <v>1511</v>
      </c>
      <c r="I325" t="s">
        <v>2878</v>
      </c>
    </row>
    <row r="326" spans="1:9">
      <c r="A326" t="s">
        <v>2879</v>
      </c>
      <c r="B326" t="s">
        <v>1001</v>
      </c>
      <c r="C326">
        <v>4</v>
      </c>
      <c r="D326" t="s">
        <v>1380</v>
      </c>
      <c r="E326" t="s">
        <v>1381</v>
      </c>
      <c r="F326" t="s">
        <v>7</v>
      </c>
      <c r="G326">
        <v>221124</v>
      </c>
      <c r="H326" t="s">
        <v>165</v>
      </c>
      <c r="I326" t="s">
        <v>1382</v>
      </c>
    </row>
    <row r="327" spans="1:9">
      <c r="A327" t="s">
        <v>2880</v>
      </c>
      <c r="B327" t="s">
        <v>1001</v>
      </c>
      <c r="C327">
        <v>5</v>
      </c>
      <c r="D327" t="s">
        <v>1494</v>
      </c>
      <c r="E327" t="s">
        <v>1495</v>
      </c>
      <c r="F327" t="s">
        <v>7</v>
      </c>
      <c r="G327">
        <v>221131</v>
      </c>
      <c r="H327" t="s">
        <v>1496</v>
      </c>
      <c r="I327" t="s">
        <v>1497</v>
      </c>
    </row>
    <row r="328" spans="1:9">
      <c r="A328" t="s">
        <v>2881</v>
      </c>
      <c r="B328" t="s">
        <v>1001</v>
      </c>
      <c r="C328">
        <v>6</v>
      </c>
      <c r="D328" t="s">
        <v>1259</v>
      </c>
      <c r="E328" t="s">
        <v>1260</v>
      </c>
      <c r="F328" t="s">
        <v>7</v>
      </c>
      <c r="G328">
        <v>221205</v>
      </c>
      <c r="H328" t="s">
        <v>1261</v>
      </c>
      <c r="I328" t="s">
        <v>1262</v>
      </c>
    </row>
    <row r="329" spans="1:9">
      <c r="A329" t="s">
        <v>2882</v>
      </c>
      <c r="B329" t="s">
        <v>1001</v>
      </c>
      <c r="C329">
        <v>7</v>
      </c>
      <c r="D329" t="s">
        <v>1509</v>
      </c>
      <c r="E329" t="s">
        <v>1510</v>
      </c>
      <c r="F329" t="s">
        <v>7</v>
      </c>
      <c r="G329">
        <v>221217</v>
      </c>
      <c r="H329" t="s">
        <v>1511</v>
      </c>
      <c r="I329" t="s">
        <v>1512</v>
      </c>
    </row>
    <row r="330" spans="1:9">
      <c r="A330" t="s">
        <v>2883</v>
      </c>
      <c r="B330" t="s">
        <v>1001</v>
      </c>
      <c r="C330">
        <v>8</v>
      </c>
      <c r="D330" t="s">
        <v>1263</v>
      </c>
      <c r="E330" t="s">
        <v>1264</v>
      </c>
      <c r="F330" t="s">
        <v>7</v>
      </c>
      <c r="G330">
        <v>221220</v>
      </c>
      <c r="H330" t="s">
        <v>1265</v>
      </c>
      <c r="I330" t="s">
        <v>1266</v>
      </c>
    </row>
    <row r="331" spans="1:9">
      <c r="A331" t="s">
        <v>2884</v>
      </c>
      <c r="B331" t="s">
        <v>1001</v>
      </c>
      <c r="C331">
        <v>9</v>
      </c>
      <c r="D331" t="s">
        <v>1267</v>
      </c>
      <c r="E331" t="s">
        <v>1268</v>
      </c>
      <c r="F331" t="s">
        <v>7</v>
      </c>
      <c r="G331">
        <v>221231</v>
      </c>
      <c r="H331" t="s">
        <v>1269</v>
      </c>
      <c r="I331" t="s">
        <v>1270</v>
      </c>
    </row>
    <row r="332" spans="1:9">
      <c r="A332" t="s">
        <v>2885</v>
      </c>
      <c r="B332" t="s">
        <v>1001</v>
      </c>
      <c r="C332">
        <v>10</v>
      </c>
      <c r="D332" t="s">
        <v>1271</v>
      </c>
      <c r="E332" t="s">
        <v>1272</v>
      </c>
      <c r="F332" t="s">
        <v>7</v>
      </c>
      <c r="G332">
        <v>221233</v>
      </c>
      <c r="H332" t="s">
        <v>1273</v>
      </c>
      <c r="I332" t="s">
        <v>1274</v>
      </c>
    </row>
    <row r="333" spans="1:9">
      <c r="A333" t="s">
        <v>2886</v>
      </c>
      <c r="B333" t="s">
        <v>1001</v>
      </c>
      <c r="C333">
        <v>11</v>
      </c>
      <c r="D333" t="s">
        <v>1275</v>
      </c>
      <c r="E333" t="s">
        <v>1276</v>
      </c>
      <c r="F333" t="s">
        <v>7</v>
      </c>
      <c r="G333">
        <v>221234</v>
      </c>
      <c r="H333" t="s">
        <v>1277</v>
      </c>
      <c r="I333" t="s">
        <v>1278</v>
      </c>
    </row>
    <row r="334" spans="1:9">
      <c r="A334" t="s">
        <v>2887</v>
      </c>
      <c r="B334" t="s">
        <v>1001</v>
      </c>
      <c r="C334">
        <v>12</v>
      </c>
      <c r="D334" t="s">
        <v>1395</v>
      </c>
      <c r="E334" t="s">
        <v>1396</v>
      </c>
      <c r="F334" t="s">
        <v>7</v>
      </c>
      <c r="G334">
        <v>221235</v>
      </c>
      <c r="H334" t="s">
        <v>1397</v>
      </c>
      <c r="I334" t="s">
        <v>1398</v>
      </c>
    </row>
    <row r="335" spans="1:9">
      <c r="A335" t="s">
        <v>2888</v>
      </c>
      <c r="B335" t="s">
        <v>1001</v>
      </c>
      <c r="C335">
        <v>13</v>
      </c>
      <c r="D335" t="s">
        <v>1283</v>
      </c>
      <c r="E335" t="s">
        <v>1284</v>
      </c>
      <c r="F335" t="s">
        <v>7</v>
      </c>
      <c r="G335">
        <v>232136</v>
      </c>
      <c r="H335" t="s">
        <v>1285</v>
      </c>
      <c r="I335" t="s">
        <v>1286</v>
      </c>
    </row>
    <row r="336" spans="1:9">
      <c r="A336" t="s">
        <v>2889</v>
      </c>
      <c r="B336" t="s">
        <v>1001</v>
      </c>
      <c r="C336">
        <v>14</v>
      </c>
      <c r="D336" t="s">
        <v>1403</v>
      </c>
      <c r="E336" t="s">
        <v>1404</v>
      </c>
      <c r="F336" t="s">
        <v>7</v>
      </c>
      <c r="G336">
        <v>221423</v>
      </c>
      <c r="H336" t="s">
        <v>1405</v>
      </c>
      <c r="I336" t="s">
        <v>1406</v>
      </c>
    </row>
    <row r="337" spans="1:9">
      <c r="A337" t="s">
        <v>2890</v>
      </c>
      <c r="B337" t="s">
        <v>1001</v>
      </c>
      <c r="C337">
        <v>15</v>
      </c>
      <c r="D337" t="s">
        <v>1287</v>
      </c>
      <c r="E337" t="s">
        <v>1288</v>
      </c>
      <c r="F337" t="s">
        <v>7</v>
      </c>
      <c r="G337">
        <v>221303</v>
      </c>
      <c r="H337" t="s">
        <v>1289</v>
      </c>
      <c r="I337" t="s">
        <v>1290</v>
      </c>
    </row>
    <row r="338" spans="1:9">
      <c r="A338" t="s">
        <v>2891</v>
      </c>
      <c r="B338" t="s">
        <v>1001</v>
      </c>
      <c r="C338">
        <v>16</v>
      </c>
      <c r="D338" t="s">
        <v>1531</v>
      </c>
      <c r="E338" t="s">
        <v>1532</v>
      </c>
      <c r="F338" t="s">
        <v>7</v>
      </c>
      <c r="G338">
        <v>221321</v>
      </c>
      <c r="H338" t="s">
        <v>911</v>
      </c>
      <c r="I338" t="s">
        <v>1533</v>
      </c>
    </row>
    <row r="339" spans="1:9">
      <c r="A339" t="s">
        <v>2892</v>
      </c>
      <c r="B339" t="s">
        <v>1001</v>
      </c>
      <c r="C339">
        <v>17</v>
      </c>
      <c r="D339" t="s">
        <v>1414</v>
      </c>
      <c r="E339" t="s">
        <v>1415</v>
      </c>
      <c r="F339" t="s">
        <v>7</v>
      </c>
      <c r="G339">
        <v>221333</v>
      </c>
      <c r="H339" t="s">
        <v>1416</v>
      </c>
      <c r="I339" t="s">
        <v>1417</v>
      </c>
    </row>
    <row r="340" spans="1:9">
      <c r="A340" t="s">
        <v>2893</v>
      </c>
      <c r="B340" t="s">
        <v>1001</v>
      </c>
      <c r="C340">
        <v>18</v>
      </c>
      <c r="D340" t="s">
        <v>1422</v>
      </c>
      <c r="E340" t="s">
        <v>1423</v>
      </c>
      <c r="F340" t="s">
        <v>7</v>
      </c>
      <c r="G340">
        <v>221407</v>
      </c>
      <c r="H340" t="s">
        <v>1424</v>
      </c>
      <c r="I340" t="s">
        <v>1425</v>
      </c>
    </row>
    <row r="341" spans="1:9">
      <c r="A341" t="s">
        <v>2894</v>
      </c>
      <c r="B341" t="s">
        <v>1001</v>
      </c>
      <c r="C341">
        <v>19</v>
      </c>
      <c r="D341" t="s">
        <v>1426</v>
      </c>
      <c r="E341" t="s">
        <v>1427</v>
      </c>
      <c r="F341" t="s">
        <v>7</v>
      </c>
      <c r="G341">
        <v>221417</v>
      </c>
      <c r="H341" t="s">
        <v>1428</v>
      </c>
      <c r="I341" t="s">
        <v>1429</v>
      </c>
    </row>
    <row r="342" spans="1:9">
      <c r="A342" t="s">
        <v>2895</v>
      </c>
      <c r="B342" t="s">
        <v>1001</v>
      </c>
      <c r="C342">
        <v>20</v>
      </c>
      <c r="D342" t="s">
        <v>1303</v>
      </c>
      <c r="E342" t="s">
        <v>1304</v>
      </c>
      <c r="F342" t="s">
        <v>46</v>
      </c>
      <c r="G342">
        <v>221106</v>
      </c>
      <c r="H342" t="s">
        <v>1305</v>
      </c>
      <c r="I342" t="s">
        <v>1306</v>
      </c>
    </row>
    <row r="343" spans="1:9">
      <c r="A343" t="s">
        <v>2896</v>
      </c>
      <c r="B343" t="s">
        <v>1001</v>
      </c>
      <c r="C343">
        <v>21</v>
      </c>
      <c r="D343" t="s">
        <v>1447</v>
      </c>
      <c r="E343" t="s">
        <v>1448</v>
      </c>
      <c r="F343" t="s">
        <v>46</v>
      </c>
      <c r="G343">
        <v>221202</v>
      </c>
      <c r="H343" t="s">
        <v>840</v>
      </c>
      <c r="I343" t="s">
        <v>1449</v>
      </c>
    </row>
    <row r="344" spans="1:9">
      <c r="A344" t="s">
        <v>2897</v>
      </c>
      <c r="B344" t="s">
        <v>1001</v>
      </c>
      <c r="C344">
        <v>22</v>
      </c>
      <c r="D344" t="s">
        <v>1553</v>
      </c>
      <c r="E344" t="s">
        <v>1554</v>
      </c>
      <c r="F344" t="s">
        <v>46</v>
      </c>
      <c r="G344">
        <v>221210</v>
      </c>
      <c r="H344" t="s">
        <v>51</v>
      </c>
      <c r="I344" t="s">
        <v>1555</v>
      </c>
    </row>
    <row r="345" spans="1:9">
      <c r="A345" t="s">
        <v>2898</v>
      </c>
      <c r="B345" t="s">
        <v>1001</v>
      </c>
      <c r="C345">
        <v>23</v>
      </c>
      <c r="D345" t="s">
        <v>1454</v>
      </c>
      <c r="E345" t="s">
        <v>1455</v>
      </c>
      <c r="F345" t="s">
        <v>46</v>
      </c>
      <c r="G345">
        <v>221216</v>
      </c>
      <c r="H345" t="s">
        <v>995</v>
      </c>
      <c r="I345" t="s">
        <v>1456</v>
      </c>
    </row>
    <row r="346" spans="1:9">
      <c r="A346" t="s">
        <v>2899</v>
      </c>
      <c r="B346" t="s">
        <v>1001</v>
      </c>
      <c r="C346">
        <v>24</v>
      </c>
      <c r="D346" t="s">
        <v>2900</v>
      </c>
      <c r="E346" t="s">
        <v>2901</v>
      </c>
      <c r="F346" t="s">
        <v>46</v>
      </c>
      <c r="G346">
        <v>221219</v>
      </c>
      <c r="H346" t="s">
        <v>953</v>
      </c>
      <c r="I346" t="s">
        <v>2902</v>
      </c>
    </row>
    <row r="347" spans="1:9">
      <c r="A347" t="s">
        <v>2903</v>
      </c>
      <c r="B347" t="s">
        <v>1001</v>
      </c>
      <c r="C347">
        <v>25</v>
      </c>
      <c r="D347" t="s">
        <v>1321</v>
      </c>
      <c r="E347" t="s">
        <v>1322</v>
      </c>
      <c r="F347" t="s">
        <v>46</v>
      </c>
      <c r="G347">
        <v>221225</v>
      </c>
      <c r="H347" t="s">
        <v>1323</v>
      </c>
      <c r="I347" t="s">
        <v>1324</v>
      </c>
    </row>
    <row r="348" spans="1:9">
      <c r="A348" t="s">
        <v>2904</v>
      </c>
      <c r="B348" t="s">
        <v>1001</v>
      </c>
      <c r="C348">
        <v>26</v>
      </c>
      <c r="D348" t="s">
        <v>1325</v>
      </c>
      <c r="E348" t="s">
        <v>1326</v>
      </c>
      <c r="F348" t="s">
        <v>46</v>
      </c>
      <c r="G348">
        <v>221229</v>
      </c>
      <c r="H348" t="s">
        <v>1327</v>
      </c>
      <c r="I348" t="s">
        <v>1328</v>
      </c>
    </row>
    <row r="349" spans="1:9">
      <c r="A349" t="s">
        <v>2905</v>
      </c>
      <c r="B349" t="s">
        <v>1001</v>
      </c>
      <c r="C349">
        <v>27</v>
      </c>
      <c r="D349" t="s">
        <v>1329</v>
      </c>
      <c r="E349" t="s">
        <v>1330</v>
      </c>
      <c r="F349" t="s">
        <v>46</v>
      </c>
      <c r="G349">
        <v>221420</v>
      </c>
      <c r="H349" t="s">
        <v>1331</v>
      </c>
      <c r="I349" t="s">
        <v>1332</v>
      </c>
    </row>
    <row r="350" spans="1:9">
      <c r="A350" t="s">
        <v>2906</v>
      </c>
      <c r="B350" t="s">
        <v>1001</v>
      </c>
      <c r="C350">
        <v>28</v>
      </c>
      <c r="D350" t="s">
        <v>1352</v>
      </c>
      <c r="E350" t="s">
        <v>1353</v>
      </c>
      <c r="F350" t="s">
        <v>46</v>
      </c>
      <c r="G350">
        <v>221325</v>
      </c>
      <c r="H350" t="s">
        <v>1354</v>
      </c>
      <c r="I350" t="s">
        <v>1355</v>
      </c>
    </row>
    <row r="351" spans="1:9">
      <c r="A351" t="s">
        <v>2907</v>
      </c>
      <c r="B351" t="s">
        <v>1001</v>
      </c>
      <c r="C351">
        <v>29</v>
      </c>
      <c r="D351" t="s">
        <v>1467</v>
      </c>
      <c r="E351" t="s">
        <v>1468</v>
      </c>
      <c r="F351" t="s">
        <v>46</v>
      </c>
      <c r="G351">
        <v>221327</v>
      </c>
      <c r="H351" t="s">
        <v>1469</v>
      </c>
      <c r="I351" t="s">
        <v>1470</v>
      </c>
    </row>
    <row r="352" spans="1:9">
      <c r="A352" t="s">
        <v>2908</v>
      </c>
      <c r="B352" t="s">
        <v>1001</v>
      </c>
      <c r="C352">
        <v>30</v>
      </c>
      <c r="D352" t="s">
        <v>1476</v>
      </c>
      <c r="E352" t="s">
        <v>1477</v>
      </c>
      <c r="F352" t="s">
        <v>46</v>
      </c>
      <c r="G352">
        <v>221404</v>
      </c>
      <c r="H352" t="s">
        <v>995</v>
      </c>
      <c r="I352" t="s">
        <v>1478</v>
      </c>
    </row>
    <row r="353" spans="1:9">
      <c r="A353" t="s">
        <v>2909</v>
      </c>
      <c r="B353" t="s">
        <v>1001</v>
      </c>
      <c r="C353">
        <v>31</v>
      </c>
      <c r="D353" t="s">
        <v>1358</v>
      </c>
      <c r="E353" t="s">
        <v>1359</v>
      </c>
      <c r="F353" t="s">
        <v>46</v>
      </c>
      <c r="G353">
        <v>221414</v>
      </c>
      <c r="H353" t="s">
        <v>1360</v>
      </c>
      <c r="I353" t="s">
        <v>1361</v>
      </c>
    </row>
    <row r="354" spans="1:9">
      <c r="A354" t="s">
        <v>2910</v>
      </c>
      <c r="B354" t="s">
        <v>1122</v>
      </c>
      <c r="C354">
        <v>1</v>
      </c>
      <c r="D354" t="s">
        <v>1251</v>
      </c>
      <c r="E354" t="s">
        <v>1252</v>
      </c>
      <c r="F354" t="s">
        <v>7</v>
      </c>
      <c r="G354">
        <v>221104</v>
      </c>
      <c r="H354" t="s">
        <v>1253</v>
      </c>
      <c r="I354" t="s">
        <v>1254</v>
      </c>
    </row>
    <row r="355" spans="1:9">
      <c r="A355" t="s">
        <v>2911</v>
      </c>
      <c r="B355" t="s">
        <v>1122</v>
      </c>
      <c r="C355">
        <v>2</v>
      </c>
      <c r="D355" t="s">
        <v>1373</v>
      </c>
      <c r="E355" t="s">
        <v>1374</v>
      </c>
      <c r="F355" t="s">
        <v>7</v>
      </c>
      <c r="G355">
        <v>221117</v>
      </c>
      <c r="H355" t="s">
        <v>911</v>
      </c>
      <c r="I355" t="s">
        <v>1375</v>
      </c>
    </row>
    <row r="356" spans="1:9">
      <c r="A356" t="s">
        <v>2912</v>
      </c>
      <c r="B356" t="s">
        <v>1122</v>
      </c>
      <c r="C356">
        <v>3</v>
      </c>
      <c r="D356" t="s">
        <v>1578</v>
      </c>
      <c r="E356" t="s">
        <v>1579</v>
      </c>
      <c r="F356" t="s">
        <v>7</v>
      </c>
      <c r="G356">
        <v>221119</v>
      </c>
      <c r="H356" t="s">
        <v>1580</v>
      </c>
      <c r="I356" t="s">
        <v>1581</v>
      </c>
    </row>
    <row r="357" spans="1:9">
      <c r="A357" t="s">
        <v>2913</v>
      </c>
      <c r="B357" t="s">
        <v>1122</v>
      </c>
      <c r="C357">
        <v>4</v>
      </c>
      <c r="D357" t="s">
        <v>1491</v>
      </c>
      <c r="E357" t="s">
        <v>1492</v>
      </c>
      <c r="F357" t="s">
        <v>7</v>
      </c>
      <c r="G357">
        <v>221120</v>
      </c>
      <c r="H357" t="s">
        <v>804</v>
      </c>
      <c r="I357" t="s">
        <v>1493</v>
      </c>
    </row>
    <row r="358" spans="1:9">
      <c r="A358" t="s">
        <v>2914</v>
      </c>
      <c r="B358" t="s">
        <v>1122</v>
      </c>
      <c r="C358">
        <v>5</v>
      </c>
      <c r="D358" t="s">
        <v>1506</v>
      </c>
      <c r="E358" t="s">
        <v>1507</v>
      </c>
      <c r="F358" t="s">
        <v>7</v>
      </c>
      <c r="G358">
        <v>221209</v>
      </c>
      <c r="H358" t="s">
        <v>1034</v>
      </c>
      <c r="I358" t="s">
        <v>1508</v>
      </c>
    </row>
    <row r="359" spans="1:9">
      <c r="A359" t="s">
        <v>2915</v>
      </c>
      <c r="B359" t="s">
        <v>1122</v>
      </c>
      <c r="C359">
        <v>6</v>
      </c>
      <c r="D359" t="s">
        <v>1383</v>
      </c>
      <c r="E359" t="s">
        <v>1384</v>
      </c>
      <c r="F359" t="s">
        <v>7</v>
      </c>
      <c r="G359">
        <v>221212</v>
      </c>
      <c r="H359" t="s">
        <v>1385</v>
      </c>
      <c r="I359" t="s">
        <v>1386</v>
      </c>
    </row>
    <row r="360" spans="1:9">
      <c r="A360" t="s">
        <v>2916</v>
      </c>
      <c r="B360" t="s">
        <v>1122</v>
      </c>
      <c r="C360">
        <v>7</v>
      </c>
      <c r="D360" t="s">
        <v>1387</v>
      </c>
      <c r="E360" t="s">
        <v>1388</v>
      </c>
      <c r="F360" t="s">
        <v>7</v>
      </c>
      <c r="G360">
        <v>221218</v>
      </c>
      <c r="H360" t="s">
        <v>1389</v>
      </c>
      <c r="I360" t="s">
        <v>1390</v>
      </c>
    </row>
    <row r="361" spans="1:9">
      <c r="A361" t="s">
        <v>2917</v>
      </c>
      <c r="B361" t="s">
        <v>1122</v>
      </c>
      <c r="C361">
        <v>8</v>
      </c>
      <c r="D361" t="s">
        <v>1513</v>
      </c>
      <c r="E361" t="s">
        <v>1514</v>
      </c>
      <c r="F361" t="s">
        <v>7</v>
      </c>
      <c r="G361">
        <v>221221</v>
      </c>
      <c r="H361" t="s">
        <v>760</v>
      </c>
      <c r="I361" t="s">
        <v>1515</v>
      </c>
    </row>
    <row r="362" spans="1:9">
      <c r="A362" t="s">
        <v>2918</v>
      </c>
      <c r="B362" t="s">
        <v>1122</v>
      </c>
      <c r="C362">
        <v>9</v>
      </c>
      <c r="D362" t="s">
        <v>1588</v>
      </c>
      <c r="E362" t="s">
        <v>1589</v>
      </c>
      <c r="F362" t="s">
        <v>7</v>
      </c>
      <c r="G362">
        <v>221226</v>
      </c>
      <c r="H362" t="s">
        <v>1590</v>
      </c>
      <c r="I362" t="s">
        <v>1591</v>
      </c>
    </row>
    <row r="363" spans="1:9">
      <c r="A363" t="s">
        <v>2919</v>
      </c>
      <c r="B363" t="s">
        <v>1122</v>
      </c>
      <c r="C363">
        <v>10</v>
      </c>
      <c r="D363" t="s">
        <v>1291</v>
      </c>
      <c r="E363" t="s">
        <v>1292</v>
      </c>
      <c r="F363" t="s">
        <v>7</v>
      </c>
      <c r="G363">
        <v>221306</v>
      </c>
      <c r="H363" t="s">
        <v>1293</v>
      </c>
      <c r="I363" t="s">
        <v>1294</v>
      </c>
    </row>
    <row r="364" spans="1:9">
      <c r="A364" t="s">
        <v>2920</v>
      </c>
      <c r="B364" t="s">
        <v>1122</v>
      </c>
      <c r="C364">
        <v>11</v>
      </c>
      <c r="D364" t="s">
        <v>1592</v>
      </c>
      <c r="E364" t="s">
        <v>1593</v>
      </c>
      <c r="F364" t="s">
        <v>7</v>
      </c>
      <c r="G364">
        <v>221311</v>
      </c>
      <c r="H364" t="s">
        <v>1594</v>
      </c>
      <c r="I364" t="s">
        <v>1595</v>
      </c>
    </row>
    <row r="365" spans="1:9">
      <c r="A365" t="s">
        <v>2921</v>
      </c>
      <c r="B365" t="s">
        <v>1122</v>
      </c>
      <c r="C365">
        <v>12</v>
      </c>
      <c r="D365" t="s">
        <v>1410</v>
      </c>
      <c r="E365" t="s">
        <v>1411</v>
      </c>
      <c r="F365" t="s">
        <v>7</v>
      </c>
      <c r="G365">
        <v>221312</v>
      </c>
      <c r="H365" t="s">
        <v>1412</v>
      </c>
      <c r="I365" t="s">
        <v>1413</v>
      </c>
    </row>
    <row r="366" spans="1:9">
      <c r="A366" t="s">
        <v>2922</v>
      </c>
      <c r="B366" t="s">
        <v>1122</v>
      </c>
      <c r="C366">
        <v>13</v>
      </c>
      <c r="D366" t="s">
        <v>1523</v>
      </c>
      <c r="E366" t="s">
        <v>1524</v>
      </c>
      <c r="F366" t="s">
        <v>7</v>
      </c>
      <c r="G366">
        <v>221313</v>
      </c>
      <c r="H366" t="s">
        <v>1525</v>
      </c>
      <c r="I366" t="s">
        <v>1526</v>
      </c>
    </row>
    <row r="367" spans="1:9">
      <c r="A367" t="s">
        <v>2923</v>
      </c>
      <c r="B367" t="s">
        <v>1122</v>
      </c>
      <c r="C367">
        <v>14</v>
      </c>
      <c r="D367" t="s">
        <v>1596</v>
      </c>
      <c r="E367" t="s">
        <v>1597</v>
      </c>
      <c r="F367" t="s">
        <v>7</v>
      </c>
      <c r="G367">
        <v>211312</v>
      </c>
      <c r="H367" t="s">
        <v>1598</v>
      </c>
      <c r="I367" t="s">
        <v>1599</v>
      </c>
    </row>
    <row r="368" spans="1:9">
      <c r="A368" t="s">
        <v>2924</v>
      </c>
      <c r="B368" t="s">
        <v>1122</v>
      </c>
      <c r="C368">
        <v>15</v>
      </c>
      <c r="D368" t="s">
        <v>1600</v>
      </c>
      <c r="E368" t="s">
        <v>1601</v>
      </c>
      <c r="F368" t="s">
        <v>7</v>
      </c>
      <c r="G368">
        <v>221315</v>
      </c>
      <c r="H368" t="s">
        <v>1277</v>
      </c>
      <c r="I368" t="s">
        <v>1602</v>
      </c>
    </row>
    <row r="369" spans="1:9">
      <c r="A369" t="s">
        <v>2925</v>
      </c>
      <c r="B369" t="s">
        <v>1122</v>
      </c>
      <c r="C369">
        <v>16</v>
      </c>
      <c r="D369" t="s">
        <v>1603</v>
      </c>
      <c r="E369" t="s">
        <v>1604</v>
      </c>
      <c r="F369" t="s">
        <v>7</v>
      </c>
      <c r="G369">
        <v>221427</v>
      </c>
      <c r="H369" t="s">
        <v>1605</v>
      </c>
      <c r="I369" t="s">
        <v>1606</v>
      </c>
    </row>
    <row r="370" spans="1:9">
      <c r="A370" t="s">
        <v>2926</v>
      </c>
      <c r="B370" t="s">
        <v>1122</v>
      </c>
      <c r="C370">
        <v>17</v>
      </c>
      <c r="D370" t="s">
        <v>1611</v>
      </c>
      <c r="E370" t="s">
        <v>1612</v>
      </c>
      <c r="F370" t="s">
        <v>7</v>
      </c>
      <c r="G370">
        <v>221323</v>
      </c>
      <c r="H370" t="s">
        <v>1613</v>
      </c>
      <c r="I370" t="s">
        <v>1614</v>
      </c>
    </row>
    <row r="371" spans="1:9">
      <c r="A371" t="s">
        <v>2927</v>
      </c>
      <c r="B371" t="s">
        <v>1122</v>
      </c>
      <c r="C371">
        <v>18</v>
      </c>
      <c r="D371" t="s">
        <v>1418</v>
      </c>
      <c r="E371" t="s">
        <v>1419</v>
      </c>
      <c r="F371" t="s">
        <v>7</v>
      </c>
      <c r="G371">
        <v>221401</v>
      </c>
      <c r="H371" t="s">
        <v>1420</v>
      </c>
      <c r="I371" t="s">
        <v>1421</v>
      </c>
    </row>
    <row r="372" spans="1:9">
      <c r="A372" t="s">
        <v>2928</v>
      </c>
      <c r="B372" t="s">
        <v>1122</v>
      </c>
      <c r="C372">
        <v>19</v>
      </c>
      <c r="D372" t="s">
        <v>1625</v>
      </c>
      <c r="E372" t="s">
        <v>1626</v>
      </c>
      <c r="F372" t="s">
        <v>7</v>
      </c>
      <c r="G372">
        <v>221406</v>
      </c>
      <c r="H372" t="s">
        <v>1627</v>
      </c>
      <c r="I372" t="s">
        <v>1628</v>
      </c>
    </row>
    <row r="373" spans="1:9">
      <c r="A373" t="s">
        <v>2929</v>
      </c>
      <c r="B373" t="s">
        <v>1122</v>
      </c>
      <c r="C373">
        <v>20</v>
      </c>
      <c r="D373" t="s">
        <v>1542</v>
      </c>
      <c r="E373" t="s">
        <v>1543</v>
      </c>
      <c r="F373" t="s">
        <v>46</v>
      </c>
      <c r="G373">
        <v>221121</v>
      </c>
      <c r="H373" t="s">
        <v>1544</v>
      </c>
      <c r="I373" t="s">
        <v>1545</v>
      </c>
    </row>
    <row r="374" spans="1:9">
      <c r="A374" t="s">
        <v>2930</v>
      </c>
      <c r="B374" t="s">
        <v>1122</v>
      </c>
      <c r="C374">
        <v>21</v>
      </c>
      <c r="D374" t="s">
        <v>1647</v>
      </c>
      <c r="E374" t="s">
        <v>1648</v>
      </c>
      <c r="F374" t="s">
        <v>46</v>
      </c>
      <c r="G374">
        <v>221122</v>
      </c>
      <c r="H374" t="s">
        <v>1649</v>
      </c>
      <c r="I374" t="s">
        <v>1650</v>
      </c>
    </row>
    <row r="375" spans="1:9">
      <c r="A375" t="s">
        <v>2931</v>
      </c>
      <c r="B375" t="s">
        <v>1122</v>
      </c>
      <c r="C375">
        <v>22</v>
      </c>
      <c r="D375" t="s">
        <v>1440</v>
      </c>
      <c r="E375" t="s">
        <v>1441</v>
      </c>
      <c r="F375" t="s">
        <v>46</v>
      </c>
      <c r="G375">
        <v>221126</v>
      </c>
      <c r="H375" t="s">
        <v>1098</v>
      </c>
      <c r="I375" t="s">
        <v>1442</v>
      </c>
    </row>
    <row r="376" spans="1:9">
      <c r="A376" t="s">
        <v>2932</v>
      </c>
      <c r="B376" t="s">
        <v>1122</v>
      </c>
      <c r="C376">
        <v>23</v>
      </c>
      <c r="D376" t="s">
        <v>1443</v>
      </c>
      <c r="E376" t="s">
        <v>1444</v>
      </c>
      <c r="F376" t="s">
        <v>46</v>
      </c>
      <c r="G376">
        <v>221434</v>
      </c>
      <c r="H376" t="s">
        <v>1445</v>
      </c>
      <c r="I376" t="s">
        <v>1446</v>
      </c>
    </row>
    <row r="377" spans="1:9">
      <c r="A377" t="s">
        <v>2933</v>
      </c>
      <c r="B377" t="s">
        <v>1122</v>
      </c>
      <c r="C377">
        <v>24</v>
      </c>
      <c r="D377" t="s">
        <v>1314</v>
      </c>
      <c r="E377" t="s">
        <v>1315</v>
      </c>
      <c r="F377" t="s">
        <v>46</v>
      </c>
      <c r="G377">
        <v>221134</v>
      </c>
      <c r="H377" t="s">
        <v>1316</v>
      </c>
      <c r="I377" t="s">
        <v>1317</v>
      </c>
    </row>
    <row r="378" spans="1:9">
      <c r="A378" t="s">
        <v>2934</v>
      </c>
      <c r="B378" t="s">
        <v>1122</v>
      </c>
      <c r="C378">
        <v>25</v>
      </c>
      <c r="D378" t="s">
        <v>1450</v>
      </c>
      <c r="E378" t="s">
        <v>1451</v>
      </c>
      <c r="F378" t="s">
        <v>46</v>
      </c>
      <c r="G378">
        <v>221215</v>
      </c>
      <c r="H378" t="s">
        <v>1452</v>
      </c>
      <c r="I378" t="s">
        <v>1453</v>
      </c>
    </row>
    <row r="379" spans="1:9">
      <c r="A379" t="s">
        <v>2935</v>
      </c>
      <c r="B379" t="s">
        <v>1122</v>
      </c>
      <c r="C379">
        <v>26</v>
      </c>
      <c r="D379" t="s">
        <v>1556</v>
      </c>
      <c r="E379" t="s">
        <v>1557</v>
      </c>
      <c r="F379" t="s">
        <v>46</v>
      </c>
      <c r="G379">
        <v>221430</v>
      </c>
      <c r="H379" t="s">
        <v>1558</v>
      </c>
      <c r="I379" t="s">
        <v>1559</v>
      </c>
    </row>
    <row r="380" spans="1:9">
      <c r="A380" t="s">
        <v>2936</v>
      </c>
      <c r="B380" t="s">
        <v>1122</v>
      </c>
      <c r="C380">
        <v>27</v>
      </c>
      <c r="D380" t="s">
        <v>1318</v>
      </c>
      <c r="E380" t="s">
        <v>1319</v>
      </c>
      <c r="F380" t="s">
        <v>46</v>
      </c>
      <c r="G380">
        <v>221222</v>
      </c>
      <c r="H380" t="s">
        <v>856</v>
      </c>
      <c r="I380" t="s">
        <v>1320</v>
      </c>
    </row>
    <row r="381" spans="1:9">
      <c r="A381" t="s">
        <v>2937</v>
      </c>
      <c r="B381" t="s">
        <v>1122</v>
      </c>
      <c r="C381">
        <v>28</v>
      </c>
      <c r="D381" t="s">
        <v>1341</v>
      </c>
      <c r="E381" t="s">
        <v>1342</v>
      </c>
      <c r="F381" t="s">
        <v>46</v>
      </c>
      <c r="G381">
        <v>221310</v>
      </c>
      <c r="H381" t="s">
        <v>1343</v>
      </c>
      <c r="I381" t="s">
        <v>1344</v>
      </c>
    </row>
    <row r="382" spans="1:9">
      <c r="A382" t="s">
        <v>2938</v>
      </c>
      <c r="B382" t="s">
        <v>1122</v>
      </c>
      <c r="C382">
        <v>29</v>
      </c>
      <c r="D382" t="s">
        <v>1345</v>
      </c>
      <c r="F382" t="s">
        <v>46</v>
      </c>
      <c r="G382">
        <v>221316</v>
      </c>
      <c r="H382" t="s">
        <v>1346</v>
      </c>
      <c r="I382" t="s">
        <v>1347</v>
      </c>
    </row>
    <row r="383" spans="1:9">
      <c r="A383" t="s">
        <v>2939</v>
      </c>
      <c r="B383" t="s">
        <v>1122</v>
      </c>
      <c r="C383">
        <v>30</v>
      </c>
      <c r="D383" t="s">
        <v>1460</v>
      </c>
      <c r="E383" t="s">
        <v>1461</v>
      </c>
      <c r="F383" t="s">
        <v>46</v>
      </c>
      <c r="G383">
        <v>221317</v>
      </c>
      <c r="H383" t="s">
        <v>852</v>
      </c>
      <c r="I383" t="s">
        <v>1462</v>
      </c>
    </row>
    <row r="384" spans="1:9">
      <c r="A384" t="s">
        <v>2940</v>
      </c>
      <c r="B384" t="s">
        <v>1122</v>
      </c>
      <c r="C384">
        <v>31</v>
      </c>
      <c r="D384" t="s">
        <v>1348</v>
      </c>
      <c r="E384" t="s">
        <v>1349</v>
      </c>
      <c r="F384" t="s">
        <v>46</v>
      </c>
      <c r="G384">
        <v>221318</v>
      </c>
      <c r="H384" t="s">
        <v>1350</v>
      </c>
      <c r="I384" t="s">
        <v>1351</v>
      </c>
    </row>
    <row r="385" spans="1:9">
      <c r="A385" t="s">
        <v>2941</v>
      </c>
      <c r="B385" t="s">
        <v>1246</v>
      </c>
      <c r="C385">
        <v>1</v>
      </c>
      <c r="D385" t="s">
        <v>1670</v>
      </c>
      <c r="E385" t="s">
        <v>1671</v>
      </c>
      <c r="F385" t="s">
        <v>7</v>
      </c>
      <c r="G385">
        <v>211101</v>
      </c>
      <c r="H385" t="s">
        <v>318</v>
      </c>
      <c r="I385" t="s">
        <v>1672</v>
      </c>
    </row>
    <row r="386" spans="1:9">
      <c r="A386" t="s">
        <v>2942</v>
      </c>
      <c r="B386" t="s">
        <v>1246</v>
      </c>
      <c r="C386">
        <v>2</v>
      </c>
      <c r="D386" t="s">
        <v>1673</v>
      </c>
      <c r="E386" t="s">
        <v>1674</v>
      </c>
      <c r="F386" t="s">
        <v>7</v>
      </c>
      <c r="G386">
        <v>211116</v>
      </c>
      <c r="H386" t="s">
        <v>1675</v>
      </c>
      <c r="I386" t="s">
        <v>1676</v>
      </c>
    </row>
    <row r="387" spans="1:9">
      <c r="A387" t="s">
        <v>2943</v>
      </c>
      <c r="B387" t="s">
        <v>1246</v>
      </c>
      <c r="C387">
        <v>3</v>
      </c>
      <c r="D387" t="s">
        <v>1677</v>
      </c>
      <c r="E387" t="s">
        <v>1678</v>
      </c>
      <c r="F387" t="s">
        <v>7</v>
      </c>
      <c r="G387">
        <v>211118</v>
      </c>
      <c r="H387" t="s">
        <v>1679</v>
      </c>
      <c r="I387" t="s">
        <v>1680</v>
      </c>
    </row>
    <row r="388" spans="1:9">
      <c r="A388" t="s">
        <v>2944</v>
      </c>
      <c r="B388" t="s">
        <v>1246</v>
      </c>
      <c r="C388">
        <v>4</v>
      </c>
      <c r="D388" t="s">
        <v>1681</v>
      </c>
      <c r="E388" t="s">
        <v>1682</v>
      </c>
      <c r="F388" t="s">
        <v>7</v>
      </c>
      <c r="G388">
        <v>211126</v>
      </c>
      <c r="H388" t="s">
        <v>1683</v>
      </c>
      <c r="I388" t="s">
        <v>1684</v>
      </c>
    </row>
    <row r="389" spans="1:9">
      <c r="A389" t="s">
        <v>2945</v>
      </c>
      <c r="B389" t="s">
        <v>1246</v>
      </c>
      <c r="C389">
        <v>5</v>
      </c>
      <c r="D389" t="s">
        <v>1685</v>
      </c>
      <c r="E389" t="s">
        <v>1686</v>
      </c>
      <c r="F389" t="s">
        <v>7</v>
      </c>
      <c r="G389">
        <v>211127</v>
      </c>
      <c r="H389" t="s">
        <v>1687</v>
      </c>
      <c r="I389" t="s">
        <v>1688</v>
      </c>
    </row>
    <row r="390" spans="1:9">
      <c r="A390" t="s">
        <v>2946</v>
      </c>
      <c r="B390" t="s">
        <v>1246</v>
      </c>
      <c r="C390">
        <v>6</v>
      </c>
      <c r="D390" t="s">
        <v>1689</v>
      </c>
      <c r="E390" t="s">
        <v>1690</v>
      </c>
      <c r="F390" t="s">
        <v>7</v>
      </c>
      <c r="G390">
        <v>211129</v>
      </c>
      <c r="H390" t="s">
        <v>1691</v>
      </c>
      <c r="I390" t="s">
        <v>1692</v>
      </c>
    </row>
    <row r="391" spans="1:9">
      <c r="A391" t="s">
        <v>2947</v>
      </c>
      <c r="B391" t="s">
        <v>1246</v>
      </c>
      <c r="C391">
        <v>7</v>
      </c>
      <c r="D391" t="s">
        <v>1693</v>
      </c>
      <c r="E391" t="s">
        <v>1694</v>
      </c>
      <c r="F391" t="s">
        <v>7</v>
      </c>
      <c r="G391">
        <v>211421</v>
      </c>
      <c r="H391" t="s">
        <v>1695</v>
      </c>
      <c r="I391" t="s">
        <v>1696</v>
      </c>
    </row>
    <row r="392" spans="1:9">
      <c r="A392" t="s">
        <v>2948</v>
      </c>
      <c r="B392" t="s">
        <v>1246</v>
      </c>
      <c r="C392">
        <v>8</v>
      </c>
      <c r="D392" t="s">
        <v>1697</v>
      </c>
      <c r="E392" t="s">
        <v>1698</v>
      </c>
      <c r="F392" t="s">
        <v>7</v>
      </c>
      <c r="G392">
        <v>211212</v>
      </c>
      <c r="H392" t="s">
        <v>1699</v>
      </c>
      <c r="I392" t="s">
        <v>1700</v>
      </c>
    </row>
    <row r="393" spans="1:9">
      <c r="A393" t="s">
        <v>2949</v>
      </c>
      <c r="B393" t="s">
        <v>1246</v>
      </c>
      <c r="C393">
        <v>9</v>
      </c>
      <c r="D393" t="s">
        <v>1701</v>
      </c>
      <c r="E393" t="s">
        <v>1702</v>
      </c>
      <c r="F393" t="s">
        <v>7</v>
      </c>
      <c r="G393">
        <v>211216</v>
      </c>
      <c r="H393" t="s">
        <v>768</v>
      </c>
      <c r="I393" t="s">
        <v>1703</v>
      </c>
    </row>
    <row r="394" spans="1:9">
      <c r="A394" t="s">
        <v>2950</v>
      </c>
      <c r="B394" t="s">
        <v>1246</v>
      </c>
      <c r="C394">
        <v>10</v>
      </c>
      <c r="D394" t="s">
        <v>1704</v>
      </c>
      <c r="E394" t="s">
        <v>1705</v>
      </c>
      <c r="F394" t="s">
        <v>7</v>
      </c>
      <c r="G394">
        <v>211218</v>
      </c>
      <c r="H394" t="s">
        <v>1706</v>
      </c>
      <c r="I394" t="s">
        <v>1707</v>
      </c>
    </row>
    <row r="395" spans="1:9">
      <c r="A395" t="s">
        <v>2951</v>
      </c>
      <c r="B395" t="s">
        <v>1246</v>
      </c>
      <c r="C395">
        <v>11</v>
      </c>
      <c r="D395" t="s">
        <v>1708</v>
      </c>
      <c r="E395" t="s">
        <v>1709</v>
      </c>
      <c r="F395" t="s">
        <v>7</v>
      </c>
      <c r="G395">
        <v>201433</v>
      </c>
      <c r="H395" t="s">
        <v>1710</v>
      </c>
      <c r="I395" t="s">
        <v>1711</v>
      </c>
    </row>
    <row r="396" spans="1:9">
      <c r="A396" t="s">
        <v>2952</v>
      </c>
      <c r="B396" t="s">
        <v>1246</v>
      </c>
      <c r="C396">
        <v>12</v>
      </c>
      <c r="D396" t="s">
        <v>1712</v>
      </c>
      <c r="E396" t="s">
        <v>1713</v>
      </c>
      <c r="F396" t="s">
        <v>7</v>
      </c>
      <c r="G396">
        <v>211233</v>
      </c>
      <c r="H396" t="s">
        <v>31</v>
      </c>
      <c r="I396" t="s">
        <v>1714</v>
      </c>
    </row>
    <row r="397" spans="1:9">
      <c r="A397" t="s">
        <v>2953</v>
      </c>
      <c r="B397" t="s">
        <v>1246</v>
      </c>
      <c r="C397">
        <v>13</v>
      </c>
      <c r="D397" t="s">
        <v>1715</v>
      </c>
      <c r="E397" t="s">
        <v>1716</v>
      </c>
      <c r="F397" t="s">
        <v>7</v>
      </c>
      <c r="G397">
        <v>222436</v>
      </c>
      <c r="H397" t="s">
        <v>1717</v>
      </c>
      <c r="I397" t="s">
        <v>1718</v>
      </c>
    </row>
    <row r="398" spans="1:9">
      <c r="A398" t="s">
        <v>2954</v>
      </c>
      <c r="B398" t="s">
        <v>1246</v>
      </c>
      <c r="C398">
        <v>14</v>
      </c>
      <c r="D398" t="s">
        <v>1719</v>
      </c>
      <c r="E398" t="s">
        <v>1720</v>
      </c>
      <c r="F398" t="s">
        <v>7</v>
      </c>
      <c r="G398">
        <v>211305</v>
      </c>
      <c r="H398" t="s">
        <v>1721</v>
      </c>
      <c r="I398" t="s">
        <v>1722</v>
      </c>
    </row>
    <row r="399" spans="1:9">
      <c r="A399" t="s">
        <v>2955</v>
      </c>
      <c r="B399" t="s">
        <v>1246</v>
      </c>
      <c r="C399">
        <v>15</v>
      </c>
      <c r="D399" t="s">
        <v>1723</v>
      </c>
      <c r="E399" t="s">
        <v>1724</v>
      </c>
      <c r="F399" t="s">
        <v>7</v>
      </c>
      <c r="G399">
        <v>211308</v>
      </c>
      <c r="H399" t="s">
        <v>911</v>
      </c>
      <c r="I399" t="s">
        <v>1725</v>
      </c>
    </row>
    <row r="400" spans="1:9">
      <c r="A400" t="s">
        <v>2956</v>
      </c>
      <c r="B400" t="s">
        <v>1246</v>
      </c>
      <c r="C400">
        <v>16</v>
      </c>
      <c r="D400" t="s">
        <v>1726</v>
      </c>
      <c r="E400" t="s">
        <v>1727</v>
      </c>
      <c r="F400" t="s">
        <v>7</v>
      </c>
      <c r="G400">
        <v>211310</v>
      </c>
      <c r="H400" t="s">
        <v>1634</v>
      </c>
      <c r="I400" t="s">
        <v>1728</v>
      </c>
    </row>
    <row r="401" spans="1:9">
      <c r="A401" t="s">
        <v>2957</v>
      </c>
      <c r="B401" t="s">
        <v>1246</v>
      </c>
      <c r="C401">
        <v>17</v>
      </c>
      <c r="D401" t="s">
        <v>1729</v>
      </c>
      <c r="E401" t="s">
        <v>1730</v>
      </c>
      <c r="F401" t="s">
        <v>7</v>
      </c>
      <c r="G401">
        <v>211327</v>
      </c>
      <c r="H401" t="s">
        <v>1731</v>
      </c>
      <c r="I401" t="s">
        <v>1732</v>
      </c>
    </row>
    <row r="402" spans="1:9">
      <c r="A402" t="s">
        <v>2958</v>
      </c>
      <c r="B402" t="s">
        <v>1246</v>
      </c>
      <c r="C402">
        <v>18</v>
      </c>
      <c r="D402" t="s">
        <v>1733</v>
      </c>
      <c r="E402" t="s">
        <v>1734</v>
      </c>
      <c r="F402" t="s">
        <v>7</v>
      </c>
      <c r="G402">
        <v>211328</v>
      </c>
      <c r="H402" t="s">
        <v>1735</v>
      </c>
      <c r="I402" t="s">
        <v>1736</v>
      </c>
    </row>
    <row r="403" spans="1:9">
      <c r="A403" t="s">
        <v>2959</v>
      </c>
      <c r="B403" t="s">
        <v>1246</v>
      </c>
      <c r="C403">
        <v>19</v>
      </c>
      <c r="D403" t="s">
        <v>1737</v>
      </c>
      <c r="E403" t="s">
        <v>1738</v>
      </c>
      <c r="F403" t="s">
        <v>7</v>
      </c>
      <c r="G403">
        <v>211405</v>
      </c>
      <c r="H403" t="s">
        <v>1739</v>
      </c>
      <c r="I403" t="s">
        <v>1740</v>
      </c>
    </row>
    <row r="404" spans="1:9">
      <c r="A404" t="s">
        <v>2960</v>
      </c>
      <c r="B404" t="s">
        <v>1246</v>
      </c>
      <c r="C404">
        <v>20</v>
      </c>
      <c r="D404" t="s">
        <v>1741</v>
      </c>
      <c r="E404" t="s">
        <v>1742</v>
      </c>
      <c r="F404" t="s">
        <v>7</v>
      </c>
      <c r="G404">
        <v>211412</v>
      </c>
      <c r="H404" t="s">
        <v>318</v>
      </c>
      <c r="I404" t="s">
        <v>1743</v>
      </c>
    </row>
    <row r="405" spans="1:9">
      <c r="A405" t="s">
        <v>2961</v>
      </c>
      <c r="B405" t="s">
        <v>1246</v>
      </c>
      <c r="C405">
        <v>21</v>
      </c>
      <c r="D405" t="s">
        <v>1744</v>
      </c>
      <c r="E405" t="s">
        <v>1745</v>
      </c>
      <c r="F405" t="s">
        <v>46</v>
      </c>
      <c r="G405">
        <v>211107</v>
      </c>
      <c r="H405" t="s">
        <v>1746</v>
      </c>
      <c r="I405" t="s">
        <v>1747</v>
      </c>
    </row>
    <row r="406" spans="1:9">
      <c r="A406" t="s">
        <v>2962</v>
      </c>
      <c r="B406" t="s">
        <v>1246</v>
      </c>
      <c r="C406">
        <v>22</v>
      </c>
      <c r="D406" t="s">
        <v>1748</v>
      </c>
      <c r="E406" t="s">
        <v>1749</v>
      </c>
      <c r="F406" t="s">
        <v>46</v>
      </c>
      <c r="G406">
        <v>211111</v>
      </c>
      <c r="H406" t="s">
        <v>383</v>
      </c>
      <c r="I406" t="s">
        <v>1750</v>
      </c>
    </row>
    <row r="407" spans="1:9">
      <c r="A407" t="s">
        <v>2963</v>
      </c>
      <c r="B407" t="s">
        <v>1246</v>
      </c>
      <c r="C407">
        <v>23</v>
      </c>
      <c r="D407" t="s">
        <v>1751</v>
      </c>
      <c r="E407" t="s">
        <v>1752</v>
      </c>
      <c r="F407" t="s">
        <v>46</v>
      </c>
      <c r="G407">
        <v>211121</v>
      </c>
      <c r="H407" t="s">
        <v>383</v>
      </c>
      <c r="I407" t="s">
        <v>1753</v>
      </c>
    </row>
    <row r="408" spans="1:9">
      <c r="A408" t="s">
        <v>2964</v>
      </c>
      <c r="B408" t="s">
        <v>1246</v>
      </c>
      <c r="C408">
        <v>24</v>
      </c>
      <c r="D408" t="s">
        <v>1754</v>
      </c>
      <c r="E408" t="s">
        <v>1755</v>
      </c>
      <c r="F408" t="s">
        <v>46</v>
      </c>
      <c r="G408">
        <v>211429</v>
      </c>
      <c r="H408" t="s">
        <v>1481</v>
      </c>
      <c r="I408" t="s">
        <v>1756</v>
      </c>
    </row>
    <row r="409" spans="1:9">
      <c r="A409" t="s">
        <v>2965</v>
      </c>
      <c r="B409" t="s">
        <v>1246</v>
      </c>
      <c r="C409">
        <v>25</v>
      </c>
      <c r="D409" t="s">
        <v>1757</v>
      </c>
      <c r="E409" t="s">
        <v>1758</v>
      </c>
      <c r="F409" t="s">
        <v>46</v>
      </c>
      <c r="G409">
        <v>211202</v>
      </c>
      <c r="H409" t="s">
        <v>1227</v>
      </c>
      <c r="I409" t="s">
        <v>1759</v>
      </c>
    </row>
    <row r="410" spans="1:9">
      <c r="A410" t="s">
        <v>2966</v>
      </c>
      <c r="B410" t="s">
        <v>1246</v>
      </c>
      <c r="C410">
        <v>26</v>
      </c>
      <c r="D410" t="s">
        <v>1760</v>
      </c>
      <c r="E410" t="s">
        <v>1761</v>
      </c>
      <c r="F410" t="s">
        <v>46</v>
      </c>
      <c r="G410">
        <v>211203</v>
      </c>
      <c r="H410" t="s">
        <v>953</v>
      </c>
      <c r="I410" t="s">
        <v>1762</v>
      </c>
    </row>
    <row r="411" spans="1:9">
      <c r="A411" t="s">
        <v>2967</v>
      </c>
      <c r="B411" t="s">
        <v>1246</v>
      </c>
      <c r="C411">
        <v>27</v>
      </c>
      <c r="D411" t="s">
        <v>1763</v>
      </c>
      <c r="E411" t="s">
        <v>1764</v>
      </c>
      <c r="F411" t="s">
        <v>46</v>
      </c>
      <c r="G411">
        <v>211208</v>
      </c>
      <c r="H411" t="s">
        <v>1765</v>
      </c>
      <c r="I411" t="s">
        <v>1766</v>
      </c>
    </row>
    <row r="412" spans="1:9">
      <c r="A412" t="s">
        <v>2968</v>
      </c>
      <c r="B412" t="s">
        <v>1246</v>
      </c>
      <c r="C412">
        <v>28</v>
      </c>
      <c r="D412" t="s">
        <v>1767</v>
      </c>
      <c r="E412" t="s">
        <v>1768</v>
      </c>
      <c r="F412" t="s">
        <v>46</v>
      </c>
      <c r="G412">
        <v>211224</v>
      </c>
      <c r="H412" t="s">
        <v>1769</v>
      </c>
      <c r="I412" t="s">
        <v>1770</v>
      </c>
    </row>
    <row r="413" spans="1:9">
      <c r="A413" t="s">
        <v>2969</v>
      </c>
      <c r="B413" t="s">
        <v>1246</v>
      </c>
      <c r="C413">
        <v>29</v>
      </c>
      <c r="D413" t="s">
        <v>1771</v>
      </c>
      <c r="E413" t="s">
        <v>1772</v>
      </c>
      <c r="F413" t="s">
        <v>46</v>
      </c>
      <c r="G413">
        <v>211302</v>
      </c>
      <c r="H413" t="s">
        <v>1773</v>
      </c>
      <c r="I413" t="s">
        <v>1774</v>
      </c>
    </row>
    <row r="414" spans="1:9">
      <c r="A414" t="s">
        <v>2970</v>
      </c>
      <c r="B414" t="s">
        <v>1246</v>
      </c>
      <c r="C414">
        <v>30</v>
      </c>
      <c r="D414" t="s">
        <v>1775</v>
      </c>
      <c r="E414" t="s">
        <v>1776</v>
      </c>
      <c r="F414" t="s">
        <v>46</v>
      </c>
      <c r="G414">
        <v>211424</v>
      </c>
      <c r="H414" t="s">
        <v>739</v>
      </c>
      <c r="I414" t="s">
        <v>1777</v>
      </c>
    </row>
    <row r="415" spans="1:9">
      <c r="A415" t="s">
        <v>2971</v>
      </c>
      <c r="B415" t="s">
        <v>1246</v>
      </c>
      <c r="C415">
        <v>31</v>
      </c>
      <c r="D415" t="s">
        <v>1778</v>
      </c>
      <c r="E415" t="s">
        <v>1779</v>
      </c>
      <c r="F415" t="s">
        <v>46</v>
      </c>
      <c r="G415">
        <v>211433</v>
      </c>
      <c r="H415" t="s">
        <v>1060</v>
      </c>
      <c r="I415" t="s">
        <v>1780</v>
      </c>
    </row>
    <row r="416" spans="1:9">
      <c r="A416" t="s">
        <v>2972</v>
      </c>
      <c r="B416" t="s">
        <v>1246</v>
      </c>
      <c r="C416">
        <v>32</v>
      </c>
      <c r="D416" t="s">
        <v>1781</v>
      </c>
      <c r="E416" t="s">
        <v>1782</v>
      </c>
      <c r="F416" t="s">
        <v>46</v>
      </c>
      <c r="G416">
        <v>211337</v>
      </c>
      <c r="H416" t="s">
        <v>1783</v>
      </c>
      <c r="I416" t="s">
        <v>1784</v>
      </c>
    </row>
    <row r="417" spans="1:9">
      <c r="A417" t="s">
        <v>2973</v>
      </c>
      <c r="B417" t="s">
        <v>1246</v>
      </c>
      <c r="C417">
        <v>33</v>
      </c>
      <c r="D417" t="s">
        <v>1785</v>
      </c>
      <c r="E417" t="s">
        <v>1786</v>
      </c>
      <c r="F417" t="s">
        <v>46</v>
      </c>
      <c r="G417">
        <v>211329</v>
      </c>
      <c r="H417" t="s">
        <v>1787</v>
      </c>
      <c r="I417" t="s">
        <v>1788</v>
      </c>
    </row>
    <row r="418" spans="1:9">
      <c r="A418" t="s">
        <v>2974</v>
      </c>
      <c r="B418" t="s">
        <v>1369</v>
      </c>
      <c r="C418">
        <v>1</v>
      </c>
      <c r="D418" t="s">
        <v>1790</v>
      </c>
      <c r="E418" t="s">
        <v>1791</v>
      </c>
      <c r="F418" t="s">
        <v>7</v>
      </c>
      <c r="G418">
        <v>211105</v>
      </c>
      <c r="H418" t="s">
        <v>1609</v>
      </c>
      <c r="I418" t="s">
        <v>1792</v>
      </c>
    </row>
    <row r="419" spans="1:9">
      <c r="A419" t="s">
        <v>2975</v>
      </c>
      <c r="B419" t="s">
        <v>1369</v>
      </c>
      <c r="C419">
        <v>2</v>
      </c>
      <c r="D419" t="s">
        <v>1793</v>
      </c>
      <c r="E419" t="s">
        <v>1794</v>
      </c>
      <c r="F419" t="s">
        <v>7</v>
      </c>
      <c r="G419">
        <v>211115</v>
      </c>
      <c r="H419" t="s">
        <v>1795</v>
      </c>
      <c r="I419" t="s">
        <v>1796</v>
      </c>
    </row>
    <row r="420" spans="1:9">
      <c r="A420" t="s">
        <v>2976</v>
      </c>
      <c r="B420" t="s">
        <v>1369</v>
      </c>
      <c r="C420">
        <v>3</v>
      </c>
      <c r="D420" t="s">
        <v>1797</v>
      </c>
      <c r="E420" t="s">
        <v>1798</v>
      </c>
      <c r="F420" t="s">
        <v>7</v>
      </c>
      <c r="G420">
        <v>211117</v>
      </c>
      <c r="H420" t="s">
        <v>1799</v>
      </c>
      <c r="I420" t="s">
        <v>1800</v>
      </c>
    </row>
    <row r="421" spans="1:9">
      <c r="A421" t="s">
        <v>2977</v>
      </c>
      <c r="B421" t="s">
        <v>1369</v>
      </c>
      <c r="C421">
        <v>4</v>
      </c>
      <c r="D421" t="s">
        <v>1801</v>
      </c>
      <c r="E421" t="s">
        <v>1802</v>
      </c>
      <c r="F421" t="s">
        <v>7</v>
      </c>
      <c r="G421">
        <v>211119</v>
      </c>
      <c r="H421" t="s">
        <v>1803</v>
      </c>
      <c r="I421" t="s">
        <v>1804</v>
      </c>
    </row>
    <row r="422" spans="1:9">
      <c r="A422" t="s">
        <v>2978</v>
      </c>
      <c r="B422" t="s">
        <v>1369</v>
      </c>
      <c r="C422">
        <v>5</v>
      </c>
      <c r="D422" t="s">
        <v>1805</v>
      </c>
      <c r="E422" t="s">
        <v>1806</v>
      </c>
      <c r="F422" t="s">
        <v>7</v>
      </c>
      <c r="G422">
        <v>211120</v>
      </c>
      <c r="H422" t="s">
        <v>1807</v>
      </c>
      <c r="I422" t="s">
        <v>1808</v>
      </c>
    </row>
    <row r="423" spans="1:9">
      <c r="A423" t="s">
        <v>2979</v>
      </c>
      <c r="B423" t="s">
        <v>1369</v>
      </c>
      <c r="C423">
        <v>6</v>
      </c>
      <c r="D423" t="s">
        <v>1809</v>
      </c>
      <c r="E423" t="s">
        <v>1810</v>
      </c>
      <c r="F423" t="s">
        <v>7</v>
      </c>
      <c r="G423">
        <v>211420</v>
      </c>
      <c r="H423" t="s">
        <v>1811</v>
      </c>
      <c r="I423" t="s">
        <v>1812</v>
      </c>
    </row>
    <row r="424" spans="1:9">
      <c r="A424" t="s">
        <v>2980</v>
      </c>
      <c r="B424" t="s">
        <v>1369</v>
      </c>
      <c r="C424">
        <v>7</v>
      </c>
      <c r="D424" t="s">
        <v>1813</v>
      </c>
      <c r="E424" t="s">
        <v>1814</v>
      </c>
      <c r="F424" t="s">
        <v>7</v>
      </c>
      <c r="G424">
        <v>211213</v>
      </c>
      <c r="H424" t="s">
        <v>1815</v>
      </c>
      <c r="I424" t="s">
        <v>1816</v>
      </c>
    </row>
    <row r="425" spans="1:9">
      <c r="A425" t="s">
        <v>2981</v>
      </c>
      <c r="B425" t="s">
        <v>1369</v>
      </c>
      <c r="C425">
        <v>8</v>
      </c>
      <c r="D425" t="s">
        <v>1817</v>
      </c>
      <c r="E425" t="s">
        <v>1818</v>
      </c>
      <c r="F425" t="s">
        <v>7</v>
      </c>
      <c r="G425">
        <v>211225</v>
      </c>
      <c r="H425" t="s">
        <v>1819</v>
      </c>
      <c r="I425" t="s">
        <v>1820</v>
      </c>
    </row>
    <row r="426" spans="1:9">
      <c r="A426" t="s">
        <v>2982</v>
      </c>
      <c r="B426" t="s">
        <v>1369</v>
      </c>
      <c r="C426">
        <v>9</v>
      </c>
      <c r="D426" t="s">
        <v>1821</v>
      </c>
      <c r="E426" t="s">
        <v>1822</v>
      </c>
      <c r="F426" t="s">
        <v>7</v>
      </c>
      <c r="G426">
        <v>211227</v>
      </c>
      <c r="H426" t="s">
        <v>333</v>
      </c>
      <c r="I426" t="s">
        <v>1823</v>
      </c>
    </row>
    <row r="427" spans="1:9">
      <c r="A427" t="s">
        <v>2983</v>
      </c>
      <c r="B427" t="s">
        <v>1369</v>
      </c>
      <c r="C427">
        <v>10</v>
      </c>
      <c r="D427" t="s">
        <v>1824</v>
      </c>
      <c r="E427" t="s">
        <v>1825</v>
      </c>
      <c r="F427" t="s">
        <v>7</v>
      </c>
      <c r="G427">
        <v>233136</v>
      </c>
      <c r="H427" t="s">
        <v>1826</v>
      </c>
      <c r="I427" t="s">
        <v>1827</v>
      </c>
    </row>
    <row r="428" spans="1:9">
      <c r="A428" t="s">
        <v>2984</v>
      </c>
      <c r="B428" t="s">
        <v>1369</v>
      </c>
      <c r="C428">
        <v>11</v>
      </c>
      <c r="D428" t="s">
        <v>1828</v>
      </c>
      <c r="E428" t="s">
        <v>1829</v>
      </c>
      <c r="F428" t="s">
        <v>7</v>
      </c>
      <c r="G428">
        <v>211234</v>
      </c>
      <c r="H428" t="s">
        <v>1830</v>
      </c>
      <c r="I428" t="s">
        <v>1831</v>
      </c>
    </row>
    <row r="429" spans="1:9">
      <c r="A429" t="s">
        <v>2985</v>
      </c>
      <c r="B429" t="s">
        <v>1369</v>
      </c>
      <c r="C429">
        <v>12</v>
      </c>
      <c r="D429" t="s">
        <v>1832</v>
      </c>
      <c r="E429" t="s">
        <v>1833</v>
      </c>
      <c r="F429" t="s">
        <v>7</v>
      </c>
      <c r="G429">
        <v>211235</v>
      </c>
      <c r="H429" t="s">
        <v>1834</v>
      </c>
      <c r="I429" t="s">
        <v>1835</v>
      </c>
    </row>
    <row r="430" spans="1:9">
      <c r="A430" t="s">
        <v>2986</v>
      </c>
      <c r="B430" t="s">
        <v>1369</v>
      </c>
      <c r="C430">
        <v>13</v>
      </c>
      <c r="D430" t="s">
        <v>1836</v>
      </c>
      <c r="E430" t="s">
        <v>1837</v>
      </c>
      <c r="F430" t="s">
        <v>7</v>
      </c>
      <c r="G430">
        <v>211307</v>
      </c>
      <c r="H430" t="s">
        <v>911</v>
      </c>
      <c r="I430" t="s">
        <v>1838</v>
      </c>
    </row>
    <row r="431" spans="1:9">
      <c r="A431" t="s">
        <v>2987</v>
      </c>
      <c r="B431" t="s">
        <v>1369</v>
      </c>
      <c r="C431">
        <v>14</v>
      </c>
      <c r="D431" t="s">
        <v>1839</v>
      </c>
      <c r="E431" t="s">
        <v>1840</v>
      </c>
      <c r="F431" t="s">
        <v>7</v>
      </c>
      <c r="G431">
        <v>211236</v>
      </c>
      <c r="H431" t="s">
        <v>1841</v>
      </c>
      <c r="I431" t="s">
        <v>1842</v>
      </c>
    </row>
    <row r="432" spans="1:9">
      <c r="A432" t="s">
        <v>2988</v>
      </c>
      <c r="B432" t="s">
        <v>1369</v>
      </c>
      <c r="C432">
        <v>15</v>
      </c>
      <c r="D432" t="s">
        <v>1843</v>
      </c>
      <c r="E432" t="s">
        <v>1844</v>
      </c>
      <c r="F432" t="s">
        <v>7</v>
      </c>
      <c r="G432">
        <v>211317</v>
      </c>
      <c r="H432" t="s">
        <v>1026</v>
      </c>
      <c r="I432" t="s">
        <v>1845</v>
      </c>
    </row>
    <row r="433" spans="1:9">
      <c r="A433" t="s">
        <v>2989</v>
      </c>
      <c r="B433" t="s">
        <v>1369</v>
      </c>
      <c r="C433">
        <v>16</v>
      </c>
      <c r="D433" t="s">
        <v>1846</v>
      </c>
      <c r="E433" t="s">
        <v>1847</v>
      </c>
      <c r="F433" t="s">
        <v>7</v>
      </c>
      <c r="G433">
        <v>211322</v>
      </c>
      <c r="H433" t="s">
        <v>1129</v>
      </c>
      <c r="I433" t="s">
        <v>1848</v>
      </c>
    </row>
    <row r="434" spans="1:9">
      <c r="A434" t="s">
        <v>2990</v>
      </c>
      <c r="B434" t="s">
        <v>1369</v>
      </c>
      <c r="C434">
        <v>17</v>
      </c>
      <c r="D434" t="s">
        <v>1849</v>
      </c>
      <c r="E434" t="s">
        <v>1850</v>
      </c>
      <c r="F434" t="s">
        <v>7</v>
      </c>
      <c r="G434">
        <v>222137</v>
      </c>
      <c r="H434" t="s">
        <v>1851</v>
      </c>
      <c r="I434" t="s">
        <v>1852</v>
      </c>
    </row>
    <row r="435" spans="1:9">
      <c r="A435" t="s">
        <v>2991</v>
      </c>
      <c r="B435" t="s">
        <v>1369</v>
      </c>
      <c r="C435">
        <v>18</v>
      </c>
      <c r="D435" t="s">
        <v>1853</v>
      </c>
      <c r="E435" t="s">
        <v>1854</v>
      </c>
      <c r="F435" t="s">
        <v>7</v>
      </c>
      <c r="G435">
        <v>211413</v>
      </c>
      <c r="H435" t="s">
        <v>314</v>
      </c>
      <c r="I435" t="s">
        <v>1855</v>
      </c>
    </row>
    <row r="436" spans="1:9">
      <c r="A436" t="s">
        <v>2992</v>
      </c>
      <c r="B436" t="s">
        <v>1369</v>
      </c>
      <c r="C436">
        <v>19</v>
      </c>
      <c r="D436" t="s">
        <v>1856</v>
      </c>
      <c r="E436" t="s">
        <v>1857</v>
      </c>
      <c r="F436" t="s">
        <v>7</v>
      </c>
      <c r="G436">
        <v>211415</v>
      </c>
      <c r="H436" t="s">
        <v>1858</v>
      </c>
      <c r="I436" t="s">
        <v>1859</v>
      </c>
    </row>
    <row r="437" spans="1:9">
      <c r="A437" t="s">
        <v>2993</v>
      </c>
      <c r="B437" t="s">
        <v>1369</v>
      </c>
      <c r="C437">
        <v>20</v>
      </c>
      <c r="D437" t="s">
        <v>1860</v>
      </c>
      <c r="E437" t="s">
        <v>1861</v>
      </c>
      <c r="F437" t="s">
        <v>7</v>
      </c>
      <c r="G437">
        <v>211418</v>
      </c>
      <c r="H437" t="s">
        <v>1862</v>
      </c>
      <c r="I437" t="s">
        <v>1863</v>
      </c>
    </row>
    <row r="438" spans="1:9">
      <c r="A438" t="s">
        <v>2994</v>
      </c>
      <c r="B438" t="s">
        <v>1369</v>
      </c>
      <c r="C438">
        <v>21</v>
      </c>
      <c r="D438" t="s">
        <v>1864</v>
      </c>
      <c r="E438" t="s">
        <v>1865</v>
      </c>
      <c r="F438" t="s">
        <v>46</v>
      </c>
      <c r="G438">
        <v>211425</v>
      </c>
      <c r="H438" t="s">
        <v>1866</v>
      </c>
      <c r="I438" t="s">
        <v>1867</v>
      </c>
    </row>
    <row r="439" spans="1:9">
      <c r="A439" t="s">
        <v>2995</v>
      </c>
      <c r="B439" t="s">
        <v>1369</v>
      </c>
      <c r="C439">
        <v>22</v>
      </c>
      <c r="D439" t="s">
        <v>1868</v>
      </c>
      <c r="E439" t="s">
        <v>1869</v>
      </c>
      <c r="F439" t="s">
        <v>46</v>
      </c>
      <c r="G439">
        <v>211134</v>
      </c>
      <c r="H439" t="s">
        <v>1870</v>
      </c>
      <c r="I439" t="s">
        <v>1871</v>
      </c>
    </row>
    <row r="440" spans="1:9">
      <c r="A440" t="s">
        <v>2996</v>
      </c>
      <c r="B440" t="s">
        <v>1369</v>
      </c>
      <c r="C440">
        <v>23</v>
      </c>
      <c r="D440" t="s">
        <v>1872</v>
      </c>
      <c r="E440" t="s">
        <v>1873</v>
      </c>
      <c r="F440" t="s">
        <v>46</v>
      </c>
      <c r="G440">
        <v>211220</v>
      </c>
      <c r="H440" t="s">
        <v>1874</v>
      </c>
      <c r="I440" t="s">
        <v>1875</v>
      </c>
    </row>
    <row r="441" spans="1:9">
      <c r="A441" t="s">
        <v>2997</v>
      </c>
      <c r="B441" t="s">
        <v>1369</v>
      </c>
      <c r="C441">
        <v>24</v>
      </c>
      <c r="D441" t="s">
        <v>1876</v>
      </c>
      <c r="E441" t="s">
        <v>1877</v>
      </c>
      <c r="F441" t="s">
        <v>46</v>
      </c>
      <c r="G441">
        <v>211313</v>
      </c>
      <c r="H441" t="s">
        <v>1878</v>
      </c>
      <c r="I441" t="s">
        <v>1879</v>
      </c>
    </row>
    <row r="442" spans="1:9">
      <c r="A442" t="s">
        <v>2998</v>
      </c>
      <c r="B442" t="s">
        <v>1369</v>
      </c>
      <c r="C442">
        <v>25</v>
      </c>
      <c r="D442" t="s">
        <v>1880</v>
      </c>
      <c r="E442" t="s">
        <v>1230</v>
      </c>
      <c r="F442" t="s">
        <v>46</v>
      </c>
      <c r="G442">
        <v>211336</v>
      </c>
      <c r="H442" t="s">
        <v>1316</v>
      </c>
      <c r="I442" t="s">
        <v>1881</v>
      </c>
    </row>
    <row r="443" spans="1:9">
      <c r="A443" t="s">
        <v>2999</v>
      </c>
      <c r="B443" t="s">
        <v>1369</v>
      </c>
      <c r="C443">
        <v>26</v>
      </c>
      <c r="D443" t="s">
        <v>1882</v>
      </c>
      <c r="E443" t="s">
        <v>1883</v>
      </c>
      <c r="F443" t="s">
        <v>46</v>
      </c>
      <c r="G443">
        <v>211325</v>
      </c>
      <c r="H443" t="s">
        <v>1884</v>
      </c>
      <c r="I443" t="s">
        <v>1885</v>
      </c>
    </row>
    <row r="444" spans="1:9">
      <c r="A444" t="s">
        <v>3000</v>
      </c>
      <c r="B444" t="s">
        <v>1369</v>
      </c>
      <c r="C444">
        <v>27</v>
      </c>
      <c r="D444" t="s">
        <v>1886</v>
      </c>
      <c r="E444" t="s">
        <v>1887</v>
      </c>
      <c r="F444" t="s">
        <v>46</v>
      </c>
      <c r="G444">
        <v>211332</v>
      </c>
      <c r="H444" t="s">
        <v>957</v>
      </c>
      <c r="I444" t="s">
        <v>1888</v>
      </c>
    </row>
    <row r="445" spans="1:9">
      <c r="A445" t="s">
        <v>3001</v>
      </c>
      <c r="B445" t="s">
        <v>1369</v>
      </c>
      <c r="C445">
        <v>28</v>
      </c>
      <c r="D445" t="s">
        <v>1889</v>
      </c>
      <c r="E445" t="s">
        <v>1890</v>
      </c>
      <c r="F445" t="s">
        <v>46</v>
      </c>
      <c r="G445">
        <v>211333</v>
      </c>
      <c r="H445" t="s">
        <v>1884</v>
      </c>
      <c r="I445" t="s">
        <v>1891</v>
      </c>
    </row>
    <row r="446" spans="1:9">
      <c r="A446" t="s">
        <v>3002</v>
      </c>
      <c r="B446" t="s">
        <v>1369</v>
      </c>
      <c r="C446">
        <v>29</v>
      </c>
      <c r="D446" t="s">
        <v>1892</v>
      </c>
      <c r="E446" t="s">
        <v>1893</v>
      </c>
      <c r="F446" t="s">
        <v>46</v>
      </c>
      <c r="G446">
        <v>211402</v>
      </c>
      <c r="H446" t="s">
        <v>482</v>
      </c>
      <c r="I446" t="s">
        <v>1894</v>
      </c>
    </row>
    <row r="447" spans="1:9">
      <c r="A447" t="s">
        <v>3003</v>
      </c>
      <c r="B447" t="s">
        <v>1369</v>
      </c>
      <c r="C447">
        <v>30</v>
      </c>
      <c r="D447" t="s">
        <v>1895</v>
      </c>
      <c r="E447" t="s">
        <v>1896</v>
      </c>
      <c r="F447" t="s">
        <v>46</v>
      </c>
      <c r="G447">
        <v>211406</v>
      </c>
      <c r="H447" t="s">
        <v>1897</v>
      </c>
      <c r="I447" t="s">
        <v>1898</v>
      </c>
    </row>
    <row r="448" spans="1:9">
      <c r="A448" t="s">
        <v>3004</v>
      </c>
      <c r="B448" t="s">
        <v>1369</v>
      </c>
      <c r="C448">
        <v>31</v>
      </c>
      <c r="D448" t="s">
        <v>1899</v>
      </c>
      <c r="E448" t="s">
        <v>1900</v>
      </c>
      <c r="F448" t="s">
        <v>46</v>
      </c>
      <c r="G448">
        <v>222237</v>
      </c>
      <c r="H448" t="s">
        <v>344</v>
      </c>
      <c r="I448" t="s">
        <v>1901</v>
      </c>
    </row>
    <row r="449" spans="1:9">
      <c r="A449" t="s">
        <v>3005</v>
      </c>
      <c r="B449" t="s">
        <v>1369</v>
      </c>
      <c r="C449">
        <v>32</v>
      </c>
      <c r="D449" t="s">
        <v>1902</v>
      </c>
      <c r="E449" t="s">
        <v>1903</v>
      </c>
      <c r="F449" t="s">
        <v>46</v>
      </c>
      <c r="G449">
        <v>211414</v>
      </c>
      <c r="H449" t="s">
        <v>482</v>
      </c>
      <c r="I449" t="s">
        <v>1904</v>
      </c>
    </row>
    <row r="450" spans="1:9">
      <c r="A450" t="s">
        <v>3006</v>
      </c>
      <c r="B450" t="s">
        <v>1486</v>
      </c>
      <c r="C450">
        <v>1</v>
      </c>
      <c r="D450" t="s">
        <v>1906</v>
      </c>
      <c r="E450" t="s">
        <v>1907</v>
      </c>
      <c r="F450" t="s">
        <v>7</v>
      </c>
      <c r="G450">
        <v>222136</v>
      </c>
      <c r="H450" t="s">
        <v>1908</v>
      </c>
      <c r="I450" t="s">
        <v>1909</v>
      </c>
    </row>
    <row r="451" spans="1:9">
      <c r="A451" t="s">
        <v>3007</v>
      </c>
      <c r="B451" t="s">
        <v>1486</v>
      </c>
      <c r="C451">
        <v>2</v>
      </c>
      <c r="D451" t="s">
        <v>3008</v>
      </c>
      <c r="E451" t="s">
        <v>3009</v>
      </c>
      <c r="F451" t="s">
        <v>7</v>
      </c>
      <c r="G451">
        <v>201113</v>
      </c>
      <c r="H451" t="s">
        <v>639</v>
      </c>
      <c r="I451" t="s">
        <v>3010</v>
      </c>
    </row>
    <row r="452" spans="1:9">
      <c r="A452" t="s">
        <v>3011</v>
      </c>
      <c r="B452" t="s">
        <v>1486</v>
      </c>
      <c r="C452">
        <v>3</v>
      </c>
      <c r="D452" t="s">
        <v>1910</v>
      </c>
      <c r="E452" t="s">
        <v>1911</v>
      </c>
      <c r="F452" t="s">
        <v>7</v>
      </c>
      <c r="G452">
        <v>211110</v>
      </c>
      <c r="H452" t="s">
        <v>1912</v>
      </c>
      <c r="I452" t="s">
        <v>1913</v>
      </c>
    </row>
    <row r="453" spans="1:9">
      <c r="A453" t="s">
        <v>3012</v>
      </c>
      <c r="B453" t="s">
        <v>1486</v>
      </c>
      <c r="C453">
        <v>4</v>
      </c>
      <c r="D453" t="s">
        <v>1914</v>
      </c>
      <c r="E453" t="s">
        <v>1915</v>
      </c>
      <c r="F453" t="s">
        <v>7</v>
      </c>
      <c r="G453">
        <v>211428</v>
      </c>
      <c r="H453" t="s">
        <v>1916</v>
      </c>
      <c r="I453" t="s">
        <v>1917</v>
      </c>
    </row>
    <row r="454" spans="1:9">
      <c r="A454" t="s">
        <v>3013</v>
      </c>
      <c r="B454" t="s">
        <v>1486</v>
      </c>
      <c r="C454">
        <v>5</v>
      </c>
      <c r="D454" t="s">
        <v>1918</v>
      </c>
      <c r="E454" t="s">
        <v>1919</v>
      </c>
      <c r="F454" t="s">
        <v>7</v>
      </c>
      <c r="G454">
        <v>211209</v>
      </c>
      <c r="H454" t="s">
        <v>1920</v>
      </c>
      <c r="I454" t="s">
        <v>1921</v>
      </c>
    </row>
    <row r="455" spans="1:9">
      <c r="A455" t="s">
        <v>3014</v>
      </c>
      <c r="B455" t="s">
        <v>1486</v>
      </c>
      <c r="C455">
        <v>6</v>
      </c>
      <c r="D455" t="s">
        <v>1922</v>
      </c>
      <c r="E455" t="s">
        <v>1923</v>
      </c>
      <c r="F455" t="s">
        <v>7</v>
      </c>
      <c r="G455">
        <v>222336</v>
      </c>
      <c r="I455" t="s">
        <v>1924</v>
      </c>
    </row>
    <row r="456" spans="1:9">
      <c r="A456" t="s">
        <v>3015</v>
      </c>
      <c r="B456" t="s">
        <v>1486</v>
      </c>
      <c r="C456">
        <v>7</v>
      </c>
      <c r="D456" t="s">
        <v>3016</v>
      </c>
      <c r="E456" t="s">
        <v>3017</v>
      </c>
      <c r="F456" t="s">
        <v>7</v>
      </c>
      <c r="G456">
        <v>201229</v>
      </c>
      <c r="H456" t="s">
        <v>3018</v>
      </c>
      <c r="I456" t="s">
        <v>3019</v>
      </c>
    </row>
    <row r="457" spans="1:9">
      <c r="A457" t="s">
        <v>3020</v>
      </c>
      <c r="B457" t="s">
        <v>1486</v>
      </c>
      <c r="C457">
        <v>8</v>
      </c>
      <c r="D457" t="s">
        <v>1925</v>
      </c>
      <c r="E457" t="s">
        <v>3021</v>
      </c>
      <c r="F457" t="s">
        <v>7</v>
      </c>
      <c r="G457">
        <v>211228</v>
      </c>
      <c r="H457" t="s">
        <v>776</v>
      </c>
      <c r="I457" t="s">
        <v>1927</v>
      </c>
    </row>
    <row r="458" spans="1:9">
      <c r="A458" t="s">
        <v>3022</v>
      </c>
      <c r="B458" t="s">
        <v>1486</v>
      </c>
      <c r="C458">
        <v>9</v>
      </c>
      <c r="D458" t="s">
        <v>1928</v>
      </c>
      <c r="E458" t="s">
        <v>1929</v>
      </c>
      <c r="F458" t="s">
        <v>7</v>
      </c>
      <c r="G458">
        <v>211229</v>
      </c>
      <c r="H458" t="s">
        <v>1930</v>
      </c>
      <c r="I458" t="s">
        <v>1931</v>
      </c>
    </row>
    <row r="459" spans="1:9">
      <c r="A459" t="s">
        <v>3023</v>
      </c>
      <c r="B459" t="s">
        <v>1486</v>
      </c>
      <c r="C459">
        <v>10</v>
      </c>
      <c r="D459" t="s">
        <v>1932</v>
      </c>
      <c r="E459" t="s">
        <v>1933</v>
      </c>
      <c r="F459" t="s">
        <v>7</v>
      </c>
      <c r="G459">
        <v>211232</v>
      </c>
      <c r="H459" t="s">
        <v>1934</v>
      </c>
      <c r="I459" t="s">
        <v>1935</v>
      </c>
    </row>
    <row r="460" spans="1:9">
      <c r="A460" t="s">
        <v>3024</v>
      </c>
      <c r="B460" t="s">
        <v>1486</v>
      </c>
      <c r="C460">
        <v>11</v>
      </c>
      <c r="D460" t="s">
        <v>1527</v>
      </c>
      <c r="E460" t="s">
        <v>1528</v>
      </c>
      <c r="F460" t="s">
        <v>7</v>
      </c>
      <c r="G460">
        <v>211315</v>
      </c>
      <c r="H460" t="s">
        <v>1529</v>
      </c>
      <c r="I460" t="s">
        <v>1530</v>
      </c>
    </row>
    <row r="461" spans="1:9">
      <c r="A461" t="s">
        <v>3025</v>
      </c>
      <c r="B461" t="s">
        <v>1486</v>
      </c>
      <c r="C461">
        <v>12</v>
      </c>
      <c r="D461" t="s">
        <v>1940</v>
      </c>
      <c r="E461" t="s">
        <v>1941</v>
      </c>
      <c r="F461" t="s">
        <v>7</v>
      </c>
      <c r="G461">
        <v>211319</v>
      </c>
      <c r="H461" t="s">
        <v>1397</v>
      </c>
      <c r="I461" t="s">
        <v>1942</v>
      </c>
    </row>
    <row r="462" spans="1:9">
      <c r="A462" t="s">
        <v>3026</v>
      </c>
      <c r="B462" t="s">
        <v>1486</v>
      </c>
      <c r="C462">
        <v>13</v>
      </c>
      <c r="D462" t="s">
        <v>1943</v>
      </c>
      <c r="E462" t="s">
        <v>1944</v>
      </c>
      <c r="F462" t="s">
        <v>7</v>
      </c>
      <c r="G462">
        <v>211321</v>
      </c>
      <c r="H462" t="s">
        <v>1945</v>
      </c>
      <c r="I462" t="s">
        <v>1946</v>
      </c>
    </row>
    <row r="463" spans="1:9">
      <c r="A463" t="s">
        <v>3027</v>
      </c>
      <c r="B463" t="s">
        <v>1486</v>
      </c>
      <c r="C463">
        <v>14</v>
      </c>
      <c r="D463" t="s">
        <v>1947</v>
      </c>
      <c r="E463" t="s">
        <v>1948</v>
      </c>
      <c r="F463" t="s">
        <v>7</v>
      </c>
      <c r="G463">
        <v>211137</v>
      </c>
      <c r="H463" t="s">
        <v>1949</v>
      </c>
      <c r="I463" t="s">
        <v>1950</v>
      </c>
    </row>
    <row r="464" spans="1:9">
      <c r="A464" t="s">
        <v>3028</v>
      </c>
      <c r="B464" t="s">
        <v>1486</v>
      </c>
      <c r="C464">
        <v>15</v>
      </c>
      <c r="D464" t="s">
        <v>1636</v>
      </c>
      <c r="E464" t="s">
        <v>1637</v>
      </c>
      <c r="F464" t="s">
        <v>46</v>
      </c>
      <c r="G464">
        <v>211102</v>
      </c>
      <c r="H464" t="s">
        <v>1638</v>
      </c>
      <c r="I464" t="s">
        <v>1639</v>
      </c>
    </row>
    <row r="465" spans="1:9">
      <c r="A465" t="s">
        <v>3029</v>
      </c>
      <c r="B465" t="s">
        <v>1486</v>
      </c>
      <c r="C465">
        <v>16</v>
      </c>
      <c r="D465" t="s">
        <v>1951</v>
      </c>
      <c r="E465" t="s">
        <v>1952</v>
      </c>
      <c r="F465" t="s">
        <v>46</v>
      </c>
      <c r="G465">
        <v>211109</v>
      </c>
      <c r="H465" t="s">
        <v>1481</v>
      </c>
      <c r="I465" t="s">
        <v>1953</v>
      </c>
    </row>
    <row r="466" spans="1:9">
      <c r="A466" t="s">
        <v>3030</v>
      </c>
      <c r="B466" t="s">
        <v>1486</v>
      </c>
      <c r="C466">
        <v>17</v>
      </c>
      <c r="D466" t="s">
        <v>1954</v>
      </c>
      <c r="E466" t="s">
        <v>1955</v>
      </c>
      <c r="F466" t="s">
        <v>46</v>
      </c>
      <c r="G466">
        <v>211131</v>
      </c>
      <c r="H466" t="s">
        <v>1956</v>
      </c>
      <c r="I466" t="s">
        <v>1957</v>
      </c>
    </row>
    <row r="467" spans="1:9">
      <c r="A467" t="s">
        <v>3031</v>
      </c>
      <c r="B467" t="s">
        <v>1486</v>
      </c>
      <c r="C467">
        <v>18</v>
      </c>
      <c r="D467" t="s">
        <v>1958</v>
      </c>
      <c r="E467" t="s">
        <v>1959</v>
      </c>
      <c r="F467" t="s">
        <v>46</v>
      </c>
      <c r="G467">
        <v>211133</v>
      </c>
      <c r="H467" t="s">
        <v>1960</v>
      </c>
      <c r="I467" t="s">
        <v>1961</v>
      </c>
    </row>
    <row r="468" spans="1:9">
      <c r="A468" t="s">
        <v>3032</v>
      </c>
      <c r="B468" t="s">
        <v>1486</v>
      </c>
      <c r="C468">
        <v>19</v>
      </c>
      <c r="D468" t="s">
        <v>1962</v>
      </c>
      <c r="E468" t="s">
        <v>1963</v>
      </c>
      <c r="F468" t="s">
        <v>46</v>
      </c>
      <c r="G468">
        <v>201129</v>
      </c>
      <c r="H468" t="s">
        <v>1964</v>
      </c>
      <c r="I468" t="s">
        <v>1965</v>
      </c>
    </row>
    <row r="469" spans="1:9">
      <c r="A469" t="s">
        <v>3033</v>
      </c>
      <c r="B469" t="s">
        <v>1486</v>
      </c>
      <c r="C469">
        <v>20</v>
      </c>
      <c r="D469" t="s">
        <v>1966</v>
      </c>
      <c r="E469" t="s">
        <v>1967</v>
      </c>
      <c r="F469" t="s">
        <v>46</v>
      </c>
      <c r="G469">
        <v>211215</v>
      </c>
      <c r="H469" t="s">
        <v>1773</v>
      </c>
      <c r="I469" t="s">
        <v>1968</v>
      </c>
    </row>
    <row r="470" spans="1:9">
      <c r="A470" t="s">
        <v>3034</v>
      </c>
      <c r="B470" t="s">
        <v>1486</v>
      </c>
      <c r="C470">
        <v>21</v>
      </c>
      <c r="D470" t="s">
        <v>1969</v>
      </c>
      <c r="E470" t="s">
        <v>1970</v>
      </c>
      <c r="F470" t="s">
        <v>46</v>
      </c>
      <c r="G470">
        <v>211219</v>
      </c>
      <c r="H470" t="s">
        <v>1212</v>
      </c>
      <c r="I470" t="s">
        <v>1971</v>
      </c>
    </row>
    <row r="471" spans="1:9">
      <c r="A471" t="s">
        <v>3035</v>
      </c>
      <c r="B471" t="s">
        <v>1486</v>
      </c>
      <c r="C471">
        <v>22</v>
      </c>
      <c r="D471" t="s">
        <v>1972</v>
      </c>
      <c r="E471" t="s">
        <v>1973</v>
      </c>
      <c r="F471" t="s">
        <v>46</v>
      </c>
      <c r="G471">
        <v>211303</v>
      </c>
      <c r="H471" t="s">
        <v>1227</v>
      </c>
      <c r="I471" t="s">
        <v>1974</v>
      </c>
    </row>
    <row r="472" spans="1:9">
      <c r="A472" t="s">
        <v>3036</v>
      </c>
      <c r="B472" t="s">
        <v>1486</v>
      </c>
      <c r="C472">
        <v>23</v>
      </c>
      <c r="D472" t="s">
        <v>1975</v>
      </c>
      <c r="E472" t="s">
        <v>1976</v>
      </c>
      <c r="F472" t="s">
        <v>46</v>
      </c>
      <c r="G472">
        <v>211309</v>
      </c>
      <c r="H472" t="s">
        <v>1977</v>
      </c>
      <c r="I472" t="s">
        <v>1978</v>
      </c>
    </row>
    <row r="473" spans="1:9">
      <c r="A473" t="s">
        <v>3037</v>
      </c>
      <c r="B473" t="s">
        <v>1486</v>
      </c>
      <c r="C473">
        <v>24</v>
      </c>
      <c r="D473" t="s">
        <v>1979</v>
      </c>
      <c r="E473" t="s">
        <v>1980</v>
      </c>
      <c r="F473" t="s">
        <v>46</v>
      </c>
      <c r="G473">
        <v>211436</v>
      </c>
      <c r="H473" t="s">
        <v>1481</v>
      </c>
      <c r="I473" t="s">
        <v>1981</v>
      </c>
    </row>
    <row r="474" spans="1:9">
      <c r="A474" t="s">
        <v>3038</v>
      </c>
      <c r="B474" t="s">
        <v>1486</v>
      </c>
      <c r="C474">
        <v>25</v>
      </c>
      <c r="D474" t="s">
        <v>1982</v>
      </c>
      <c r="E474" t="s">
        <v>1983</v>
      </c>
      <c r="F474" t="s">
        <v>46</v>
      </c>
      <c r="G474">
        <v>211331</v>
      </c>
      <c r="H474" t="s">
        <v>1984</v>
      </c>
      <c r="I474" t="s">
        <v>1985</v>
      </c>
    </row>
    <row r="475" spans="1:9">
      <c r="A475" t="s">
        <v>3039</v>
      </c>
      <c r="B475" t="s">
        <v>1486</v>
      </c>
      <c r="C475">
        <v>26</v>
      </c>
      <c r="D475" t="s">
        <v>1986</v>
      </c>
      <c r="E475" t="s">
        <v>1987</v>
      </c>
      <c r="F475" t="s">
        <v>46</v>
      </c>
      <c r="G475">
        <v>211335</v>
      </c>
      <c r="H475" t="s">
        <v>1988</v>
      </c>
      <c r="I475" t="s">
        <v>1989</v>
      </c>
    </row>
    <row r="476" spans="1:9">
      <c r="A476" t="s">
        <v>3040</v>
      </c>
      <c r="B476" t="s">
        <v>1486</v>
      </c>
      <c r="C476">
        <v>27</v>
      </c>
      <c r="D476" t="s">
        <v>1990</v>
      </c>
      <c r="E476" t="s">
        <v>1991</v>
      </c>
      <c r="F476" t="s">
        <v>46</v>
      </c>
      <c r="G476">
        <v>211401</v>
      </c>
      <c r="H476" t="s">
        <v>739</v>
      </c>
      <c r="I476" t="s">
        <v>1992</v>
      </c>
    </row>
    <row r="477" spans="1:9">
      <c r="A477" t="s">
        <v>3041</v>
      </c>
      <c r="B477" t="s">
        <v>1486</v>
      </c>
      <c r="C477">
        <v>28</v>
      </c>
      <c r="D477" t="s">
        <v>1993</v>
      </c>
      <c r="E477" t="s">
        <v>1994</v>
      </c>
      <c r="F477" t="s">
        <v>46</v>
      </c>
      <c r="G477">
        <v>211411</v>
      </c>
      <c r="H477" t="s">
        <v>1995</v>
      </c>
      <c r="I477" t="s">
        <v>1996</v>
      </c>
    </row>
    <row r="478" spans="1:9">
      <c r="A478" t="s">
        <v>3042</v>
      </c>
      <c r="B478" t="s">
        <v>1577</v>
      </c>
      <c r="C478">
        <v>1</v>
      </c>
      <c r="D478" t="s">
        <v>1998</v>
      </c>
      <c r="E478" t="s">
        <v>1999</v>
      </c>
      <c r="F478" t="s">
        <v>7</v>
      </c>
      <c r="G478">
        <v>211104</v>
      </c>
      <c r="H478" t="s">
        <v>1609</v>
      </c>
      <c r="I478" t="s">
        <v>2000</v>
      </c>
    </row>
    <row r="479" spans="1:9">
      <c r="A479" t="s">
        <v>3043</v>
      </c>
      <c r="B479" t="s">
        <v>1577</v>
      </c>
      <c r="C479">
        <v>2</v>
      </c>
      <c r="D479" t="s">
        <v>2001</v>
      </c>
      <c r="E479" t="s">
        <v>2002</v>
      </c>
      <c r="F479" t="s">
        <v>7</v>
      </c>
      <c r="G479">
        <v>211106</v>
      </c>
      <c r="H479" t="s">
        <v>2003</v>
      </c>
      <c r="I479" t="s">
        <v>2004</v>
      </c>
    </row>
    <row r="480" spans="1:9">
      <c r="A480" t="s">
        <v>3044</v>
      </c>
      <c r="B480" t="s">
        <v>1577</v>
      </c>
      <c r="C480">
        <v>3</v>
      </c>
      <c r="D480" t="s">
        <v>2005</v>
      </c>
      <c r="E480" t="s">
        <v>2006</v>
      </c>
      <c r="F480" t="s">
        <v>7</v>
      </c>
      <c r="G480">
        <v>211113</v>
      </c>
      <c r="H480" t="s">
        <v>2007</v>
      </c>
      <c r="I480" t="s">
        <v>2008</v>
      </c>
    </row>
    <row r="481" spans="1:9">
      <c r="A481" t="s">
        <v>3045</v>
      </c>
      <c r="B481" t="s">
        <v>1577</v>
      </c>
      <c r="C481">
        <v>4</v>
      </c>
      <c r="D481" t="s">
        <v>2009</v>
      </c>
      <c r="E481" t="s">
        <v>2010</v>
      </c>
      <c r="F481" t="s">
        <v>7</v>
      </c>
      <c r="G481">
        <v>233236</v>
      </c>
      <c r="H481" t="s">
        <v>2011</v>
      </c>
      <c r="I481" t="s">
        <v>2012</v>
      </c>
    </row>
    <row r="482" spans="1:9">
      <c r="A482" t="s">
        <v>3046</v>
      </c>
      <c r="B482" t="s">
        <v>1577</v>
      </c>
      <c r="C482">
        <v>5</v>
      </c>
      <c r="D482" t="s">
        <v>2013</v>
      </c>
      <c r="E482" t="s">
        <v>2014</v>
      </c>
      <c r="F482" t="s">
        <v>7</v>
      </c>
      <c r="G482">
        <v>211124</v>
      </c>
      <c r="H482" t="s">
        <v>2015</v>
      </c>
      <c r="I482" t="s">
        <v>2016</v>
      </c>
    </row>
    <row r="483" spans="1:9">
      <c r="A483" t="s">
        <v>3047</v>
      </c>
      <c r="B483" t="s">
        <v>1577</v>
      </c>
      <c r="C483">
        <v>6</v>
      </c>
      <c r="D483" t="s">
        <v>2017</v>
      </c>
      <c r="E483" t="s">
        <v>2018</v>
      </c>
      <c r="F483" t="s">
        <v>7</v>
      </c>
      <c r="G483">
        <v>211130</v>
      </c>
      <c r="H483" t="s">
        <v>1580</v>
      </c>
      <c r="I483" t="s">
        <v>2019</v>
      </c>
    </row>
    <row r="484" spans="1:9">
      <c r="A484" t="s">
        <v>3048</v>
      </c>
      <c r="B484" t="s">
        <v>1577</v>
      </c>
      <c r="C484">
        <v>7</v>
      </c>
      <c r="D484" t="s">
        <v>2020</v>
      </c>
      <c r="E484" t="s">
        <v>2021</v>
      </c>
      <c r="F484" t="s">
        <v>7</v>
      </c>
      <c r="G484">
        <v>222236</v>
      </c>
      <c r="H484" t="s">
        <v>2022</v>
      </c>
      <c r="I484" t="s">
        <v>2023</v>
      </c>
    </row>
    <row r="485" spans="1:9">
      <c r="A485" t="s">
        <v>3049</v>
      </c>
      <c r="B485" t="s">
        <v>1577</v>
      </c>
      <c r="C485">
        <v>8</v>
      </c>
      <c r="D485" t="s">
        <v>2024</v>
      </c>
      <c r="E485" t="s">
        <v>2025</v>
      </c>
      <c r="F485" t="s">
        <v>7</v>
      </c>
      <c r="G485">
        <v>211207</v>
      </c>
      <c r="H485" t="s">
        <v>2026</v>
      </c>
      <c r="I485" t="s">
        <v>2027</v>
      </c>
    </row>
    <row r="486" spans="1:9">
      <c r="A486" t="s">
        <v>3050</v>
      </c>
      <c r="B486" t="s">
        <v>1577</v>
      </c>
      <c r="C486">
        <v>9</v>
      </c>
      <c r="D486" t="s">
        <v>2028</v>
      </c>
      <c r="E486" t="s">
        <v>2029</v>
      </c>
      <c r="F486" t="s">
        <v>7</v>
      </c>
      <c r="G486">
        <v>211214</v>
      </c>
      <c r="H486" t="s">
        <v>2030</v>
      </c>
      <c r="I486" t="s">
        <v>2031</v>
      </c>
    </row>
    <row r="487" spans="1:9">
      <c r="A487" t="s">
        <v>3051</v>
      </c>
      <c r="B487" t="s">
        <v>1577</v>
      </c>
      <c r="C487">
        <v>10</v>
      </c>
      <c r="D487" t="s">
        <v>2032</v>
      </c>
      <c r="E487" t="s">
        <v>2033</v>
      </c>
      <c r="F487" t="s">
        <v>7</v>
      </c>
      <c r="G487">
        <v>191221</v>
      </c>
      <c r="H487" t="s">
        <v>318</v>
      </c>
      <c r="I487" t="s">
        <v>2034</v>
      </c>
    </row>
    <row r="488" spans="1:9">
      <c r="A488" t="s">
        <v>3052</v>
      </c>
      <c r="B488" t="s">
        <v>1577</v>
      </c>
      <c r="C488">
        <v>11</v>
      </c>
      <c r="D488" t="s">
        <v>1936</v>
      </c>
      <c r="E488" t="s">
        <v>1937</v>
      </c>
      <c r="F488" t="s">
        <v>7</v>
      </c>
      <c r="G488">
        <v>201314</v>
      </c>
      <c r="H488" t="s">
        <v>1938</v>
      </c>
      <c r="I488" t="s">
        <v>1939</v>
      </c>
    </row>
    <row r="489" spans="1:9">
      <c r="A489" t="s">
        <v>3053</v>
      </c>
      <c r="B489" t="s">
        <v>1577</v>
      </c>
      <c r="C489">
        <v>12</v>
      </c>
      <c r="D489" t="s">
        <v>2035</v>
      </c>
      <c r="E489" t="s">
        <v>2036</v>
      </c>
      <c r="F489" t="s">
        <v>7</v>
      </c>
      <c r="G489">
        <v>211311</v>
      </c>
      <c r="H489" t="s">
        <v>2037</v>
      </c>
      <c r="I489" t="s">
        <v>2038</v>
      </c>
    </row>
    <row r="490" spans="1:9">
      <c r="A490" t="s">
        <v>3054</v>
      </c>
      <c r="B490" t="s">
        <v>1577</v>
      </c>
      <c r="C490">
        <v>13</v>
      </c>
      <c r="D490" t="s">
        <v>2039</v>
      </c>
      <c r="E490" t="s">
        <v>2040</v>
      </c>
      <c r="F490" t="s">
        <v>7</v>
      </c>
      <c r="G490">
        <v>211320</v>
      </c>
      <c r="H490" t="s">
        <v>796</v>
      </c>
      <c r="I490" t="s">
        <v>2041</v>
      </c>
    </row>
    <row r="491" spans="1:9">
      <c r="A491" t="s">
        <v>3055</v>
      </c>
      <c r="B491" t="s">
        <v>1577</v>
      </c>
      <c r="C491">
        <v>14</v>
      </c>
      <c r="D491" t="s">
        <v>2042</v>
      </c>
      <c r="E491" t="s">
        <v>2043</v>
      </c>
      <c r="F491" t="s">
        <v>7</v>
      </c>
      <c r="G491">
        <v>211330</v>
      </c>
      <c r="H491" t="s">
        <v>1034</v>
      </c>
      <c r="I491" t="s">
        <v>2044</v>
      </c>
    </row>
    <row r="492" spans="1:9">
      <c r="A492" t="s">
        <v>3056</v>
      </c>
      <c r="B492" t="s">
        <v>1577</v>
      </c>
      <c r="C492">
        <v>15</v>
      </c>
      <c r="D492" t="s">
        <v>2045</v>
      </c>
      <c r="E492" t="s">
        <v>2046</v>
      </c>
      <c r="F492" t="s">
        <v>7</v>
      </c>
      <c r="G492">
        <v>211410</v>
      </c>
      <c r="H492" t="s">
        <v>2047</v>
      </c>
      <c r="I492" t="s">
        <v>2048</v>
      </c>
    </row>
    <row r="493" spans="1:9">
      <c r="A493" t="s">
        <v>3057</v>
      </c>
      <c r="B493" t="s">
        <v>1577</v>
      </c>
      <c r="C493">
        <v>16</v>
      </c>
      <c r="D493" t="s">
        <v>2049</v>
      </c>
      <c r="E493" t="s">
        <v>2050</v>
      </c>
      <c r="F493" t="s">
        <v>46</v>
      </c>
      <c r="G493">
        <v>211122</v>
      </c>
      <c r="H493" t="s">
        <v>828</v>
      </c>
      <c r="I493" t="s">
        <v>2051</v>
      </c>
    </row>
    <row r="494" spans="1:9">
      <c r="A494" t="s">
        <v>3058</v>
      </c>
      <c r="B494" t="s">
        <v>1577</v>
      </c>
      <c r="C494">
        <v>17</v>
      </c>
      <c r="D494" t="s">
        <v>2055</v>
      </c>
      <c r="E494" t="s">
        <v>2056</v>
      </c>
      <c r="F494" t="s">
        <v>46</v>
      </c>
      <c r="G494">
        <v>211422</v>
      </c>
      <c r="H494" t="s">
        <v>919</v>
      </c>
      <c r="I494" t="s">
        <v>2057</v>
      </c>
    </row>
    <row r="495" spans="1:9">
      <c r="A495" t="s">
        <v>3059</v>
      </c>
      <c r="B495" t="s">
        <v>1577</v>
      </c>
      <c r="C495">
        <v>18</v>
      </c>
      <c r="D495" t="s">
        <v>2058</v>
      </c>
      <c r="E495" t="s">
        <v>2059</v>
      </c>
      <c r="F495" t="s">
        <v>46</v>
      </c>
      <c r="G495">
        <v>201127</v>
      </c>
      <c r="H495" t="s">
        <v>2060</v>
      </c>
      <c r="I495" t="s">
        <v>2061</v>
      </c>
    </row>
    <row r="496" spans="1:9">
      <c r="A496" t="s">
        <v>3060</v>
      </c>
      <c r="B496" t="s">
        <v>1577</v>
      </c>
      <c r="C496">
        <v>19</v>
      </c>
      <c r="D496" t="s">
        <v>2062</v>
      </c>
      <c r="E496" t="s">
        <v>2063</v>
      </c>
      <c r="F496" t="s">
        <v>46</v>
      </c>
      <c r="G496">
        <v>211206</v>
      </c>
      <c r="H496" t="s">
        <v>2064</v>
      </c>
      <c r="I496" t="s">
        <v>2065</v>
      </c>
    </row>
    <row r="497" spans="1:9">
      <c r="A497" t="s">
        <v>3061</v>
      </c>
      <c r="B497" t="s">
        <v>1577</v>
      </c>
      <c r="C497">
        <v>20</v>
      </c>
      <c r="D497" t="s">
        <v>2066</v>
      </c>
      <c r="E497" t="s">
        <v>2067</v>
      </c>
      <c r="F497" t="s">
        <v>46</v>
      </c>
      <c r="G497">
        <v>211210</v>
      </c>
      <c r="H497" t="s">
        <v>2068</v>
      </c>
      <c r="I497" t="s">
        <v>2069</v>
      </c>
    </row>
    <row r="498" spans="1:9">
      <c r="A498" t="s">
        <v>3062</v>
      </c>
      <c r="B498" t="s">
        <v>1577</v>
      </c>
      <c r="C498">
        <v>21</v>
      </c>
      <c r="D498" t="s">
        <v>2070</v>
      </c>
      <c r="E498" t="s">
        <v>2071</v>
      </c>
      <c r="F498" t="s">
        <v>46</v>
      </c>
      <c r="G498">
        <v>211226</v>
      </c>
      <c r="H498" t="s">
        <v>2072</v>
      </c>
      <c r="I498" t="s">
        <v>2073</v>
      </c>
    </row>
    <row r="499" spans="1:9">
      <c r="A499" t="s">
        <v>3063</v>
      </c>
      <c r="B499" t="s">
        <v>1577</v>
      </c>
      <c r="C499">
        <v>22</v>
      </c>
      <c r="D499" t="s">
        <v>2074</v>
      </c>
      <c r="E499" t="s">
        <v>2075</v>
      </c>
      <c r="F499" t="s">
        <v>46</v>
      </c>
      <c r="G499">
        <v>211318</v>
      </c>
      <c r="H499" t="s">
        <v>2076</v>
      </c>
      <c r="I499" t="s">
        <v>2077</v>
      </c>
    </row>
    <row r="500" spans="1:9">
      <c r="A500" t="s">
        <v>3064</v>
      </c>
      <c r="B500" t="s">
        <v>1577</v>
      </c>
      <c r="C500">
        <v>23</v>
      </c>
      <c r="D500" t="s">
        <v>2078</v>
      </c>
      <c r="E500" t="s">
        <v>2079</v>
      </c>
      <c r="F500" t="s">
        <v>46</v>
      </c>
      <c r="G500">
        <v>201329</v>
      </c>
      <c r="H500" t="s">
        <v>1086</v>
      </c>
      <c r="I500" t="s">
        <v>2080</v>
      </c>
    </row>
    <row r="501" spans="1:9">
      <c r="A501" t="s">
        <v>3065</v>
      </c>
      <c r="B501" t="s">
        <v>1577</v>
      </c>
      <c r="C501">
        <v>24</v>
      </c>
      <c r="D501" t="s">
        <v>2081</v>
      </c>
      <c r="E501" t="s">
        <v>2082</v>
      </c>
      <c r="F501" t="s">
        <v>46</v>
      </c>
      <c r="G501">
        <v>201401</v>
      </c>
      <c r="H501" t="s">
        <v>1212</v>
      </c>
      <c r="I501" t="s">
        <v>2083</v>
      </c>
    </row>
    <row r="502" spans="1:9">
      <c r="A502" t="s">
        <v>3066</v>
      </c>
      <c r="B502" t="s">
        <v>1577</v>
      </c>
      <c r="C502">
        <v>25</v>
      </c>
      <c r="D502" t="s">
        <v>2084</v>
      </c>
      <c r="E502" t="s">
        <v>2085</v>
      </c>
      <c r="F502" t="s">
        <v>46</v>
      </c>
      <c r="G502">
        <v>211334</v>
      </c>
      <c r="H502" t="s">
        <v>2086</v>
      </c>
      <c r="I502" t="s">
        <v>2087</v>
      </c>
    </row>
    <row r="503" spans="1:9">
      <c r="A503" t="s">
        <v>3067</v>
      </c>
      <c r="B503" t="s">
        <v>1577</v>
      </c>
      <c r="C503">
        <v>26</v>
      </c>
      <c r="D503" t="s">
        <v>2088</v>
      </c>
      <c r="E503" t="s">
        <v>2089</v>
      </c>
      <c r="F503" t="s">
        <v>46</v>
      </c>
      <c r="G503">
        <v>211403</v>
      </c>
      <c r="H503" t="s">
        <v>1481</v>
      </c>
      <c r="I503" t="s">
        <v>2090</v>
      </c>
    </row>
    <row r="504" spans="1:9">
      <c r="A504" t="s">
        <v>3068</v>
      </c>
      <c r="B504" t="s">
        <v>1577</v>
      </c>
      <c r="C504">
        <v>27</v>
      </c>
      <c r="D504" t="s">
        <v>2091</v>
      </c>
      <c r="E504" t="s">
        <v>2092</v>
      </c>
      <c r="F504" t="s">
        <v>46</v>
      </c>
      <c r="G504">
        <v>211419</v>
      </c>
      <c r="H504" t="s">
        <v>2093</v>
      </c>
      <c r="I504" t="s">
        <v>2094</v>
      </c>
    </row>
    <row r="505" spans="1:9">
      <c r="A505" t="s">
        <v>3069</v>
      </c>
      <c r="B505" t="s">
        <v>1669</v>
      </c>
      <c r="C505">
        <v>1</v>
      </c>
      <c r="D505" t="s">
        <v>2096</v>
      </c>
      <c r="E505" t="s">
        <v>2097</v>
      </c>
      <c r="F505" t="s">
        <v>7</v>
      </c>
      <c r="G505">
        <v>201114</v>
      </c>
      <c r="H505" t="s">
        <v>911</v>
      </c>
      <c r="I505" t="s">
        <v>2098</v>
      </c>
    </row>
    <row r="506" spans="1:9">
      <c r="A506" t="s">
        <v>3070</v>
      </c>
      <c r="B506" t="s">
        <v>1669</v>
      </c>
      <c r="C506">
        <v>2</v>
      </c>
      <c r="D506" t="s">
        <v>2099</v>
      </c>
      <c r="E506" t="s">
        <v>2100</v>
      </c>
      <c r="F506" t="s">
        <v>7</v>
      </c>
      <c r="G506">
        <v>201120</v>
      </c>
      <c r="H506" t="s">
        <v>2101</v>
      </c>
      <c r="I506" t="s">
        <v>2102</v>
      </c>
    </row>
    <row r="507" spans="1:9">
      <c r="A507" t="s">
        <v>3071</v>
      </c>
      <c r="B507" t="s">
        <v>1669</v>
      </c>
      <c r="C507">
        <v>3</v>
      </c>
      <c r="D507" t="s">
        <v>2103</v>
      </c>
      <c r="E507" t="s">
        <v>22</v>
      </c>
      <c r="F507" t="s">
        <v>7</v>
      </c>
      <c r="G507">
        <v>201132</v>
      </c>
      <c r="H507" t="s">
        <v>887</v>
      </c>
      <c r="I507" t="s">
        <v>2104</v>
      </c>
    </row>
    <row r="508" spans="1:9">
      <c r="A508" t="s">
        <v>3072</v>
      </c>
      <c r="B508" t="s">
        <v>1669</v>
      </c>
      <c r="C508">
        <v>4</v>
      </c>
      <c r="D508" t="s">
        <v>2105</v>
      </c>
      <c r="E508" t="s">
        <v>2106</v>
      </c>
      <c r="F508" t="s">
        <v>7</v>
      </c>
      <c r="G508">
        <v>201203</v>
      </c>
      <c r="H508" t="s">
        <v>2107</v>
      </c>
      <c r="I508" t="s">
        <v>2108</v>
      </c>
    </row>
    <row r="509" spans="1:9">
      <c r="A509" t="s">
        <v>3073</v>
      </c>
      <c r="B509" t="s">
        <v>1669</v>
      </c>
      <c r="C509">
        <v>5</v>
      </c>
      <c r="D509" t="s">
        <v>2109</v>
      </c>
      <c r="E509" t="s">
        <v>2110</v>
      </c>
      <c r="F509" t="s">
        <v>7</v>
      </c>
      <c r="G509">
        <v>201228</v>
      </c>
      <c r="H509" t="s">
        <v>1008</v>
      </c>
      <c r="I509" t="s">
        <v>2111</v>
      </c>
    </row>
    <row r="510" spans="1:9">
      <c r="A510" t="s">
        <v>3074</v>
      </c>
      <c r="B510" t="s">
        <v>1669</v>
      </c>
      <c r="C510">
        <v>6</v>
      </c>
      <c r="D510" t="s">
        <v>2112</v>
      </c>
      <c r="E510" t="s">
        <v>2113</v>
      </c>
      <c r="F510" t="s">
        <v>7</v>
      </c>
      <c r="G510">
        <v>201230</v>
      </c>
      <c r="H510" t="s">
        <v>639</v>
      </c>
      <c r="I510" t="s">
        <v>2114</v>
      </c>
    </row>
    <row r="511" spans="1:9">
      <c r="A511" t="s">
        <v>3075</v>
      </c>
      <c r="B511" t="s">
        <v>1669</v>
      </c>
      <c r="C511">
        <v>7</v>
      </c>
      <c r="D511" t="s">
        <v>2115</v>
      </c>
      <c r="E511" t="s">
        <v>2116</v>
      </c>
      <c r="F511" t="s">
        <v>7</v>
      </c>
      <c r="G511">
        <v>201305</v>
      </c>
      <c r="H511" t="s">
        <v>2117</v>
      </c>
      <c r="I511" t="s">
        <v>2118</v>
      </c>
    </row>
    <row r="512" spans="1:9">
      <c r="A512" t="s">
        <v>3076</v>
      </c>
      <c r="B512" t="s">
        <v>1669</v>
      </c>
      <c r="C512">
        <v>8</v>
      </c>
      <c r="D512" t="s">
        <v>2119</v>
      </c>
      <c r="E512" t="s">
        <v>2120</v>
      </c>
      <c r="F512" t="s">
        <v>7</v>
      </c>
      <c r="G512">
        <v>234136</v>
      </c>
      <c r="H512" t="s">
        <v>2121</v>
      </c>
      <c r="I512" t="s">
        <v>2122</v>
      </c>
    </row>
    <row r="513" spans="1:9">
      <c r="A513" t="s">
        <v>3077</v>
      </c>
      <c r="B513" t="s">
        <v>1669</v>
      </c>
      <c r="C513">
        <v>9</v>
      </c>
      <c r="D513" t="s">
        <v>2123</v>
      </c>
      <c r="E513" t="s">
        <v>2124</v>
      </c>
      <c r="F513" t="s">
        <v>7</v>
      </c>
      <c r="G513">
        <v>201328</v>
      </c>
      <c r="H513" t="s">
        <v>2125</v>
      </c>
      <c r="I513" t="s">
        <v>2126</v>
      </c>
    </row>
    <row r="514" spans="1:9">
      <c r="A514" t="s">
        <v>3078</v>
      </c>
      <c r="B514" t="s">
        <v>1669</v>
      </c>
      <c r="C514">
        <v>10</v>
      </c>
      <c r="D514" t="s">
        <v>2127</v>
      </c>
      <c r="E514" t="s">
        <v>2128</v>
      </c>
      <c r="F514" t="s">
        <v>7</v>
      </c>
      <c r="G514">
        <v>201404</v>
      </c>
      <c r="H514" t="s">
        <v>2129</v>
      </c>
      <c r="I514" t="s">
        <v>2130</v>
      </c>
    </row>
    <row r="515" spans="1:9">
      <c r="A515" t="s">
        <v>3079</v>
      </c>
      <c r="B515" t="s">
        <v>1669</v>
      </c>
      <c r="C515">
        <v>11</v>
      </c>
      <c r="D515" t="s">
        <v>2131</v>
      </c>
      <c r="E515" t="s">
        <v>2132</v>
      </c>
      <c r="F515" t="s">
        <v>7</v>
      </c>
      <c r="G515">
        <v>201409</v>
      </c>
      <c r="H515" t="s">
        <v>2133</v>
      </c>
      <c r="I515" t="s">
        <v>2134</v>
      </c>
    </row>
    <row r="516" spans="1:9">
      <c r="A516" t="s">
        <v>3080</v>
      </c>
      <c r="B516" t="s">
        <v>1669</v>
      </c>
      <c r="C516">
        <v>12</v>
      </c>
      <c r="D516" t="s">
        <v>2135</v>
      </c>
      <c r="E516" t="s">
        <v>2136</v>
      </c>
      <c r="F516" t="s">
        <v>7</v>
      </c>
      <c r="G516">
        <v>201412</v>
      </c>
      <c r="H516" t="s">
        <v>911</v>
      </c>
      <c r="I516" t="s">
        <v>2137</v>
      </c>
    </row>
    <row r="517" spans="1:9">
      <c r="A517" t="s">
        <v>3081</v>
      </c>
      <c r="B517" t="s">
        <v>1669</v>
      </c>
      <c r="C517">
        <v>13</v>
      </c>
      <c r="D517" t="s">
        <v>2138</v>
      </c>
      <c r="E517" t="s">
        <v>2139</v>
      </c>
      <c r="F517" t="s">
        <v>7</v>
      </c>
      <c r="G517">
        <v>223337</v>
      </c>
      <c r="H517" t="s">
        <v>654</v>
      </c>
      <c r="I517" t="s">
        <v>2140</v>
      </c>
    </row>
    <row r="518" spans="1:9">
      <c r="A518" t="s">
        <v>3082</v>
      </c>
      <c r="B518" t="s">
        <v>1669</v>
      </c>
      <c r="C518">
        <v>14</v>
      </c>
      <c r="D518" t="s">
        <v>2141</v>
      </c>
      <c r="E518" t="s">
        <v>2142</v>
      </c>
      <c r="F518" t="s">
        <v>7</v>
      </c>
      <c r="G518">
        <v>201414</v>
      </c>
      <c r="H518" t="s">
        <v>1169</v>
      </c>
      <c r="I518" t="s">
        <v>2143</v>
      </c>
    </row>
    <row r="519" spans="1:9">
      <c r="A519" t="s">
        <v>3083</v>
      </c>
      <c r="B519" t="s">
        <v>1669</v>
      </c>
      <c r="C519">
        <v>15</v>
      </c>
      <c r="D519" t="s">
        <v>2144</v>
      </c>
      <c r="E519" t="s">
        <v>2145</v>
      </c>
      <c r="F519" t="s">
        <v>7</v>
      </c>
      <c r="G519">
        <v>201424</v>
      </c>
      <c r="H519" t="s">
        <v>565</v>
      </c>
      <c r="I519" t="s">
        <v>2146</v>
      </c>
    </row>
    <row r="520" spans="1:9">
      <c r="A520" t="s">
        <v>3084</v>
      </c>
      <c r="B520" t="s">
        <v>1669</v>
      </c>
      <c r="C520">
        <v>16</v>
      </c>
      <c r="D520" t="s">
        <v>2147</v>
      </c>
      <c r="E520" t="s">
        <v>2148</v>
      </c>
      <c r="F520" t="s">
        <v>46</v>
      </c>
      <c r="G520">
        <v>223136</v>
      </c>
      <c r="H520" t="s">
        <v>2149</v>
      </c>
      <c r="I520" t="s">
        <v>2150</v>
      </c>
    </row>
    <row r="521" spans="1:9">
      <c r="A521" t="s">
        <v>3085</v>
      </c>
      <c r="B521" t="s">
        <v>1669</v>
      </c>
      <c r="C521">
        <v>17</v>
      </c>
      <c r="D521" t="s">
        <v>2151</v>
      </c>
      <c r="E521" t="s">
        <v>2152</v>
      </c>
      <c r="F521" t="s">
        <v>46</v>
      </c>
      <c r="G521">
        <v>201436</v>
      </c>
      <c r="H521" t="s">
        <v>2153</v>
      </c>
      <c r="I521" t="s">
        <v>2154</v>
      </c>
    </row>
    <row r="522" spans="1:9">
      <c r="A522" t="s">
        <v>3086</v>
      </c>
      <c r="B522" t="s">
        <v>1669</v>
      </c>
      <c r="C522">
        <v>18</v>
      </c>
      <c r="D522" t="s">
        <v>2155</v>
      </c>
      <c r="E522" t="s">
        <v>2156</v>
      </c>
      <c r="F522" t="s">
        <v>46</v>
      </c>
      <c r="G522">
        <v>201428</v>
      </c>
      <c r="H522" t="s">
        <v>2157</v>
      </c>
      <c r="I522" t="s">
        <v>2158</v>
      </c>
    </row>
    <row r="523" spans="1:9">
      <c r="A523" t="s">
        <v>3087</v>
      </c>
      <c r="B523" t="s">
        <v>1669</v>
      </c>
      <c r="C523">
        <v>19</v>
      </c>
      <c r="D523" t="s">
        <v>2159</v>
      </c>
      <c r="E523" t="s">
        <v>2160</v>
      </c>
      <c r="F523" t="s">
        <v>46</v>
      </c>
      <c r="G523">
        <v>201117</v>
      </c>
      <c r="H523" t="s">
        <v>1481</v>
      </c>
      <c r="I523" t="s">
        <v>2161</v>
      </c>
    </row>
    <row r="524" spans="1:9">
      <c r="A524" t="s">
        <v>3088</v>
      </c>
      <c r="B524" t="s">
        <v>1669</v>
      </c>
      <c r="C524">
        <v>20</v>
      </c>
      <c r="D524" t="s">
        <v>2052</v>
      </c>
      <c r="E524" t="s">
        <v>2053</v>
      </c>
      <c r="F524" t="s">
        <v>46</v>
      </c>
      <c r="G524">
        <v>201122</v>
      </c>
      <c r="H524" t="s">
        <v>856</v>
      </c>
      <c r="I524" t="s">
        <v>2054</v>
      </c>
    </row>
    <row r="525" spans="1:9">
      <c r="A525" t="s">
        <v>3089</v>
      </c>
      <c r="B525" t="s">
        <v>1669</v>
      </c>
      <c r="C525">
        <v>21</v>
      </c>
      <c r="D525" t="s">
        <v>2162</v>
      </c>
      <c r="E525" t="s">
        <v>2163</v>
      </c>
      <c r="F525" t="s">
        <v>46</v>
      </c>
      <c r="G525">
        <v>201208</v>
      </c>
      <c r="H525" t="s">
        <v>2164</v>
      </c>
      <c r="I525" t="s">
        <v>2165</v>
      </c>
    </row>
    <row r="526" spans="1:9">
      <c r="A526" t="s">
        <v>3090</v>
      </c>
      <c r="B526" t="s">
        <v>1669</v>
      </c>
      <c r="C526">
        <v>22</v>
      </c>
      <c r="D526" t="s">
        <v>2166</v>
      </c>
      <c r="E526" t="s">
        <v>2167</v>
      </c>
      <c r="F526" t="s">
        <v>46</v>
      </c>
      <c r="G526">
        <v>201211</v>
      </c>
      <c r="H526" t="s">
        <v>356</v>
      </c>
      <c r="I526" t="s">
        <v>2168</v>
      </c>
    </row>
    <row r="527" spans="1:9">
      <c r="A527" t="s">
        <v>3091</v>
      </c>
      <c r="B527" t="s">
        <v>1669</v>
      </c>
      <c r="C527">
        <v>23</v>
      </c>
      <c r="D527" t="s">
        <v>2169</v>
      </c>
      <c r="E527" t="s">
        <v>2170</v>
      </c>
      <c r="F527" t="s">
        <v>46</v>
      </c>
      <c r="G527">
        <v>201213</v>
      </c>
      <c r="H527" t="s">
        <v>957</v>
      </c>
      <c r="I527" t="s">
        <v>2171</v>
      </c>
    </row>
    <row r="528" spans="1:9">
      <c r="A528" t="s">
        <v>3092</v>
      </c>
      <c r="B528" t="s">
        <v>1669</v>
      </c>
      <c r="C528">
        <v>24</v>
      </c>
      <c r="D528" t="s">
        <v>2172</v>
      </c>
      <c r="E528" t="s">
        <v>2173</v>
      </c>
      <c r="F528" t="s">
        <v>46</v>
      </c>
      <c r="G528">
        <v>201444</v>
      </c>
      <c r="H528" t="s">
        <v>739</v>
      </c>
      <c r="I528" t="s">
        <v>2174</v>
      </c>
    </row>
    <row r="529" spans="1:9">
      <c r="A529" t="s">
        <v>3093</v>
      </c>
      <c r="B529" t="s">
        <v>1669</v>
      </c>
      <c r="C529">
        <v>25</v>
      </c>
      <c r="D529" t="s">
        <v>3094</v>
      </c>
      <c r="E529" t="s">
        <v>3095</v>
      </c>
      <c r="F529" t="s">
        <v>46</v>
      </c>
      <c r="G529">
        <v>201222</v>
      </c>
      <c r="H529" t="s">
        <v>864</v>
      </c>
      <c r="I529" t="s">
        <v>3096</v>
      </c>
    </row>
    <row r="530" spans="1:9">
      <c r="A530" t="s">
        <v>3097</v>
      </c>
      <c r="B530" t="s">
        <v>1669</v>
      </c>
      <c r="C530">
        <v>26</v>
      </c>
      <c r="D530" t="s">
        <v>2175</v>
      </c>
      <c r="E530" t="s">
        <v>2176</v>
      </c>
      <c r="F530" t="s">
        <v>46</v>
      </c>
      <c r="G530">
        <v>201223</v>
      </c>
      <c r="H530" t="s">
        <v>2177</v>
      </c>
      <c r="I530" t="s">
        <v>2178</v>
      </c>
    </row>
    <row r="531" spans="1:9">
      <c r="A531" t="s">
        <v>3098</v>
      </c>
      <c r="B531" t="s">
        <v>1669</v>
      </c>
      <c r="C531">
        <v>27</v>
      </c>
      <c r="D531" t="s">
        <v>2179</v>
      </c>
      <c r="E531" t="s">
        <v>2180</v>
      </c>
      <c r="F531" t="s">
        <v>46</v>
      </c>
      <c r="G531">
        <v>201224</v>
      </c>
      <c r="H531" t="s">
        <v>2181</v>
      </c>
      <c r="I531" t="s">
        <v>2182</v>
      </c>
    </row>
    <row r="532" spans="1:9">
      <c r="A532" t="s">
        <v>3099</v>
      </c>
      <c r="B532" t="s">
        <v>1669</v>
      </c>
      <c r="C532">
        <v>28</v>
      </c>
      <c r="D532" t="s">
        <v>2183</v>
      </c>
      <c r="E532" t="s">
        <v>2184</v>
      </c>
      <c r="F532" t="s">
        <v>46</v>
      </c>
      <c r="G532">
        <v>201306</v>
      </c>
      <c r="H532" t="s">
        <v>2185</v>
      </c>
      <c r="I532" t="s">
        <v>2186</v>
      </c>
    </row>
    <row r="533" spans="1:9">
      <c r="A533" t="s">
        <v>3100</v>
      </c>
      <c r="B533" t="s">
        <v>1669</v>
      </c>
      <c r="C533">
        <v>29</v>
      </c>
      <c r="D533" t="s">
        <v>2187</v>
      </c>
      <c r="E533" t="s">
        <v>2188</v>
      </c>
      <c r="F533" t="s">
        <v>46</v>
      </c>
      <c r="G533">
        <v>201325</v>
      </c>
      <c r="H533" t="s">
        <v>1984</v>
      </c>
      <c r="I533" t="s">
        <v>2189</v>
      </c>
    </row>
    <row r="534" spans="1:9">
      <c r="A534" t="s">
        <v>3101</v>
      </c>
      <c r="B534" t="s">
        <v>1669</v>
      </c>
      <c r="C534">
        <v>30</v>
      </c>
      <c r="D534" t="s">
        <v>2190</v>
      </c>
      <c r="E534" t="s">
        <v>2191</v>
      </c>
      <c r="F534" t="s">
        <v>46</v>
      </c>
      <c r="G534">
        <v>201331</v>
      </c>
      <c r="H534" t="s">
        <v>2192</v>
      </c>
      <c r="I534" t="s">
        <v>2193</v>
      </c>
    </row>
    <row r="535" spans="1:9">
      <c r="A535" t="s">
        <v>3102</v>
      </c>
      <c r="B535" t="s">
        <v>1789</v>
      </c>
      <c r="C535">
        <v>1</v>
      </c>
      <c r="D535" t="s">
        <v>2195</v>
      </c>
      <c r="E535" t="s">
        <v>2196</v>
      </c>
      <c r="F535" t="s">
        <v>7</v>
      </c>
      <c r="G535">
        <v>201115</v>
      </c>
      <c r="H535" t="s">
        <v>1717</v>
      </c>
      <c r="I535" t="s">
        <v>2197</v>
      </c>
    </row>
    <row r="536" spans="1:9">
      <c r="A536" t="s">
        <v>3103</v>
      </c>
      <c r="B536" t="s">
        <v>1789</v>
      </c>
      <c r="C536">
        <v>2</v>
      </c>
      <c r="D536" t="s">
        <v>2198</v>
      </c>
      <c r="E536" t="s">
        <v>2199</v>
      </c>
      <c r="F536" t="s">
        <v>7</v>
      </c>
      <c r="G536">
        <v>201439</v>
      </c>
      <c r="H536" t="s">
        <v>2200</v>
      </c>
      <c r="I536" t="s">
        <v>2201</v>
      </c>
    </row>
    <row r="537" spans="1:9">
      <c r="A537" t="s">
        <v>3104</v>
      </c>
      <c r="B537" t="s">
        <v>1789</v>
      </c>
      <c r="C537">
        <v>3</v>
      </c>
      <c r="D537" t="s">
        <v>2202</v>
      </c>
      <c r="E537" t="s">
        <v>2203</v>
      </c>
      <c r="F537" t="s">
        <v>7</v>
      </c>
      <c r="G537">
        <v>201309</v>
      </c>
      <c r="H537" t="s">
        <v>2204</v>
      </c>
      <c r="I537" t="s">
        <v>2205</v>
      </c>
    </row>
    <row r="538" spans="1:9">
      <c r="A538" t="s">
        <v>3105</v>
      </c>
      <c r="B538" t="s">
        <v>1789</v>
      </c>
      <c r="C538">
        <v>4</v>
      </c>
      <c r="D538" t="s">
        <v>2206</v>
      </c>
      <c r="E538" t="s">
        <v>2207</v>
      </c>
      <c r="F538" t="s">
        <v>7</v>
      </c>
      <c r="G538">
        <v>201201</v>
      </c>
      <c r="H538" t="s">
        <v>1529</v>
      </c>
      <c r="I538" t="s">
        <v>2208</v>
      </c>
    </row>
    <row r="539" spans="1:9">
      <c r="A539" t="s">
        <v>3106</v>
      </c>
      <c r="B539" t="s">
        <v>1789</v>
      </c>
      <c r="C539">
        <v>5</v>
      </c>
      <c r="D539" t="s">
        <v>2209</v>
      </c>
      <c r="E539" t="s">
        <v>2210</v>
      </c>
      <c r="F539" t="s">
        <v>7</v>
      </c>
      <c r="G539">
        <v>201206</v>
      </c>
      <c r="H539" t="s">
        <v>2011</v>
      </c>
      <c r="I539" t="s">
        <v>2211</v>
      </c>
    </row>
    <row r="540" spans="1:9">
      <c r="A540" t="s">
        <v>3107</v>
      </c>
      <c r="B540" t="s">
        <v>1789</v>
      </c>
      <c r="C540">
        <v>6</v>
      </c>
      <c r="D540" t="s">
        <v>2212</v>
      </c>
      <c r="E540" t="s">
        <v>2213</v>
      </c>
      <c r="F540" t="s">
        <v>7</v>
      </c>
      <c r="G540">
        <v>201209</v>
      </c>
      <c r="H540" t="s">
        <v>2214</v>
      </c>
      <c r="I540" t="s">
        <v>2215</v>
      </c>
    </row>
    <row r="541" spans="1:9">
      <c r="A541" t="s">
        <v>3108</v>
      </c>
      <c r="B541" t="s">
        <v>1789</v>
      </c>
      <c r="C541">
        <v>7</v>
      </c>
      <c r="D541" t="s">
        <v>2216</v>
      </c>
      <c r="E541" t="s">
        <v>2217</v>
      </c>
      <c r="F541" t="s">
        <v>7</v>
      </c>
      <c r="G541">
        <v>201218</v>
      </c>
      <c r="H541" t="s">
        <v>2218</v>
      </c>
      <c r="I541" t="s">
        <v>2219</v>
      </c>
    </row>
    <row r="542" spans="1:9">
      <c r="A542" t="s">
        <v>3109</v>
      </c>
      <c r="B542" t="s">
        <v>1789</v>
      </c>
      <c r="C542">
        <v>8</v>
      </c>
      <c r="D542" t="s">
        <v>2220</v>
      </c>
      <c r="E542" t="s">
        <v>2221</v>
      </c>
      <c r="F542" t="s">
        <v>7</v>
      </c>
      <c r="G542">
        <v>201225</v>
      </c>
      <c r="H542" t="s">
        <v>2222</v>
      </c>
      <c r="I542" t="s">
        <v>2223</v>
      </c>
    </row>
    <row r="543" spans="1:9">
      <c r="A543" t="s">
        <v>3110</v>
      </c>
      <c r="B543" t="s">
        <v>1789</v>
      </c>
      <c r="C543">
        <v>9</v>
      </c>
      <c r="D543" t="s">
        <v>2224</v>
      </c>
      <c r="E543" t="s">
        <v>2225</v>
      </c>
      <c r="F543" t="s">
        <v>7</v>
      </c>
      <c r="G543">
        <v>201308</v>
      </c>
      <c r="H543" t="s">
        <v>2226</v>
      </c>
      <c r="I543" t="s">
        <v>2227</v>
      </c>
    </row>
    <row r="544" spans="1:9">
      <c r="A544" t="s">
        <v>3111</v>
      </c>
      <c r="B544" t="s">
        <v>1789</v>
      </c>
      <c r="C544">
        <v>10</v>
      </c>
      <c r="D544" t="s">
        <v>2228</v>
      </c>
      <c r="E544" t="s">
        <v>2229</v>
      </c>
      <c r="F544" t="s">
        <v>7</v>
      </c>
      <c r="G544">
        <v>201317</v>
      </c>
      <c r="H544" t="s">
        <v>2230</v>
      </c>
      <c r="I544" t="s">
        <v>2231</v>
      </c>
    </row>
    <row r="545" spans="1:9">
      <c r="A545" t="s">
        <v>3112</v>
      </c>
      <c r="B545" t="s">
        <v>1789</v>
      </c>
      <c r="C545">
        <v>11</v>
      </c>
      <c r="D545" t="s">
        <v>2232</v>
      </c>
      <c r="E545" t="s">
        <v>2233</v>
      </c>
      <c r="F545" t="s">
        <v>7</v>
      </c>
      <c r="G545">
        <v>201322</v>
      </c>
      <c r="H545" t="s">
        <v>1169</v>
      </c>
      <c r="I545" t="s">
        <v>2234</v>
      </c>
    </row>
    <row r="546" spans="1:9">
      <c r="A546" t="s">
        <v>3113</v>
      </c>
      <c r="B546" t="s">
        <v>1789</v>
      </c>
      <c r="C546">
        <v>12</v>
      </c>
      <c r="D546" t="s">
        <v>2235</v>
      </c>
      <c r="E546" t="s">
        <v>2236</v>
      </c>
      <c r="F546" t="s">
        <v>7</v>
      </c>
      <c r="G546">
        <v>201405</v>
      </c>
      <c r="H546" t="s">
        <v>800</v>
      </c>
      <c r="I546" t="s">
        <v>2237</v>
      </c>
    </row>
    <row r="547" spans="1:9">
      <c r="A547" t="s">
        <v>3114</v>
      </c>
      <c r="B547" t="s">
        <v>1789</v>
      </c>
      <c r="C547">
        <v>13</v>
      </c>
      <c r="D547" t="s">
        <v>2238</v>
      </c>
      <c r="E547" t="s">
        <v>2239</v>
      </c>
      <c r="F547" t="s">
        <v>7</v>
      </c>
      <c r="G547">
        <v>201416</v>
      </c>
      <c r="H547" t="s">
        <v>1627</v>
      </c>
      <c r="I547" t="s">
        <v>2240</v>
      </c>
    </row>
    <row r="548" spans="1:9">
      <c r="A548" t="s">
        <v>3115</v>
      </c>
      <c r="B548" t="s">
        <v>1789</v>
      </c>
      <c r="C548">
        <v>14</v>
      </c>
      <c r="D548" t="s">
        <v>2241</v>
      </c>
      <c r="E548" t="s">
        <v>2242</v>
      </c>
      <c r="F548" t="s">
        <v>7</v>
      </c>
      <c r="G548">
        <v>201417</v>
      </c>
      <c r="H548" t="s">
        <v>2243</v>
      </c>
      <c r="I548" t="s">
        <v>2244</v>
      </c>
    </row>
    <row r="549" spans="1:9">
      <c r="A549" t="s">
        <v>3116</v>
      </c>
      <c r="B549" t="s">
        <v>1789</v>
      </c>
      <c r="C549">
        <v>15</v>
      </c>
      <c r="D549" t="s">
        <v>2245</v>
      </c>
      <c r="E549" t="s">
        <v>2246</v>
      </c>
      <c r="F549" t="s">
        <v>7</v>
      </c>
      <c r="G549">
        <v>201418</v>
      </c>
      <c r="H549" t="s">
        <v>2247</v>
      </c>
      <c r="I549" t="s">
        <v>2248</v>
      </c>
    </row>
    <row r="550" spans="1:9">
      <c r="A550" t="s">
        <v>3117</v>
      </c>
      <c r="B550" t="s">
        <v>1789</v>
      </c>
      <c r="C550">
        <v>16</v>
      </c>
      <c r="D550" t="s">
        <v>2249</v>
      </c>
      <c r="E550" t="s">
        <v>2250</v>
      </c>
      <c r="F550" t="s">
        <v>7</v>
      </c>
      <c r="G550">
        <v>201422</v>
      </c>
      <c r="H550" t="s">
        <v>2251</v>
      </c>
      <c r="I550" t="s">
        <v>2252</v>
      </c>
    </row>
    <row r="551" spans="1:9">
      <c r="A551" t="s">
        <v>3118</v>
      </c>
      <c r="B551" t="s">
        <v>1789</v>
      </c>
      <c r="C551">
        <v>17</v>
      </c>
      <c r="D551" t="s">
        <v>2253</v>
      </c>
      <c r="E551" t="s">
        <v>2254</v>
      </c>
      <c r="F551" t="s">
        <v>46</v>
      </c>
      <c r="G551">
        <v>201112</v>
      </c>
      <c r="H551" t="s">
        <v>2255</v>
      </c>
      <c r="I551" t="s">
        <v>2256</v>
      </c>
    </row>
    <row r="552" spans="1:9">
      <c r="A552" t="s">
        <v>3119</v>
      </c>
      <c r="B552" t="s">
        <v>1789</v>
      </c>
      <c r="C552">
        <v>18</v>
      </c>
      <c r="D552" t="s">
        <v>2257</v>
      </c>
      <c r="E552" t="s">
        <v>2258</v>
      </c>
      <c r="F552" t="s">
        <v>46</v>
      </c>
      <c r="G552">
        <v>201119</v>
      </c>
      <c r="H552" t="s">
        <v>2259</v>
      </c>
      <c r="I552" t="s">
        <v>2260</v>
      </c>
    </row>
    <row r="553" spans="1:9">
      <c r="A553" t="s">
        <v>3120</v>
      </c>
      <c r="B553" t="s">
        <v>1789</v>
      </c>
      <c r="C553">
        <v>19</v>
      </c>
      <c r="D553" t="s">
        <v>2261</v>
      </c>
      <c r="E553" t="s">
        <v>2262</v>
      </c>
      <c r="F553" t="s">
        <v>46</v>
      </c>
      <c r="G553">
        <v>201432</v>
      </c>
      <c r="H553" t="s">
        <v>2263</v>
      </c>
      <c r="I553" t="s">
        <v>2264</v>
      </c>
    </row>
    <row r="554" spans="1:9">
      <c r="A554" t="s">
        <v>3121</v>
      </c>
      <c r="B554" t="s">
        <v>1789</v>
      </c>
      <c r="C554">
        <v>20</v>
      </c>
      <c r="D554" t="s">
        <v>2265</v>
      </c>
      <c r="E554" t="s">
        <v>2266</v>
      </c>
      <c r="F554" t="s">
        <v>46</v>
      </c>
      <c r="G554">
        <v>201124</v>
      </c>
      <c r="H554" t="s">
        <v>2267</v>
      </c>
      <c r="I554" t="s">
        <v>2268</v>
      </c>
    </row>
    <row r="555" spans="1:9">
      <c r="A555" t="s">
        <v>3122</v>
      </c>
      <c r="B555" t="s">
        <v>1789</v>
      </c>
      <c r="C555">
        <v>21</v>
      </c>
      <c r="D555" t="s">
        <v>2269</v>
      </c>
      <c r="E555" t="s">
        <v>2270</v>
      </c>
      <c r="F555" t="s">
        <v>46</v>
      </c>
      <c r="G555">
        <v>201126</v>
      </c>
      <c r="H555" t="s">
        <v>957</v>
      </c>
      <c r="I555" t="s">
        <v>2271</v>
      </c>
    </row>
    <row r="556" spans="1:9">
      <c r="A556" t="s">
        <v>3123</v>
      </c>
      <c r="B556" t="s">
        <v>1789</v>
      </c>
      <c r="C556">
        <v>22</v>
      </c>
      <c r="D556" t="s">
        <v>2272</v>
      </c>
      <c r="E556" t="s">
        <v>2273</v>
      </c>
      <c r="F556" t="s">
        <v>46</v>
      </c>
      <c r="G556">
        <v>201131</v>
      </c>
      <c r="H556" t="s">
        <v>2274</v>
      </c>
      <c r="I556" t="s">
        <v>2275</v>
      </c>
    </row>
    <row r="557" spans="1:9">
      <c r="A557" t="s">
        <v>3124</v>
      </c>
      <c r="B557" t="s">
        <v>1789</v>
      </c>
      <c r="C557">
        <v>23</v>
      </c>
      <c r="D557" t="s">
        <v>2276</v>
      </c>
      <c r="E557" t="s">
        <v>2277</v>
      </c>
      <c r="F557" t="s">
        <v>46</v>
      </c>
      <c r="G557">
        <v>191429</v>
      </c>
      <c r="H557" t="s">
        <v>739</v>
      </c>
      <c r="I557" t="s">
        <v>2278</v>
      </c>
    </row>
    <row r="558" spans="1:9">
      <c r="A558" t="s">
        <v>3125</v>
      </c>
      <c r="B558" t="s">
        <v>1789</v>
      </c>
      <c r="C558">
        <v>24</v>
      </c>
      <c r="D558" t="s">
        <v>2279</v>
      </c>
      <c r="E558" t="s">
        <v>2280</v>
      </c>
      <c r="F558" t="s">
        <v>46</v>
      </c>
      <c r="G558">
        <v>201133</v>
      </c>
      <c r="H558" t="s">
        <v>2185</v>
      </c>
      <c r="I558" t="s">
        <v>2281</v>
      </c>
    </row>
    <row r="559" spans="1:9">
      <c r="A559" t="s">
        <v>3126</v>
      </c>
      <c r="B559" t="s">
        <v>1789</v>
      </c>
      <c r="C559">
        <v>25</v>
      </c>
      <c r="D559" t="s">
        <v>2282</v>
      </c>
      <c r="E559" t="s">
        <v>2283</v>
      </c>
      <c r="F559" t="s">
        <v>46</v>
      </c>
      <c r="G559">
        <v>201435</v>
      </c>
      <c r="H559" t="s">
        <v>2284</v>
      </c>
      <c r="I559" t="s">
        <v>2285</v>
      </c>
    </row>
    <row r="560" spans="1:9">
      <c r="A560" t="s">
        <v>3127</v>
      </c>
      <c r="B560" t="s">
        <v>1789</v>
      </c>
      <c r="C560">
        <v>26</v>
      </c>
      <c r="D560" t="s">
        <v>2286</v>
      </c>
      <c r="E560" t="s">
        <v>2287</v>
      </c>
      <c r="F560" t="s">
        <v>46</v>
      </c>
      <c r="G560">
        <v>201312</v>
      </c>
      <c r="H560" t="s">
        <v>949</v>
      </c>
      <c r="I560" t="s">
        <v>2288</v>
      </c>
    </row>
    <row r="561" spans="1:9">
      <c r="A561" t="s">
        <v>3128</v>
      </c>
      <c r="B561" t="s">
        <v>1789</v>
      </c>
      <c r="C561">
        <v>27</v>
      </c>
      <c r="D561" t="s">
        <v>2289</v>
      </c>
      <c r="E561" t="s">
        <v>2290</v>
      </c>
      <c r="F561" t="s">
        <v>46</v>
      </c>
      <c r="G561">
        <v>201318</v>
      </c>
      <c r="H561" t="s">
        <v>2291</v>
      </c>
      <c r="I561" t="s">
        <v>2292</v>
      </c>
    </row>
    <row r="562" spans="1:9">
      <c r="A562" t="s">
        <v>3129</v>
      </c>
      <c r="B562" t="s">
        <v>1789</v>
      </c>
      <c r="C562">
        <v>28</v>
      </c>
      <c r="D562" t="s">
        <v>2293</v>
      </c>
      <c r="E562" t="s">
        <v>2294</v>
      </c>
      <c r="F562" t="s">
        <v>46</v>
      </c>
      <c r="G562">
        <v>201407</v>
      </c>
      <c r="H562" t="s">
        <v>2295</v>
      </c>
      <c r="I562" t="s">
        <v>2296</v>
      </c>
    </row>
    <row r="563" spans="1:9">
      <c r="A563" t="s">
        <v>3130</v>
      </c>
      <c r="B563" t="s">
        <v>1789</v>
      </c>
      <c r="C563">
        <v>29</v>
      </c>
      <c r="D563" t="s">
        <v>2297</v>
      </c>
      <c r="E563" t="s">
        <v>2298</v>
      </c>
      <c r="F563" t="s">
        <v>46</v>
      </c>
      <c r="G563">
        <v>201408</v>
      </c>
      <c r="H563" t="s">
        <v>995</v>
      </c>
      <c r="I563" t="s">
        <v>2299</v>
      </c>
    </row>
    <row r="564" spans="1:9">
      <c r="A564" t="s">
        <v>3131</v>
      </c>
      <c r="B564" t="s">
        <v>1789</v>
      </c>
      <c r="C564">
        <v>30</v>
      </c>
      <c r="D564" t="s">
        <v>2300</v>
      </c>
      <c r="E564" t="s">
        <v>2301</v>
      </c>
      <c r="F564" t="s">
        <v>46</v>
      </c>
      <c r="G564">
        <v>201411</v>
      </c>
      <c r="H564" t="s">
        <v>852</v>
      </c>
      <c r="I564" t="s">
        <v>2302</v>
      </c>
    </row>
    <row r="565" spans="1:9">
      <c r="A565" t="s">
        <v>3132</v>
      </c>
      <c r="B565" t="s">
        <v>1789</v>
      </c>
      <c r="C565">
        <v>31</v>
      </c>
      <c r="D565" t="s">
        <v>2303</v>
      </c>
      <c r="E565" t="s">
        <v>2304</v>
      </c>
      <c r="F565" t="s">
        <v>46</v>
      </c>
      <c r="G565">
        <v>223237</v>
      </c>
      <c r="H565" t="s">
        <v>2305</v>
      </c>
      <c r="I565" t="s">
        <v>2306</v>
      </c>
    </row>
    <row r="566" spans="1:9">
      <c r="A566" t="s">
        <v>3133</v>
      </c>
      <c r="B566" t="s">
        <v>1905</v>
      </c>
      <c r="C566">
        <v>1</v>
      </c>
      <c r="D566" t="s">
        <v>2308</v>
      </c>
      <c r="E566" t="s">
        <v>2309</v>
      </c>
      <c r="F566" t="s">
        <v>7</v>
      </c>
      <c r="G566">
        <v>191101</v>
      </c>
      <c r="H566" t="s">
        <v>2310</v>
      </c>
      <c r="I566" t="s">
        <v>2311</v>
      </c>
    </row>
    <row r="567" spans="1:9">
      <c r="A567" t="s">
        <v>3134</v>
      </c>
      <c r="B567" t="s">
        <v>1905</v>
      </c>
      <c r="C567">
        <v>2</v>
      </c>
      <c r="D567" t="s">
        <v>2312</v>
      </c>
      <c r="E567" t="s">
        <v>2313</v>
      </c>
      <c r="F567" t="s">
        <v>7</v>
      </c>
      <c r="G567">
        <v>201102</v>
      </c>
      <c r="H567" t="s">
        <v>2314</v>
      </c>
      <c r="I567" t="s">
        <v>2315</v>
      </c>
    </row>
    <row r="568" spans="1:9">
      <c r="A568" t="s">
        <v>3135</v>
      </c>
      <c r="B568" t="s">
        <v>1905</v>
      </c>
      <c r="C568">
        <v>3</v>
      </c>
      <c r="D568" t="s">
        <v>2316</v>
      </c>
      <c r="E568" t="s">
        <v>2317</v>
      </c>
      <c r="F568" t="s">
        <v>7</v>
      </c>
      <c r="G568">
        <v>201104</v>
      </c>
      <c r="H568" t="s">
        <v>2318</v>
      </c>
      <c r="I568" t="s">
        <v>2319</v>
      </c>
    </row>
    <row r="569" spans="1:9">
      <c r="A569" t="s">
        <v>3136</v>
      </c>
      <c r="B569" t="s">
        <v>1905</v>
      </c>
      <c r="C569">
        <v>4</v>
      </c>
      <c r="D569" t="s">
        <v>2320</v>
      </c>
      <c r="E569" t="s">
        <v>2321</v>
      </c>
      <c r="F569" t="s">
        <v>7</v>
      </c>
      <c r="G569">
        <v>223236</v>
      </c>
      <c r="H569" t="s">
        <v>2243</v>
      </c>
      <c r="I569" t="s">
        <v>2322</v>
      </c>
    </row>
    <row r="570" spans="1:9">
      <c r="A570" t="s">
        <v>3137</v>
      </c>
      <c r="B570" t="s">
        <v>1905</v>
      </c>
      <c r="C570">
        <v>5</v>
      </c>
      <c r="D570" t="s">
        <v>2323</v>
      </c>
      <c r="E570" t="s">
        <v>2324</v>
      </c>
      <c r="F570" t="s">
        <v>7</v>
      </c>
      <c r="G570">
        <v>201128</v>
      </c>
      <c r="H570" t="s">
        <v>1634</v>
      </c>
      <c r="I570" t="s">
        <v>2325</v>
      </c>
    </row>
    <row r="571" spans="1:9">
      <c r="A571" t="s">
        <v>3138</v>
      </c>
      <c r="B571" t="s">
        <v>1905</v>
      </c>
      <c r="C571">
        <v>6</v>
      </c>
      <c r="D571" t="s">
        <v>2326</v>
      </c>
      <c r="E571" t="s">
        <v>2327</v>
      </c>
      <c r="F571" t="s">
        <v>7</v>
      </c>
      <c r="G571">
        <v>201220</v>
      </c>
      <c r="H571" t="s">
        <v>639</v>
      </c>
      <c r="I571" t="s">
        <v>2328</v>
      </c>
    </row>
    <row r="572" spans="1:9">
      <c r="A572" t="s">
        <v>3139</v>
      </c>
      <c r="B572" t="s">
        <v>1905</v>
      </c>
      <c r="C572">
        <v>7</v>
      </c>
      <c r="D572" t="s">
        <v>2329</v>
      </c>
      <c r="E572" t="s">
        <v>2330</v>
      </c>
      <c r="F572" t="s">
        <v>7</v>
      </c>
      <c r="G572">
        <v>201231</v>
      </c>
      <c r="H572" t="s">
        <v>816</v>
      </c>
      <c r="I572" t="s">
        <v>2331</v>
      </c>
    </row>
    <row r="573" spans="1:9">
      <c r="A573" t="s">
        <v>3140</v>
      </c>
      <c r="B573" t="s">
        <v>1905</v>
      </c>
      <c r="C573">
        <v>8</v>
      </c>
      <c r="D573" t="s">
        <v>2332</v>
      </c>
      <c r="E573" t="s">
        <v>2333</v>
      </c>
      <c r="F573" t="s">
        <v>7</v>
      </c>
      <c r="G573">
        <v>201323</v>
      </c>
      <c r="H573" t="s">
        <v>907</v>
      </c>
      <c r="I573" t="s">
        <v>2334</v>
      </c>
    </row>
    <row r="574" spans="1:9">
      <c r="A574" t="s">
        <v>3141</v>
      </c>
      <c r="B574" t="s">
        <v>1905</v>
      </c>
      <c r="C574">
        <v>9</v>
      </c>
      <c r="D574" t="s">
        <v>2335</v>
      </c>
      <c r="E574" t="s">
        <v>2336</v>
      </c>
      <c r="F574" t="s">
        <v>7</v>
      </c>
      <c r="G574">
        <v>191435</v>
      </c>
      <c r="H574" t="s">
        <v>2337</v>
      </c>
      <c r="I574" t="s">
        <v>2338</v>
      </c>
    </row>
    <row r="575" spans="1:9">
      <c r="A575" t="s">
        <v>3142</v>
      </c>
      <c r="B575" t="s">
        <v>1905</v>
      </c>
      <c r="C575">
        <v>10</v>
      </c>
      <c r="D575" t="s">
        <v>2339</v>
      </c>
      <c r="E575" t="s">
        <v>2340</v>
      </c>
      <c r="F575" t="s">
        <v>7</v>
      </c>
      <c r="G575">
        <v>201327</v>
      </c>
      <c r="H575" t="s">
        <v>1289</v>
      </c>
      <c r="I575" t="s">
        <v>2341</v>
      </c>
    </row>
    <row r="576" spans="1:9">
      <c r="A576" t="s">
        <v>3143</v>
      </c>
      <c r="B576" t="s">
        <v>1905</v>
      </c>
      <c r="C576">
        <v>11</v>
      </c>
      <c r="D576" t="s">
        <v>2342</v>
      </c>
      <c r="E576" t="s">
        <v>2343</v>
      </c>
      <c r="F576" t="s">
        <v>7</v>
      </c>
      <c r="G576">
        <v>201330</v>
      </c>
      <c r="H576" t="s">
        <v>2344</v>
      </c>
      <c r="I576" t="s">
        <v>2345</v>
      </c>
    </row>
    <row r="577" spans="1:9">
      <c r="A577" t="s">
        <v>3144</v>
      </c>
      <c r="B577" t="s">
        <v>1905</v>
      </c>
      <c r="C577">
        <v>12</v>
      </c>
      <c r="D577" t="s">
        <v>2346</v>
      </c>
      <c r="E577" t="s">
        <v>2347</v>
      </c>
      <c r="F577" t="s">
        <v>7</v>
      </c>
      <c r="G577">
        <v>201406</v>
      </c>
      <c r="H577" t="s">
        <v>2348</v>
      </c>
      <c r="I577" t="s">
        <v>2349</v>
      </c>
    </row>
    <row r="578" spans="1:9">
      <c r="A578" t="s">
        <v>3145</v>
      </c>
      <c r="B578" t="s">
        <v>1905</v>
      </c>
      <c r="C578">
        <v>13</v>
      </c>
      <c r="D578" t="s">
        <v>2350</v>
      </c>
      <c r="E578" t="s">
        <v>2351</v>
      </c>
      <c r="F578" t="s">
        <v>7</v>
      </c>
      <c r="G578">
        <v>201419</v>
      </c>
      <c r="H578" t="s">
        <v>2352</v>
      </c>
      <c r="I578" t="s">
        <v>2353</v>
      </c>
    </row>
    <row r="579" spans="1:9">
      <c r="A579" t="s">
        <v>3146</v>
      </c>
      <c r="B579" t="s">
        <v>1905</v>
      </c>
      <c r="C579">
        <v>14</v>
      </c>
      <c r="D579" t="s">
        <v>2354</v>
      </c>
      <c r="E579" t="s">
        <v>2355</v>
      </c>
      <c r="F579" t="s">
        <v>7</v>
      </c>
      <c r="G579">
        <v>191417</v>
      </c>
      <c r="H579" t="s">
        <v>2356</v>
      </c>
      <c r="I579" t="s">
        <v>2357</v>
      </c>
    </row>
    <row r="580" spans="1:9">
      <c r="A580" t="s">
        <v>3147</v>
      </c>
      <c r="B580" t="s">
        <v>1905</v>
      </c>
      <c r="C580">
        <v>15</v>
      </c>
      <c r="D580" t="s">
        <v>2358</v>
      </c>
      <c r="E580" t="s">
        <v>2359</v>
      </c>
      <c r="F580" t="s">
        <v>46</v>
      </c>
      <c r="G580">
        <v>201103</v>
      </c>
      <c r="H580" t="s">
        <v>1667</v>
      </c>
      <c r="I580" t="s">
        <v>2360</v>
      </c>
    </row>
    <row r="581" spans="1:9">
      <c r="A581" t="s">
        <v>3148</v>
      </c>
      <c r="B581" t="s">
        <v>1905</v>
      </c>
      <c r="C581">
        <v>16</v>
      </c>
      <c r="D581" t="s">
        <v>2361</v>
      </c>
      <c r="E581" t="s">
        <v>2362</v>
      </c>
      <c r="F581" t="s">
        <v>46</v>
      </c>
      <c r="G581">
        <v>191104</v>
      </c>
      <c r="H581" t="s">
        <v>2363</v>
      </c>
      <c r="I581" t="s">
        <v>2364</v>
      </c>
    </row>
    <row r="582" spans="1:9">
      <c r="A582" t="s">
        <v>3149</v>
      </c>
      <c r="B582" t="s">
        <v>1905</v>
      </c>
      <c r="C582">
        <v>17</v>
      </c>
      <c r="D582" t="s">
        <v>2365</v>
      </c>
      <c r="E582" t="s">
        <v>2366</v>
      </c>
      <c r="F582" t="s">
        <v>46</v>
      </c>
      <c r="G582">
        <v>201118</v>
      </c>
      <c r="H582" t="s">
        <v>148</v>
      </c>
      <c r="I582" t="s">
        <v>2367</v>
      </c>
    </row>
    <row r="583" spans="1:9">
      <c r="A583" t="s">
        <v>3150</v>
      </c>
      <c r="B583" t="s">
        <v>1905</v>
      </c>
      <c r="C583">
        <v>18</v>
      </c>
      <c r="D583" t="s">
        <v>2368</v>
      </c>
      <c r="E583" t="s">
        <v>2369</v>
      </c>
      <c r="F583" t="s">
        <v>46</v>
      </c>
      <c r="G583">
        <v>201130</v>
      </c>
      <c r="H583" t="s">
        <v>2370</v>
      </c>
      <c r="I583" t="s">
        <v>2371</v>
      </c>
    </row>
    <row r="584" spans="1:9">
      <c r="A584" t="s">
        <v>3151</v>
      </c>
      <c r="B584" t="s">
        <v>1905</v>
      </c>
      <c r="C584">
        <v>19</v>
      </c>
      <c r="D584" t="s">
        <v>2372</v>
      </c>
      <c r="E584" t="s">
        <v>2373</v>
      </c>
      <c r="F584" t="s">
        <v>46</v>
      </c>
      <c r="G584">
        <v>201217</v>
      </c>
      <c r="H584" t="s">
        <v>1227</v>
      </c>
      <c r="I584" t="s">
        <v>2374</v>
      </c>
    </row>
    <row r="585" spans="1:9">
      <c r="A585" t="s">
        <v>3152</v>
      </c>
      <c r="B585" t="s">
        <v>1905</v>
      </c>
      <c r="C585">
        <v>20</v>
      </c>
      <c r="D585" t="s">
        <v>2375</v>
      </c>
      <c r="E585" t="s">
        <v>2376</v>
      </c>
      <c r="F585" t="s">
        <v>46</v>
      </c>
      <c r="G585">
        <v>201233</v>
      </c>
      <c r="H585" t="s">
        <v>1956</v>
      </c>
      <c r="I585" t="s">
        <v>2377</v>
      </c>
    </row>
    <row r="586" spans="1:9">
      <c r="A586" t="s">
        <v>3153</v>
      </c>
      <c r="B586" t="s">
        <v>1905</v>
      </c>
      <c r="C586">
        <v>21</v>
      </c>
      <c r="D586" t="s">
        <v>2378</v>
      </c>
      <c r="E586" t="s">
        <v>2379</v>
      </c>
      <c r="F586" t="s">
        <v>46</v>
      </c>
      <c r="G586">
        <v>191319</v>
      </c>
      <c r="H586" t="s">
        <v>1568</v>
      </c>
      <c r="I586" t="s">
        <v>2380</v>
      </c>
    </row>
    <row r="587" spans="1:9">
      <c r="A587" t="s">
        <v>3154</v>
      </c>
      <c r="B587" t="s">
        <v>1905</v>
      </c>
      <c r="C587">
        <v>22</v>
      </c>
      <c r="D587" t="s">
        <v>2381</v>
      </c>
      <c r="E587" t="s">
        <v>2382</v>
      </c>
      <c r="F587" t="s">
        <v>46</v>
      </c>
      <c r="G587">
        <v>191420</v>
      </c>
      <c r="H587" t="s">
        <v>1316</v>
      </c>
      <c r="I587" t="s">
        <v>2383</v>
      </c>
    </row>
    <row r="588" spans="1:9">
      <c r="A588" t="s">
        <v>3155</v>
      </c>
      <c r="B588" t="s">
        <v>1997</v>
      </c>
      <c r="C588">
        <v>1</v>
      </c>
      <c r="D588" t="s">
        <v>2385</v>
      </c>
      <c r="E588" t="s">
        <v>2386</v>
      </c>
      <c r="F588" t="s">
        <v>7</v>
      </c>
      <c r="G588">
        <v>201110</v>
      </c>
      <c r="H588" t="s">
        <v>148</v>
      </c>
      <c r="I588" t="s">
        <v>2387</v>
      </c>
    </row>
    <row r="589" spans="1:9">
      <c r="A589" t="s">
        <v>3156</v>
      </c>
      <c r="B589" t="s">
        <v>1997</v>
      </c>
      <c r="C589">
        <v>2</v>
      </c>
      <c r="D589" t="s">
        <v>2388</v>
      </c>
      <c r="E589" t="s">
        <v>2389</v>
      </c>
      <c r="F589" t="s">
        <v>7</v>
      </c>
      <c r="G589">
        <v>191117</v>
      </c>
      <c r="H589" t="s">
        <v>516</v>
      </c>
      <c r="I589" t="s">
        <v>2390</v>
      </c>
    </row>
    <row r="590" spans="1:9">
      <c r="A590" t="s">
        <v>3157</v>
      </c>
      <c r="B590" t="s">
        <v>1997</v>
      </c>
      <c r="C590">
        <v>3</v>
      </c>
      <c r="D590" t="s">
        <v>2391</v>
      </c>
      <c r="E590" t="s">
        <v>2392</v>
      </c>
      <c r="F590" t="s">
        <v>7</v>
      </c>
      <c r="G590">
        <v>201116</v>
      </c>
      <c r="H590" t="s">
        <v>768</v>
      </c>
      <c r="I590" t="s">
        <v>2393</v>
      </c>
    </row>
    <row r="591" spans="1:9">
      <c r="A591" t="s">
        <v>3158</v>
      </c>
      <c r="B591" t="s">
        <v>1997</v>
      </c>
      <c r="C591">
        <v>4</v>
      </c>
      <c r="D591" t="s">
        <v>2394</v>
      </c>
      <c r="E591" t="s">
        <v>2395</v>
      </c>
      <c r="F591" t="s">
        <v>7</v>
      </c>
      <c r="G591">
        <v>201121</v>
      </c>
      <c r="H591" t="s">
        <v>915</v>
      </c>
      <c r="I591" t="s">
        <v>2396</v>
      </c>
    </row>
    <row r="592" spans="1:9">
      <c r="A592" t="s">
        <v>3159</v>
      </c>
      <c r="B592" t="s">
        <v>1997</v>
      </c>
      <c r="C592">
        <v>5</v>
      </c>
      <c r="D592" t="s">
        <v>2397</v>
      </c>
      <c r="E592" t="s">
        <v>2398</v>
      </c>
      <c r="F592" t="s">
        <v>7</v>
      </c>
      <c r="G592">
        <v>201232</v>
      </c>
      <c r="H592" t="s">
        <v>2399</v>
      </c>
      <c r="I592" t="s">
        <v>2400</v>
      </c>
    </row>
    <row r="593" spans="1:9">
      <c r="A593" t="s">
        <v>3160</v>
      </c>
      <c r="B593" t="s">
        <v>1997</v>
      </c>
      <c r="C593">
        <v>6</v>
      </c>
      <c r="D593" t="s">
        <v>2401</v>
      </c>
      <c r="E593" t="s">
        <v>2402</v>
      </c>
      <c r="F593" t="s">
        <v>7</v>
      </c>
      <c r="G593">
        <v>201303</v>
      </c>
      <c r="H593" t="s">
        <v>1609</v>
      </c>
      <c r="I593" t="s">
        <v>2403</v>
      </c>
    </row>
    <row r="594" spans="1:9">
      <c r="A594" t="s">
        <v>3161</v>
      </c>
      <c r="B594" t="s">
        <v>1997</v>
      </c>
      <c r="C594">
        <v>7</v>
      </c>
      <c r="D594" t="s">
        <v>2404</v>
      </c>
      <c r="E594" t="s">
        <v>2405</v>
      </c>
      <c r="F594" t="s">
        <v>7</v>
      </c>
      <c r="G594">
        <v>201307</v>
      </c>
      <c r="H594" t="s">
        <v>2406</v>
      </c>
      <c r="I594" t="s">
        <v>2407</v>
      </c>
    </row>
    <row r="595" spans="1:9">
      <c r="A595" t="s">
        <v>3162</v>
      </c>
      <c r="B595" t="s">
        <v>1997</v>
      </c>
      <c r="C595">
        <v>8</v>
      </c>
      <c r="D595" t="s">
        <v>2408</v>
      </c>
      <c r="E595" t="s">
        <v>2409</v>
      </c>
      <c r="F595" t="s">
        <v>7</v>
      </c>
      <c r="G595">
        <v>201310</v>
      </c>
      <c r="H595" t="s">
        <v>2410</v>
      </c>
      <c r="I595" t="s">
        <v>2411</v>
      </c>
    </row>
    <row r="596" spans="1:9">
      <c r="A596" t="s">
        <v>3163</v>
      </c>
      <c r="B596" t="s">
        <v>1997</v>
      </c>
      <c r="C596">
        <v>9</v>
      </c>
      <c r="D596" t="s">
        <v>1028</v>
      </c>
      <c r="E596" t="s">
        <v>2412</v>
      </c>
      <c r="F596" t="s">
        <v>7</v>
      </c>
      <c r="G596">
        <v>201320</v>
      </c>
      <c r="H596" t="s">
        <v>2413</v>
      </c>
      <c r="I596" t="s">
        <v>2414</v>
      </c>
    </row>
    <row r="597" spans="1:9">
      <c r="A597" t="s">
        <v>3164</v>
      </c>
      <c r="B597" t="s">
        <v>1997</v>
      </c>
      <c r="C597">
        <v>10</v>
      </c>
      <c r="D597" t="s">
        <v>2415</v>
      </c>
      <c r="E597" t="s">
        <v>2416</v>
      </c>
      <c r="F597" t="s">
        <v>7</v>
      </c>
      <c r="G597">
        <v>201333</v>
      </c>
      <c r="H597" t="s">
        <v>1594</v>
      </c>
      <c r="I597" t="s">
        <v>2417</v>
      </c>
    </row>
    <row r="598" spans="1:9">
      <c r="A598" t="s">
        <v>3165</v>
      </c>
      <c r="B598" t="s">
        <v>1997</v>
      </c>
      <c r="C598">
        <v>11</v>
      </c>
      <c r="D598" t="s">
        <v>2418</v>
      </c>
      <c r="E598" t="s">
        <v>2419</v>
      </c>
      <c r="F598" t="s">
        <v>7</v>
      </c>
      <c r="G598">
        <v>201403</v>
      </c>
      <c r="H598" t="s">
        <v>2420</v>
      </c>
      <c r="I598" t="s">
        <v>2421</v>
      </c>
    </row>
    <row r="599" spans="1:9">
      <c r="A599" t="s">
        <v>3166</v>
      </c>
      <c r="B599" t="s">
        <v>1997</v>
      </c>
      <c r="C599">
        <v>12</v>
      </c>
      <c r="D599" t="s">
        <v>2422</v>
      </c>
      <c r="E599" t="s">
        <v>2423</v>
      </c>
      <c r="F599" t="s">
        <v>7</v>
      </c>
      <c r="G599">
        <v>201421</v>
      </c>
      <c r="H599" t="s">
        <v>1609</v>
      </c>
      <c r="I599" t="s">
        <v>2424</v>
      </c>
    </row>
    <row r="600" spans="1:9">
      <c r="A600" t="s">
        <v>3167</v>
      </c>
      <c r="B600" t="s">
        <v>1997</v>
      </c>
      <c r="C600">
        <v>13</v>
      </c>
      <c r="D600" t="s">
        <v>2425</v>
      </c>
      <c r="E600" t="s">
        <v>2426</v>
      </c>
      <c r="F600" t="s">
        <v>46</v>
      </c>
      <c r="G600">
        <v>201101</v>
      </c>
      <c r="H600" t="s">
        <v>1481</v>
      </c>
      <c r="I600" t="s">
        <v>2427</v>
      </c>
    </row>
    <row r="601" spans="1:9">
      <c r="A601" t="s">
        <v>3168</v>
      </c>
      <c r="B601" t="s">
        <v>1997</v>
      </c>
      <c r="C601">
        <v>14</v>
      </c>
      <c r="D601" t="s">
        <v>2428</v>
      </c>
      <c r="E601" t="s">
        <v>2429</v>
      </c>
      <c r="F601" t="s">
        <v>46</v>
      </c>
      <c r="G601">
        <v>201105</v>
      </c>
      <c r="H601" t="s">
        <v>340</v>
      </c>
      <c r="I601" t="s">
        <v>2430</v>
      </c>
    </row>
    <row r="602" spans="1:9">
      <c r="A602" t="s">
        <v>3169</v>
      </c>
      <c r="B602" t="s">
        <v>1997</v>
      </c>
      <c r="C602">
        <v>15</v>
      </c>
      <c r="D602" t="s">
        <v>2431</v>
      </c>
      <c r="E602" t="s">
        <v>2432</v>
      </c>
      <c r="F602" t="s">
        <v>46</v>
      </c>
      <c r="G602">
        <v>201216</v>
      </c>
      <c r="H602" t="s">
        <v>1984</v>
      </c>
      <c r="I602" t="s">
        <v>2433</v>
      </c>
    </row>
    <row r="603" spans="1:9">
      <c r="A603" t="s">
        <v>3170</v>
      </c>
      <c r="B603" t="s">
        <v>1997</v>
      </c>
      <c r="C603">
        <v>16</v>
      </c>
      <c r="D603" t="s">
        <v>2434</v>
      </c>
      <c r="E603" t="s">
        <v>2435</v>
      </c>
      <c r="F603" t="s">
        <v>46</v>
      </c>
      <c r="G603">
        <v>201315</v>
      </c>
      <c r="H603" t="s">
        <v>2436</v>
      </c>
      <c r="I603" t="s">
        <v>2437</v>
      </c>
    </row>
    <row r="604" spans="1:9">
      <c r="A604" t="s">
        <v>3171</v>
      </c>
      <c r="B604" t="s">
        <v>1997</v>
      </c>
      <c r="C604">
        <v>17</v>
      </c>
      <c r="D604" t="s">
        <v>2438</v>
      </c>
      <c r="E604" t="s">
        <v>2439</v>
      </c>
      <c r="F604" t="s">
        <v>46</v>
      </c>
      <c r="G604">
        <v>191331</v>
      </c>
      <c r="H604" t="s">
        <v>2440</v>
      </c>
      <c r="I604" t="s">
        <v>2441</v>
      </c>
    </row>
    <row r="605" spans="1:9">
      <c r="A605" t="s">
        <v>3172</v>
      </c>
      <c r="B605" t="s">
        <v>1997</v>
      </c>
      <c r="C605">
        <v>18</v>
      </c>
      <c r="D605" t="s">
        <v>2442</v>
      </c>
      <c r="E605" t="s">
        <v>2443</v>
      </c>
      <c r="F605" t="s">
        <v>46</v>
      </c>
      <c r="G605">
        <v>191401</v>
      </c>
      <c r="H605" t="s">
        <v>2263</v>
      </c>
      <c r="I605" t="s">
        <v>2444</v>
      </c>
    </row>
    <row r="606" spans="1:9">
      <c r="A606" t="s">
        <v>3173</v>
      </c>
      <c r="B606" t="s">
        <v>1997</v>
      </c>
      <c r="C606">
        <v>19</v>
      </c>
      <c r="D606" t="s">
        <v>2445</v>
      </c>
      <c r="E606" t="s">
        <v>2446</v>
      </c>
      <c r="F606" t="s">
        <v>46</v>
      </c>
      <c r="G606">
        <v>201332</v>
      </c>
      <c r="H606" t="s">
        <v>2447</v>
      </c>
      <c r="I606" t="s">
        <v>2448</v>
      </c>
    </row>
    <row r="607" spans="1:9">
      <c r="A607" t="s">
        <v>3174</v>
      </c>
      <c r="B607" t="s">
        <v>1997</v>
      </c>
      <c r="C607">
        <v>20</v>
      </c>
      <c r="D607" t="s">
        <v>2449</v>
      </c>
      <c r="E607" t="s">
        <v>2450</v>
      </c>
      <c r="F607" t="s">
        <v>46</v>
      </c>
      <c r="G607">
        <v>201410</v>
      </c>
      <c r="H607" t="s">
        <v>2185</v>
      </c>
      <c r="I607" t="s">
        <v>2451</v>
      </c>
    </row>
    <row r="608" spans="1:9">
      <c r="A608" t="s">
        <v>3175</v>
      </c>
      <c r="B608" t="s">
        <v>1997</v>
      </c>
      <c r="C608">
        <v>21</v>
      </c>
      <c r="D608" t="s">
        <v>2452</v>
      </c>
      <c r="E608" t="s">
        <v>2453</v>
      </c>
      <c r="F608" t="s">
        <v>46</v>
      </c>
      <c r="G608">
        <v>191410</v>
      </c>
      <c r="H608" t="s">
        <v>2454</v>
      </c>
      <c r="I608" t="s">
        <v>2455</v>
      </c>
    </row>
    <row r="609" spans="1:9">
      <c r="A609" t="s">
        <v>3176</v>
      </c>
      <c r="B609" t="s">
        <v>1997</v>
      </c>
      <c r="C609">
        <v>22</v>
      </c>
      <c r="D609" t="s">
        <v>2456</v>
      </c>
      <c r="E609" t="s">
        <v>2457</v>
      </c>
      <c r="F609" t="s">
        <v>46</v>
      </c>
      <c r="G609">
        <v>191416</v>
      </c>
      <c r="H609" t="s">
        <v>1964</v>
      </c>
      <c r="I609" t="s">
        <v>2458</v>
      </c>
    </row>
    <row r="610" spans="1:9">
      <c r="A610" t="s">
        <v>3177</v>
      </c>
      <c r="B610" t="s">
        <v>2095</v>
      </c>
      <c r="C610">
        <v>1</v>
      </c>
      <c r="D610" t="s">
        <v>3178</v>
      </c>
      <c r="E610" t="s">
        <v>3179</v>
      </c>
      <c r="F610" t="s">
        <v>7</v>
      </c>
      <c r="G610">
        <v>191122</v>
      </c>
      <c r="H610" t="s">
        <v>1169</v>
      </c>
      <c r="I610" t="s">
        <v>3180</v>
      </c>
    </row>
    <row r="611" spans="1:9">
      <c r="A611" t="s">
        <v>3181</v>
      </c>
      <c r="B611" t="s">
        <v>2095</v>
      </c>
      <c r="C611">
        <v>2</v>
      </c>
      <c r="D611" t="s">
        <v>3182</v>
      </c>
      <c r="E611" t="s">
        <v>3183</v>
      </c>
      <c r="F611" t="s">
        <v>7</v>
      </c>
      <c r="G611">
        <v>191205</v>
      </c>
      <c r="H611" t="s">
        <v>1504</v>
      </c>
      <c r="I611" t="s">
        <v>3184</v>
      </c>
    </row>
    <row r="612" spans="1:9">
      <c r="A612" t="s">
        <v>3185</v>
      </c>
      <c r="B612" t="s">
        <v>2095</v>
      </c>
      <c r="C612">
        <v>3</v>
      </c>
      <c r="D612" t="s">
        <v>3186</v>
      </c>
      <c r="E612" t="s">
        <v>3187</v>
      </c>
      <c r="F612" t="s">
        <v>7</v>
      </c>
      <c r="G612">
        <v>191207</v>
      </c>
      <c r="H612" t="s">
        <v>3188</v>
      </c>
      <c r="I612" t="s">
        <v>3189</v>
      </c>
    </row>
    <row r="613" spans="1:9">
      <c r="A613" t="s">
        <v>3190</v>
      </c>
      <c r="B613" t="s">
        <v>2095</v>
      </c>
      <c r="C613">
        <v>4</v>
      </c>
      <c r="D613" t="s">
        <v>3191</v>
      </c>
      <c r="E613" t="s">
        <v>3192</v>
      </c>
      <c r="F613" t="s">
        <v>7</v>
      </c>
      <c r="G613">
        <v>191213</v>
      </c>
      <c r="H613" t="s">
        <v>3193</v>
      </c>
      <c r="I613" t="s">
        <v>3194</v>
      </c>
    </row>
    <row r="614" spans="1:9">
      <c r="A614" t="s">
        <v>3195</v>
      </c>
      <c r="B614" t="s">
        <v>2095</v>
      </c>
      <c r="C614">
        <v>5</v>
      </c>
      <c r="D614" t="s">
        <v>3196</v>
      </c>
      <c r="E614" t="s">
        <v>3197</v>
      </c>
      <c r="F614" t="s">
        <v>7</v>
      </c>
      <c r="G614">
        <v>191217</v>
      </c>
      <c r="H614" t="s">
        <v>2314</v>
      </c>
      <c r="I614" t="s">
        <v>3198</v>
      </c>
    </row>
    <row r="615" spans="1:9">
      <c r="A615" t="s">
        <v>3199</v>
      </c>
      <c r="B615" t="s">
        <v>2095</v>
      </c>
      <c r="C615">
        <v>6</v>
      </c>
      <c r="D615" t="s">
        <v>3200</v>
      </c>
      <c r="E615" t="s">
        <v>3201</v>
      </c>
      <c r="F615" t="s">
        <v>7</v>
      </c>
      <c r="G615">
        <v>191227</v>
      </c>
      <c r="H615" t="s">
        <v>3202</v>
      </c>
      <c r="I615" t="s">
        <v>3203</v>
      </c>
    </row>
    <row r="616" spans="1:9">
      <c r="A616" t="s">
        <v>3204</v>
      </c>
      <c r="B616" t="s">
        <v>2095</v>
      </c>
      <c r="C616">
        <v>7</v>
      </c>
      <c r="D616" t="s">
        <v>3205</v>
      </c>
      <c r="E616" t="s">
        <v>3206</v>
      </c>
      <c r="F616" t="s">
        <v>7</v>
      </c>
      <c r="G616">
        <v>191301</v>
      </c>
      <c r="H616" t="s">
        <v>1609</v>
      </c>
      <c r="I616" t="s">
        <v>3207</v>
      </c>
    </row>
    <row r="617" spans="1:9">
      <c r="A617" t="s">
        <v>3208</v>
      </c>
      <c r="B617" t="s">
        <v>2095</v>
      </c>
      <c r="C617">
        <v>8</v>
      </c>
      <c r="D617" t="s">
        <v>3209</v>
      </c>
      <c r="E617" t="s">
        <v>3210</v>
      </c>
      <c r="F617" t="s">
        <v>7</v>
      </c>
      <c r="G617">
        <v>191427</v>
      </c>
      <c r="H617" t="s">
        <v>168</v>
      </c>
      <c r="I617" t="s">
        <v>3211</v>
      </c>
    </row>
    <row r="618" spans="1:9">
      <c r="A618" t="s">
        <v>3212</v>
      </c>
      <c r="B618" t="s">
        <v>2095</v>
      </c>
      <c r="C618">
        <v>9</v>
      </c>
      <c r="D618" t="s">
        <v>3213</v>
      </c>
      <c r="E618" t="s">
        <v>3214</v>
      </c>
      <c r="F618" t="s">
        <v>7</v>
      </c>
      <c r="G618">
        <v>191423</v>
      </c>
      <c r="H618" t="s">
        <v>3215</v>
      </c>
      <c r="I618" t="s">
        <v>3216</v>
      </c>
    </row>
    <row r="619" spans="1:9">
      <c r="A619" t="s">
        <v>3217</v>
      </c>
      <c r="B619" t="s">
        <v>2095</v>
      </c>
      <c r="C619">
        <v>10</v>
      </c>
      <c r="D619" t="s">
        <v>3218</v>
      </c>
      <c r="E619" t="s">
        <v>3219</v>
      </c>
      <c r="F619" t="s">
        <v>7</v>
      </c>
      <c r="G619">
        <v>191325</v>
      </c>
      <c r="H619" t="s">
        <v>3220</v>
      </c>
      <c r="I619" t="s">
        <v>3221</v>
      </c>
    </row>
    <row r="620" spans="1:9">
      <c r="A620" t="s">
        <v>3222</v>
      </c>
      <c r="B620" t="s">
        <v>2095</v>
      </c>
      <c r="C620">
        <v>11</v>
      </c>
      <c r="D620" t="s">
        <v>3223</v>
      </c>
      <c r="E620" t="s">
        <v>3224</v>
      </c>
      <c r="F620" t="s">
        <v>7</v>
      </c>
      <c r="G620">
        <v>191329</v>
      </c>
      <c r="H620" t="s">
        <v>3225</v>
      </c>
      <c r="I620" t="s">
        <v>3226</v>
      </c>
    </row>
    <row r="621" spans="1:9">
      <c r="A621" t="s">
        <v>3227</v>
      </c>
      <c r="B621" t="s">
        <v>2095</v>
      </c>
      <c r="C621">
        <v>12</v>
      </c>
      <c r="D621" t="s">
        <v>3228</v>
      </c>
      <c r="E621" t="s">
        <v>3229</v>
      </c>
      <c r="F621" t="s">
        <v>7</v>
      </c>
      <c r="G621">
        <v>191418</v>
      </c>
      <c r="H621" t="s">
        <v>3230</v>
      </c>
      <c r="I621" t="s">
        <v>3231</v>
      </c>
    </row>
    <row r="622" spans="1:9">
      <c r="A622" t="s">
        <v>3232</v>
      </c>
      <c r="B622" t="s">
        <v>2095</v>
      </c>
      <c r="C622">
        <v>13</v>
      </c>
      <c r="D622" t="s">
        <v>3233</v>
      </c>
      <c r="E622" t="s">
        <v>3234</v>
      </c>
      <c r="F622" t="s">
        <v>7</v>
      </c>
      <c r="G622">
        <v>191419</v>
      </c>
      <c r="H622" t="s">
        <v>3235</v>
      </c>
      <c r="I622" t="s">
        <v>3236</v>
      </c>
    </row>
    <row r="623" spans="1:9">
      <c r="A623" t="s">
        <v>3237</v>
      </c>
      <c r="B623" t="s">
        <v>2095</v>
      </c>
      <c r="C623">
        <v>14</v>
      </c>
      <c r="D623" t="s">
        <v>3238</v>
      </c>
      <c r="E623" t="s">
        <v>3239</v>
      </c>
      <c r="F623" t="s">
        <v>46</v>
      </c>
      <c r="G623">
        <v>191103</v>
      </c>
      <c r="H623" t="s">
        <v>344</v>
      </c>
      <c r="I623" t="s">
        <v>3240</v>
      </c>
    </row>
    <row r="624" spans="1:9">
      <c r="A624" t="s">
        <v>3241</v>
      </c>
      <c r="B624" t="s">
        <v>2095</v>
      </c>
      <c r="C624">
        <v>15</v>
      </c>
      <c r="D624" t="s">
        <v>3242</v>
      </c>
      <c r="E624" t="s">
        <v>3243</v>
      </c>
      <c r="F624" t="s">
        <v>46</v>
      </c>
      <c r="G624">
        <v>191433</v>
      </c>
      <c r="H624" t="s">
        <v>828</v>
      </c>
      <c r="I624" t="s">
        <v>3244</v>
      </c>
    </row>
    <row r="625" spans="1:9">
      <c r="A625" t="s">
        <v>3245</v>
      </c>
      <c r="B625" t="s">
        <v>2095</v>
      </c>
      <c r="C625">
        <v>16</v>
      </c>
      <c r="D625" t="s">
        <v>3246</v>
      </c>
      <c r="E625" t="s">
        <v>3247</v>
      </c>
      <c r="F625" t="s">
        <v>46</v>
      </c>
      <c r="G625">
        <v>191425</v>
      </c>
      <c r="H625" t="s">
        <v>3248</v>
      </c>
      <c r="I625" t="s">
        <v>3249</v>
      </c>
    </row>
    <row r="626" spans="1:9">
      <c r="A626" t="s">
        <v>3250</v>
      </c>
      <c r="B626" t="s">
        <v>2095</v>
      </c>
      <c r="C626">
        <v>17</v>
      </c>
      <c r="D626" t="s">
        <v>3251</v>
      </c>
      <c r="E626" t="s">
        <v>3252</v>
      </c>
      <c r="F626" t="s">
        <v>46</v>
      </c>
      <c r="G626">
        <v>191123</v>
      </c>
      <c r="H626" t="s">
        <v>1305</v>
      </c>
      <c r="I626" t="s">
        <v>3253</v>
      </c>
    </row>
    <row r="627" spans="1:9">
      <c r="A627" t="s">
        <v>3254</v>
      </c>
      <c r="B627" t="s">
        <v>2095</v>
      </c>
      <c r="C627">
        <v>18</v>
      </c>
      <c r="D627" t="s">
        <v>3255</v>
      </c>
      <c r="E627" t="s">
        <v>3256</v>
      </c>
      <c r="F627" t="s">
        <v>46</v>
      </c>
      <c r="G627">
        <v>191124</v>
      </c>
      <c r="H627" t="s">
        <v>3257</v>
      </c>
      <c r="I627" t="s">
        <v>3258</v>
      </c>
    </row>
    <row r="628" spans="1:9">
      <c r="A628" t="s">
        <v>3259</v>
      </c>
      <c r="B628" t="s">
        <v>2095</v>
      </c>
      <c r="C628">
        <v>19</v>
      </c>
      <c r="D628" t="s">
        <v>3260</v>
      </c>
      <c r="E628" t="s">
        <v>3261</v>
      </c>
      <c r="F628" t="s">
        <v>46</v>
      </c>
      <c r="G628">
        <v>191206</v>
      </c>
      <c r="H628" t="s">
        <v>3262</v>
      </c>
      <c r="I628" t="s">
        <v>3263</v>
      </c>
    </row>
    <row r="629" spans="1:9">
      <c r="A629" t="s">
        <v>3264</v>
      </c>
      <c r="B629" t="s">
        <v>2095</v>
      </c>
      <c r="C629">
        <v>20</v>
      </c>
      <c r="D629" t="s">
        <v>3265</v>
      </c>
      <c r="E629" t="s">
        <v>3266</v>
      </c>
      <c r="F629" t="s">
        <v>46</v>
      </c>
      <c r="G629">
        <v>213230</v>
      </c>
      <c r="H629" t="s">
        <v>281</v>
      </c>
      <c r="I629" t="s">
        <v>3267</v>
      </c>
    </row>
    <row r="630" spans="1:9">
      <c r="A630" t="s">
        <v>3268</v>
      </c>
      <c r="B630" t="s">
        <v>2095</v>
      </c>
      <c r="C630">
        <v>21</v>
      </c>
      <c r="D630" t="s">
        <v>3269</v>
      </c>
      <c r="E630" t="s">
        <v>3270</v>
      </c>
      <c r="F630" t="s">
        <v>46</v>
      </c>
      <c r="G630">
        <v>191222</v>
      </c>
      <c r="H630" t="s">
        <v>1746</v>
      </c>
      <c r="I630" t="s">
        <v>3271</v>
      </c>
    </row>
    <row r="631" spans="1:9">
      <c r="A631" t="s">
        <v>3272</v>
      </c>
      <c r="B631" t="s">
        <v>2095</v>
      </c>
      <c r="C631">
        <v>22</v>
      </c>
      <c r="D631" t="s">
        <v>3273</v>
      </c>
      <c r="E631" t="s">
        <v>3274</v>
      </c>
      <c r="F631" t="s">
        <v>46</v>
      </c>
      <c r="G631">
        <v>191225</v>
      </c>
      <c r="H631" t="s">
        <v>1995</v>
      </c>
      <c r="I631" t="s">
        <v>3275</v>
      </c>
    </row>
    <row r="632" spans="1:9">
      <c r="A632" t="s">
        <v>3276</v>
      </c>
      <c r="B632" t="s">
        <v>2095</v>
      </c>
      <c r="C632">
        <v>23</v>
      </c>
      <c r="D632" t="s">
        <v>3277</v>
      </c>
      <c r="E632" t="s">
        <v>3278</v>
      </c>
      <c r="F632" t="s">
        <v>46</v>
      </c>
      <c r="G632">
        <v>191303</v>
      </c>
      <c r="H632" t="s">
        <v>1090</v>
      </c>
      <c r="I632" t="s">
        <v>3279</v>
      </c>
    </row>
    <row r="633" spans="1:9">
      <c r="A633" t="s">
        <v>3280</v>
      </c>
      <c r="B633" t="s">
        <v>2095</v>
      </c>
      <c r="C633">
        <v>24</v>
      </c>
      <c r="D633" t="s">
        <v>3281</v>
      </c>
      <c r="E633" t="s">
        <v>3282</v>
      </c>
      <c r="F633" t="s">
        <v>46</v>
      </c>
      <c r="G633">
        <v>191307</v>
      </c>
      <c r="H633" t="s">
        <v>2447</v>
      </c>
      <c r="I633" t="s">
        <v>3283</v>
      </c>
    </row>
    <row r="634" spans="1:9">
      <c r="A634" t="s">
        <v>3284</v>
      </c>
      <c r="B634" t="s">
        <v>2095</v>
      </c>
      <c r="C634">
        <v>25</v>
      </c>
      <c r="D634" t="s">
        <v>3285</v>
      </c>
      <c r="E634" t="s">
        <v>3286</v>
      </c>
      <c r="F634" t="s">
        <v>46</v>
      </c>
      <c r="G634">
        <v>191317</v>
      </c>
      <c r="H634" t="s">
        <v>1995</v>
      </c>
      <c r="I634" t="s">
        <v>3287</v>
      </c>
    </row>
    <row r="635" spans="1:9">
      <c r="A635" t="s">
        <v>3288</v>
      </c>
      <c r="B635" t="s">
        <v>2095</v>
      </c>
      <c r="C635">
        <v>26</v>
      </c>
      <c r="D635" t="s">
        <v>3289</v>
      </c>
      <c r="E635" t="s">
        <v>3290</v>
      </c>
      <c r="F635" t="s">
        <v>46</v>
      </c>
      <c r="G635">
        <v>191413</v>
      </c>
      <c r="H635" t="s">
        <v>3291</v>
      </c>
      <c r="I635" t="s">
        <v>3292</v>
      </c>
    </row>
    <row r="636" spans="1:9">
      <c r="A636" t="s">
        <v>3293</v>
      </c>
      <c r="B636" t="s">
        <v>2095</v>
      </c>
      <c r="C636">
        <v>27</v>
      </c>
      <c r="D636" t="s">
        <v>3294</v>
      </c>
      <c r="E636" t="s">
        <v>3295</v>
      </c>
      <c r="F636" t="s">
        <v>46</v>
      </c>
      <c r="G636">
        <v>191326</v>
      </c>
      <c r="H636" t="s">
        <v>1481</v>
      </c>
      <c r="I636" t="s">
        <v>3296</v>
      </c>
    </row>
    <row r="637" spans="1:9">
      <c r="A637" t="s">
        <v>3297</v>
      </c>
      <c r="B637" t="s">
        <v>2095</v>
      </c>
      <c r="C637">
        <v>28</v>
      </c>
      <c r="D637" t="s">
        <v>3298</v>
      </c>
      <c r="E637" t="s">
        <v>3299</v>
      </c>
      <c r="F637" t="s">
        <v>46</v>
      </c>
      <c r="G637">
        <v>191330</v>
      </c>
      <c r="H637" t="s">
        <v>3300</v>
      </c>
      <c r="I637" t="s">
        <v>3301</v>
      </c>
    </row>
    <row r="638" spans="1:9">
      <c r="A638" t="s">
        <v>3302</v>
      </c>
      <c r="B638" t="s">
        <v>2095</v>
      </c>
      <c r="C638">
        <v>29</v>
      </c>
      <c r="D638" t="s">
        <v>3303</v>
      </c>
      <c r="E638" t="s">
        <v>3304</v>
      </c>
      <c r="F638" t="s">
        <v>46</v>
      </c>
      <c r="G638">
        <v>191424</v>
      </c>
      <c r="H638" t="s">
        <v>3305</v>
      </c>
      <c r="I638" t="s">
        <v>3306</v>
      </c>
    </row>
    <row r="639" spans="1:9">
      <c r="A639" t="s">
        <v>3307</v>
      </c>
      <c r="B639" t="s">
        <v>2095</v>
      </c>
      <c r="C639">
        <v>30</v>
      </c>
      <c r="D639" t="s">
        <v>3308</v>
      </c>
      <c r="E639" t="s">
        <v>3309</v>
      </c>
      <c r="F639" t="s">
        <v>46</v>
      </c>
      <c r="G639">
        <v>191414</v>
      </c>
      <c r="H639" t="s">
        <v>1227</v>
      </c>
      <c r="I639" t="s">
        <v>3310</v>
      </c>
    </row>
    <row r="640" spans="1:9">
      <c r="A640" t="s">
        <v>3311</v>
      </c>
      <c r="B640" t="s">
        <v>2194</v>
      </c>
      <c r="C640">
        <v>1</v>
      </c>
      <c r="D640" t="s">
        <v>3312</v>
      </c>
      <c r="E640" t="s">
        <v>3313</v>
      </c>
      <c r="F640" t="s">
        <v>7</v>
      </c>
      <c r="G640">
        <v>191110</v>
      </c>
      <c r="H640" t="s">
        <v>168</v>
      </c>
      <c r="I640" t="s">
        <v>3314</v>
      </c>
    </row>
    <row r="641" spans="1:9">
      <c r="A641" t="s">
        <v>3315</v>
      </c>
      <c r="B641" t="s">
        <v>2194</v>
      </c>
      <c r="C641">
        <v>2</v>
      </c>
      <c r="D641" t="s">
        <v>3316</v>
      </c>
      <c r="E641" t="s">
        <v>3317</v>
      </c>
      <c r="F641" t="s">
        <v>7</v>
      </c>
      <c r="G641">
        <v>191426</v>
      </c>
      <c r="H641" t="s">
        <v>1594</v>
      </c>
      <c r="I641" t="s">
        <v>3318</v>
      </c>
    </row>
    <row r="642" spans="1:9">
      <c r="A642" t="s">
        <v>3319</v>
      </c>
      <c r="B642" t="s">
        <v>2194</v>
      </c>
      <c r="C642">
        <v>3</v>
      </c>
      <c r="D642" t="s">
        <v>3320</v>
      </c>
      <c r="E642" t="s">
        <v>3321</v>
      </c>
      <c r="F642" t="s">
        <v>7</v>
      </c>
      <c r="G642">
        <v>191111</v>
      </c>
      <c r="H642" t="s">
        <v>1026</v>
      </c>
      <c r="I642" t="s">
        <v>3322</v>
      </c>
    </row>
    <row r="643" spans="1:9">
      <c r="A643" t="s">
        <v>3323</v>
      </c>
      <c r="B643" t="s">
        <v>2194</v>
      </c>
      <c r="C643">
        <v>4</v>
      </c>
      <c r="D643" t="s">
        <v>3324</v>
      </c>
      <c r="E643" t="s">
        <v>3325</v>
      </c>
      <c r="F643" t="s">
        <v>7</v>
      </c>
      <c r="G643">
        <v>191125</v>
      </c>
      <c r="H643" t="s">
        <v>1133</v>
      </c>
      <c r="I643" t="s">
        <v>3326</v>
      </c>
    </row>
    <row r="644" spans="1:9">
      <c r="A644" t="s">
        <v>3327</v>
      </c>
      <c r="B644" t="s">
        <v>2194</v>
      </c>
      <c r="C644">
        <v>5</v>
      </c>
      <c r="D644" t="s">
        <v>3328</v>
      </c>
      <c r="E644" t="s">
        <v>3329</v>
      </c>
      <c r="F644" t="s">
        <v>7</v>
      </c>
      <c r="G644">
        <v>191126</v>
      </c>
      <c r="H644" t="s">
        <v>2314</v>
      </c>
      <c r="I644" t="s">
        <v>3330</v>
      </c>
    </row>
    <row r="645" spans="1:9">
      <c r="A645" t="s">
        <v>3331</v>
      </c>
      <c r="B645" t="s">
        <v>2194</v>
      </c>
      <c r="C645">
        <v>6</v>
      </c>
      <c r="D645" t="s">
        <v>3332</v>
      </c>
      <c r="E645" t="s">
        <v>3333</v>
      </c>
      <c r="F645" t="s">
        <v>7</v>
      </c>
      <c r="G645">
        <v>191432</v>
      </c>
      <c r="H645" t="s">
        <v>3334</v>
      </c>
      <c r="I645" t="s">
        <v>3335</v>
      </c>
    </row>
    <row r="646" spans="1:9">
      <c r="A646" t="s">
        <v>3336</v>
      </c>
      <c r="B646" t="s">
        <v>2194</v>
      </c>
      <c r="C646">
        <v>7</v>
      </c>
      <c r="D646" t="s">
        <v>3337</v>
      </c>
      <c r="E646" t="s">
        <v>3338</v>
      </c>
      <c r="F646" t="s">
        <v>7</v>
      </c>
      <c r="G646">
        <v>191208</v>
      </c>
      <c r="H646" t="s">
        <v>2101</v>
      </c>
      <c r="I646" t="s">
        <v>3339</v>
      </c>
    </row>
    <row r="647" spans="1:9">
      <c r="A647" t="s">
        <v>3340</v>
      </c>
      <c r="B647" t="s">
        <v>2194</v>
      </c>
      <c r="C647">
        <v>8</v>
      </c>
      <c r="D647" t="s">
        <v>3341</v>
      </c>
      <c r="E647" t="s">
        <v>3342</v>
      </c>
      <c r="F647" t="s">
        <v>7</v>
      </c>
      <c r="G647">
        <v>191211</v>
      </c>
      <c r="H647" t="s">
        <v>3343</v>
      </c>
      <c r="I647" t="s">
        <v>3344</v>
      </c>
    </row>
    <row r="648" spans="1:9">
      <c r="A648" t="s">
        <v>3345</v>
      </c>
      <c r="B648" t="s">
        <v>2194</v>
      </c>
      <c r="C648">
        <v>9</v>
      </c>
      <c r="D648" t="s">
        <v>3346</v>
      </c>
      <c r="E648" t="s">
        <v>3347</v>
      </c>
      <c r="F648" t="s">
        <v>7</v>
      </c>
      <c r="G648">
        <v>191232</v>
      </c>
      <c r="H648" t="s">
        <v>3348</v>
      </c>
      <c r="I648" t="s">
        <v>3349</v>
      </c>
    </row>
    <row r="649" spans="1:9">
      <c r="A649" t="s">
        <v>3350</v>
      </c>
      <c r="B649" t="s">
        <v>2194</v>
      </c>
      <c r="C649">
        <v>10</v>
      </c>
      <c r="D649" t="s">
        <v>3351</v>
      </c>
      <c r="E649" t="s">
        <v>3352</v>
      </c>
      <c r="F649" t="s">
        <v>7</v>
      </c>
      <c r="G649">
        <v>191233</v>
      </c>
      <c r="H649" t="s">
        <v>333</v>
      </c>
      <c r="I649" t="s">
        <v>3353</v>
      </c>
    </row>
    <row r="650" spans="1:9">
      <c r="A650" t="s">
        <v>3354</v>
      </c>
      <c r="B650" t="s">
        <v>2194</v>
      </c>
      <c r="C650">
        <v>11</v>
      </c>
      <c r="D650" t="s">
        <v>3355</v>
      </c>
      <c r="E650" t="s">
        <v>3356</v>
      </c>
      <c r="F650" t="s">
        <v>7</v>
      </c>
      <c r="G650">
        <v>191310</v>
      </c>
      <c r="H650" t="s">
        <v>3357</v>
      </c>
      <c r="I650" t="s">
        <v>3358</v>
      </c>
    </row>
    <row r="651" spans="1:9">
      <c r="A651" t="s">
        <v>3359</v>
      </c>
      <c r="B651" t="s">
        <v>2194</v>
      </c>
      <c r="C651">
        <v>12</v>
      </c>
      <c r="D651" t="s">
        <v>3360</v>
      </c>
      <c r="E651" t="s">
        <v>3361</v>
      </c>
      <c r="F651" t="s">
        <v>7</v>
      </c>
      <c r="G651">
        <v>191316</v>
      </c>
      <c r="H651" t="s">
        <v>3362</v>
      </c>
      <c r="I651" t="s">
        <v>3363</v>
      </c>
    </row>
    <row r="652" spans="1:9">
      <c r="A652" t="s">
        <v>3364</v>
      </c>
      <c r="B652" t="s">
        <v>2194</v>
      </c>
      <c r="C652">
        <v>13</v>
      </c>
      <c r="D652" t="s">
        <v>3365</v>
      </c>
      <c r="E652" t="s">
        <v>3366</v>
      </c>
      <c r="F652" t="s">
        <v>7</v>
      </c>
      <c r="G652">
        <v>191318</v>
      </c>
      <c r="H652" t="s">
        <v>1851</v>
      </c>
      <c r="I652" t="s">
        <v>3367</v>
      </c>
    </row>
    <row r="653" spans="1:9">
      <c r="A653" t="s">
        <v>3368</v>
      </c>
      <c r="B653" t="s">
        <v>2194</v>
      </c>
      <c r="C653">
        <v>14</v>
      </c>
      <c r="D653" t="s">
        <v>3369</v>
      </c>
      <c r="E653" t="s">
        <v>3370</v>
      </c>
      <c r="F653" t="s">
        <v>7</v>
      </c>
      <c r="G653">
        <v>191332</v>
      </c>
      <c r="H653" t="s">
        <v>118</v>
      </c>
      <c r="I653" t="s">
        <v>3371</v>
      </c>
    </row>
    <row r="654" spans="1:9">
      <c r="A654" t="s">
        <v>3372</v>
      </c>
      <c r="B654" t="s">
        <v>2194</v>
      </c>
      <c r="C654">
        <v>15</v>
      </c>
      <c r="D654" t="s">
        <v>3373</v>
      </c>
      <c r="E654" t="s">
        <v>3374</v>
      </c>
      <c r="F654" t="s">
        <v>46</v>
      </c>
      <c r="G654">
        <v>191108</v>
      </c>
      <c r="H654" t="s">
        <v>1223</v>
      </c>
      <c r="I654" t="s">
        <v>3375</v>
      </c>
    </row>
    <row r="655" spans="1:9">
      <c r="A655" t="s">
        <v>3376</v>
      </c>
      <c r="B655" t="s">
        <v>2194</v>
      </c>
      <c r="C655">
        <v>16</v>
      </c>
      <c r="D655" t="s">
        <v>3377</v>
      </c>
      <c r="E655" t="s">
        <v>3378</v>
      </c>
      <c r="F655" t="s">
        <v>46</v>
      </c>
      <c r="G655">
        <v>213236</v>
      </c>
      <c r="H655" t="s">
        <v>938</v>
      </c>
      <c r="I655" t="s">
        <v>3379</v>
      </c>
    </row>
    <row r="656" spans="1:9">
      <c r="A656" t="s">
        <v>3380</v>
      </c>
      <c r="B656" t="s">
        <v>2194</v>
      </c>
      <c r="C656">
        <v>17</v>
      </c>
      <c r="D656" t="s">
        <v>3381</v>
      </c>
      <c r="E656" t="s">
        <v>3382</v>
      </c>
      <c r="F656" t="s">
        <v>46</v>
      </c>
      <c r="G656">
        <v>191114</v>
      </c>
      <c r="H656" t="s">
        <v>1179</v>
      </c>
      <c r="I656" t="s">
        <v>3383</v>
      </c>
    </row>
    <row r="657" spans="1:9">
      <c r="A657" t="s">
        <v>3384</v>
      </c>
      <c r="B657" t="s">
        <v>2194</v>
      </c>
      <c r="C657">
        <v>18</v>
      </c>
      <c r="D657" t="s">
        <v>3385</v>
      </c>
      <c r="E657" t="s">
        <v>3386</v>
      </c>
      <c r="F657" t="s">
        <v>46</v>
      </c>
      <c r="G657">
        <v>191115</v>
      </c>
      <c r="H657" t="s">
        <v>1964</v>
      </c>
      <c r="I657" t="s">
        <v>3387</v>
      </c>
    </row>
    <row r="658" spans="1:9">
      <c r="A658" t="s">
        <v>3388</v>
      </c>
      <c r="B658" t="s">
        <v>2194</v>
      </c>
      <c r="C658">
        <v>19</v>
      </c>
      <c r="D658" t="s">
        <v>3389</v>
      </c>
      <c r="E658" t="s">
        <v>3390</v>
      </c>
      <c r="F658" t="s">
        <v>46</v>
      </c>
      <c r="G658">
        <v>191421</v>
      </c>
      <c r="H658" t="s">
        <v>3391</v>
      </c>
      <c r="I658" t="s">
        <v>3392</v>
      </c>
    </row>
    <row r="659" spans="1:9">
      <c r="A659" t="s">
        <v>3393</v>
      </c>
      <c r="B659" t="s">
        <v>2194</v>
      </c>
      <c r="C659">
        <v>20</v>
      </c>
      <c r="D659" t="s">
        <v>3394</v>
      </c>
      <c r="E659" t="s">
        <v>3395</v>
      </c>
      <c r="F659" t="s">
        <v>46</v>
      </c>
      <c r="G659">
        <v>191130</v>
      </c>
      <c r="H659" t="s">
        <v>2149</v>
      </c>
      <c r="I659" t="s">
        <v>3396</v>
      </c>
    </row>
    <row r="660" spans="1:9">
      <c r="A660" t="s">
        <v>3397</v>
      </c>
      <c r="B660" t="s">
        <v>2194</v>
      </c>
      <c r="C660">
        <v>21</v>
      </c>
      <c r="D660" t="s">
        <v>3398</v>
      </c>
      <c r="E660" t="s">
        <v>3399</v>
      </c>
      <c r="F660" t="s">
        <v>46</v>
      </c>
      <c r="G660">
        <v>191209</v>
      </c>
      <c r="H660" t="s">
        <v>3400</v>
      </c>
      <c r="I660" t="s">
        <v>3401</v>
      </c>
    </row>
    <row r="661" spans="1:9">
      <c r="A661" t="s">
        <v>3402</v>
      </c>
      <c r="B661" t="s">
        <v>2194</v>
      </c>
      <c r="C661">
        <v>22</v>
      </c>
      <c r="D661" t="s">
        <v>3403</v>
      </c>
      <c r="E661" t="s">
        <v>3404</v>
      </c>
      <c r="F661" t="s">
        <v>46</v>
      </c>
      <c r="G661">
        <v>191436</v>
      </c>
      <c r="H661" t="s">
        <v>344</v>
      </c>
      <c r="I661" t="s">
        <v>3405</v>
      </c>
    </row>
    <row r="662" spans="1:9">
      <c r="A662" t="s">
        <v>3406</v>
      </c>
      <c r="B662" t="s">
        <v>2194</v>
      </c>
      <c r="C662">
        <v>23</v>
      </c>
      <c r="D662" t="s">
        <v>3407</v>
      </c>
      <c r="E662" t="s">
        <v>3408</v>
      </c>
      <c r="F662" t="s">
        <v>46</v>
      </c>
      <c r="G662">
        <v>191219</v>
      </c>
      <c r="H662" t="s">
        <v>3409</v>
      </c>
      <c r="I662" t="s">
        <v>3410</v>
      </c>
    </row>
    <row r="663" spans="1:9">
      <c r="A663" t="s">
        <v>3411</v>
      </c>
      <c r="B663" t="s">
        <v>2194</v>
      </c>
      <c r="C663">
        <v>24</v>
      </c>
      <c r="D663" t="s">
        <v>3412</v>
      </c>
      <c r="E663" t="s">
        <v>3413</v>
      </c>
      <c r="F663" t="s">
        <v>46</v>
      </c>
      <c r="G663">
        <v>191302</v>
      </c>
      <c r="H663" t="s">
        <v>3414</v>
      </c>
      <c r="I663" t="s">
        <v>3415</v>
      </c>
    </row>
    <row r="664" spans="1:9">
      <c r="A664" t="s">
        <v>3416</v>
      </c>
      <c r="B664" t="s">
        <v>2194</v>
      </c>
      <c r="C664">
        <v>25</v>
      </c>
      <c r="D664" t="s">
        <v>3417</v>
      </c>
      <c r="E664" t="s">
        <v>3418</v>
      </c>
      <c r="F664" t="s">
        <v>46</v>
      </c>
      <c r="G664">
        <v>191315</v>
      </c>
      <c r="H664" t="s">
        <v>78</v>
      </c>
      <c r="I664" t="s">
        <v>3419</v>
      </c>
    </row>
    <row r="665" spans="1:9">
      <c r="A665" t="s">
        <v>3420</v>
      </c>
      <c r="B665" t="s">
        <v>2194</v>
      </c>
      <c r="C665">
        <v>26</v>
      </c>
      <c r="D665" t="s">
        <v>3421</v>
      </c>
      <c r="E665" t="s">
        <v>3422</v>
      </c>
      <c r="F665" t="s">
        <v>46</v>
      </c>
      <c r="G665">
        <v>191321</v>
      </c>
      <c r="H665" t="s">
        <v>2263</v>
      </c>
      <c r="I665" t="s">
        <v>3423</v>
      </c>
    </row>
    <row r="666" spans="1:9">
      <c r="A666" t="s">
        <v>3424</v>
      </c>
      <c r="B666" t="s">
        <v>2194</v>
      </c>
      <c r="C666">
        <v>27</v>
      </c>
      <c r="D666" t="s">
        <v>3425</v>
      </c>
      <c r="E666" t="s">
        <v>3426</v>
      </c>
      <c r="F666" t="s">
        <v>46</v>
      </c>
      <c r="G666">
        <v>191327</v>
      </c>
      <c r="H666" t="s">
        <v>1960</v>
      </c>
      <c r="I666" t="s">
        <v>3427</v>
      </c>
    </row>
    <row r="667" spans="1:9">
      <c r="A667" t="s">
        <v>3428</v>
      </c>
      <c r="B667" t="s">
        <v>2194</v>
      </c>
      <c r="C667">
        <v>28</v>
      </c>
      <c r="D667" t="s">
        <v>3429</v>
      </c>
      <c r="E667" t="s">
        <v>3430</v>
      </c>
      <c r="F667" t="s">
        <v>46</v>
      </c>
      <c r="G667">
        <v>191406</v>
      </c>
      <c r="H667" t="s">
        <v>123</v>
      </c>
      <c r="I667" t="s">
        <v>3431</v>
      </c>
    </row>
    <row r="668" spans="1:9">
      <c r="A668" t="s">
        <v>3432</v>
      </c>
      <c r="B668" t="s">
        <v>2194</v>
      </c>
      <c r="C668">
        <v>29</v>
      </c>
      <c r="D668" t="s">
        <v>3433</v>
      </c>
      <c r="E668" t="s">
        <v>3434</v>
      </c>
      <c r="F668" t="s">
        <v>46</v>
      </c>
      <c r="G668">
        <v>191409</v>
      </c>
      <c r="H668" t="s">
        <v>2363</v>
      </c>
      <c r="I668" t="s">
        <v>3435</v>
      </c>
    </row>
    <row r="669" spans="1:9">
      <c r="A669" t="s">
        <v>3436</v>
      </c>
      <c r="B669" t="s">
        <v>2307</v>
      </c>
      <c r="C669">
        <v>1</v>
      </c>
      <c r="D669" t="s">
        <v>3437</v>
      </c>
      <c r="E669" t="s">
        <v>3438</v>
      </c>
      <c r="F669" t="s">
        <v>7</v>
      </c>
      <c r="G669">
        <v>191112</v>
      </c>
      <c r="H669" t="s">
        <v>3439</v>
      </c>
      <c r="I669" t="s">
        <v>3440</v>
      </c>
    </row>
    <row r="670" spans="1:9">
      <c r="A670" t="s">
        <v>3441</v>
      </c>
      <c r="B670" t="s">
        <v>2307</v>
      </c>
      <c r="C670">
        <v>2</v>
      </c>
      <c r="D670" t="s">
        <v>3442</v>
      </c>
      <c r="E670" t="s">
        <v>3443</v>
      </c>
      <c r="F670" t="s">
        <v>7</v>
      </c>
      <c r="G670">
        <v>191203</v>
      </c>
      <c r="H670" t="s">
        <v>1393</v>
      </c>
      <c r="I670" t="s">
        <v>3444</v>
      </c>
    </row>
    <row r="671" spans="1:9">
      <c r="A671" t="s">
        <v>3445</v>
      </c>
      <c r="B671" t="s">
        <v>2307</v>
      </c>
      <c r="C671">
        <v>3</v>
      </c>
      <c r="D671" t="s">
        <v>3446</v>
      </c>
      <c r="E671" t="s">
        <v>3447</v>
      </c>
      <c r="F671" t="s">
        <v>7</v>
      </c>
      <c r="G671">
        <v>191218</v>
      </c>
      <c r="H671" t="s">
        <v>3448</v>
      </c>
      <c r="I671" t="s">
        <v>3449</v>
      </c>
    </row>
    <row r="672" spans="1:9">
      <c r="A672" t="s">
        <v>3450</v>
      </c>
      <c r="B672" t="s">
        <v>2307</v>
      </c>
      <c r="C672">
        <v>4</v>
      </c>
      <c r="D672" t="s">
        <v>3451</v>
      </c>
      <c r="E672" t="s">
        <v>3452</v>
      </c>
      <c r="F672" t="s">
        <v>7</v>
      </c>
      <c r="G672">
        <v>191306</v>
      </c>
      <c r="H672" t="s">
        <v>318</v>
      </c>
      <c r="I672" t="s">
        <v>3453</v>
      </c>
    </row>
    <row r="673" spans="1:9">
      <c r="A673" t="s">
        <v>3454</v>
      </c>
      <c r="B673" t="s">
        <v>2307</v>
      </c>
      <c r="C673">
        <v>5</v>
      </c>
      <c r="D673" t="s">
        <v>3455</v>
      </c>
      <c r="E673" t="s">
        <v>3456</v>
      </c>
      <c r="F673" t="s">
        <v>7</v>
      </c>
      <c r="G673">
        <v>191308</v>
      </c>
      <c r="H673" t="s">
        <v>3457</v>
      </c>
      <c r="I673" t="s">
        <v>3458</v>
      </c>
    </row>
    <row r="674" spans="1:9">
      <c r="A674" t="s">
        <v>3459</v>
      </c>
      <c r="B674" t="s">
        <v>2307</v>
      </c>
      <c r="C674">
        <v>6</v>
      </c>
      <c r="D674" t="s">
        <v>3460</v>
      </c>
      <c r="E674" t="s">
        <v>3461</v>
      </c>
      <c r="F674" t="s">
        <v>7</v>
      </c>
      <c r="G674">
        <v>191314</v>
      </c>
      <c r="H674" t="s">
        <v>3462</v>
      </c>
      <c r="I674" t="s">
        <v>3463</v>
      </c>
    </row>
    <row r="675" spans="1:9">
      <c r="A675" t="s">
        <v>3464</v>
      </c>
      <c r="B675" t="s">
        <v>2307</v>
      </c>
      <c r="C675">
        <v>7</v>
      </c>
      <c r="D675" t="s">
        <v>3465</v>
      </c>
      <c r="E675" t="s">
        <v>3466</v>
      </c>
      <c r="F675" t="s">
        <v>7</v>
      </c>
      <c r="G675">
        <v>191324</v>
      </c>
      <c r="H675" t="s">
        <v>1030</v>
      </c>
      <c r="I675" t="s">
        <v>3467</v>
      </c>
    </row>
    <row r="676" spans="1:9">
      <c r="A676" t="s">
        <v>3468</v>
      </c>
      <c r="B676" t="s">
        <v>2307</v>
      </c>
      <c r="C676">
        <v>8</v>
      </c>
      <c r="D676" t="s">
        <v>3469</v>
      </c>
      <c r="E676" t="s">
        <v>3470</v>
      </c>
      <c r="F676" t="s">
        <v>7</v>
      </c>
      <c r="G676">
        <v>191405</v>
      </c>
      <c r="H676" t="s">
        <v>3471</v>
      </c>
      <c r="I676" t="s">
        <v>3472</v>
      </c>
    </row>
    <row r="677" spans="1:9">
      <c r="A677" t="s">
        <v>3473</v>
      </c>
      <c r="B677" t="s">
        <v>2307</v>
      </c>
      <c r="C677">
        <v>9</v>
      </c>
      <c r="D677" t="s">
        <v>3474</v>
      </c>
      <c r="E677" t="s">
        <v>3475</v>
      </c>
      <c r="F677" t="s">
        <v>7</v>
      </c>
      <c r="G677">
        <v>181416</v>
      </c>
      <c r="H677" t="s">
        <v>816</v>
      </c>
      <c r="I677" t="s">
        <v>3476</v>
      </c>
    </row>
    <row r="678" spans="1:9">
      <c r="A678" t="s">
        <v>3477</v>
      </c>
      <c r="B678" t="s">
        <v>2307</v>
      </c>
      <c r="C678">
        <v>10</v>
      </c>
      <c r="D678" t="s">
        <v>3478</v>
      </c>
      <c r="E678" t="s">
        <v>3479</v>
      </c>
      <c r="F678" t="s">
        <v>7</v>
      </c>
      <c r="G678">
        <v>191415</v>
      </c>
      <c r="H678" t="s">
        <v>3018</v>
      </c>
      <c r="I678" t="s">
        <v>3480</v>
      </c>
    </row>
    <row r="679" spans="1:9">
      <c r="A679" t="s">
        <v>3481</v>
      </c>
      <c r="B679" t="s">
        <v>2307</v>
      </c>
      <c r="C679">
        <v>11</v>
      </c>
      <c r="D679" t="s">
        <v>3482</v>
      </c>
      <c r="E679" t="s">
        <v>3483</v>
      </c>
      <c r="F679" t="s">
        <v>46</v>
      </c>
      <c r="G679">
        <v>191109</v>
      </c>
      <c r="H679" t="s">
        <v>3484</v>
      </c>
      <c r="I679" t="s">
        <v>3485</v>
      </c>
    </row>
    <row r="680" spans="1:9">
      <c r="A680" t="s">
        <v>3486</v>
      </c>
      <c r="B680" t="s">
        <v>2307</v>
      </c>
      <c r="C680">
        <v>12</v>
      </c>
      <c r="D680" t="s">
        <v>3487</v>
      </c>
      <c r="E680" t="s">
        <v>3488</v>
      </c>
      <c r="F680" t="s">
        <v>46</v>
      </c>
      <c r="G680">
        <v>191202</v>
      </c>
      <c r="H680" t="s">
        <v>407</v>
      </c>
      <c r="I680" t="s">
        <v>3489</v>
      </c>
    </row>
    <row r="681" spans="1:9">
      <c r="A681" t="s">
        <v>3490</v>
      </c>
      <c r="B681" t="s">
        <v>2307</v>
      </c>
      <c r="C681">
        <v>13</v>
      </c>
      <c r="D681" t="s">
        <v>3491</v>
      </c>
      <c r="E681" t="s">
        <v>3492</v>
      </c>
      <c r="F681" t="s">
        <v>46</v>
      </c>
      <c r="G681">
        <v>191204</v>
      </c>
      <c r="H681" t="s">
        <v>356</v>
      </c>
      <c r="I681" t="s">
        <v>3493</v>
      </c>
    </row>
    <row r="682" spans="1:9">
      <c r="A682" t="s">
        <v>3494</v>
      </c>
      <c r="B682" t="s">
        <v>2307</v>
      </c>
      <c r="C682">
        <v>14</v>
      </c>
      <c r="D682" t="s">
        <v>3495</v>
      </c>
      <c r="E682" t="s">
        <v>3496</v>
      </c>
      <c r="F682" t="s">
        <v>46</v>
      </c>
      <c r="G682">
        <v>191430</v>
      </c>
      <c r="H682" t="s">
        <v>3497</v>
      </c>
      <c r="I682" t="s">
        <v>3498</v>
      </c>
    </row>
    <row r="683" spans="1:9">
      <c r="A683" t="s">
        <v>3499</v>
      </c>
      <c r="B683" t="s">
        <v>2307</v>
      </c>
      <c r="C683">
        <v>15</v>
      </c>
      <c r="D683" t="s">
        <v>3500</v>
      </c>
      <c r="E683" t="s">
        <v>3501</v>
      </c>
      <c r="F683" t="s">
        <v>46</v>
      </c>
      <c r="G683">
        <v>191214</v>
      </c>
      <c r="H683" t="s">
        <v>875</v>
      </c>
      <c r="I683" t="s">
        <v>3502</v>
      </c>
    </row>
    <row r="684" spans="1:9">
      <c r="A684" t="s">
        <v>3503</v>
      </c>
      <c r="B684" t="s">
        <v>2307</v>
      </c>
      <c r="C684">
        <v>16</v>
      </c>
      <c r="D684" t="s">
        <v>3504</v>
      </c>
      <c r="E684" t="s">
        <v>3505</v>
      </c>
      <c r="F684" t="s">
        <v>46</v>
      </c>
      <c r="G684">
        <v>191422</v>
      </c>
      <c r="H684" t="s">
        <v>760</v>
      </c>
      <c r="I684" t="s">
        <v>3506</v>
      </c>
    </row>
    <row r="685" spans="1:9">
      <c r="A685" t="s">
        <v>3507</v>
      </c>
      <c r="B685" t="s">
        <v>2307</v>
      </c>
      <c r="C685">
        <v>17</v>
      </c>
      <c r="D685" t="s">
        <v>3508</v>
      </c>
      <c r="E685" t="s">
        <v>3509</v>
      </c>
      <c r="F685" t="s">
        <v>46</v>
      </c>
      <c r="G685">
        <v>191223</v>
      </c>
      <c r="H685" t="s">
        <v>3510</v>
      </c>
      <c r="I685" t="s">
        <v>3511</v>
      </c>
    </row>
    <row r="686" spans="1:9">
      <c r="A686" t="s">
        <v>3512</v>
      </c>
      <c r="B686" t="s">
        <v>2307</v>
      </c>
      <c r="C686">
        <v>18</v>
      </c>
      <c r="D686" t="s">
        <v>3513</v>
      </c>
      <c r="E686" t="s">
        <v>3514</v>
      </c>
      <c r="F686" t="s">
        <v>46</v>
      </c>
      <c r="G686">
        <v>181226</v>
      </c>
      <c r="H686" t="s">
        <v>3515</v>
      </c>
      <c r="I686" t="s">
        <v>3516</v>
      </c>
    </row>
    <row r="687" spans="1:9">
      <c r="A687" t="s">
        <v>3517</v>
      </c>
      <c r="B687" t="s">
        <v>2307</v>
      </c>
      <c r="C687">
        <v>19</v>
      </c>
      <c r="D687" t="s">
        <v>3518</v>
      </c>
      <c r="E687" t="s">
        <v>3519</v>
      </c>
      <c r="F687" t="s">
        <v>46</v>
      </c>
      <c r="G687">
        <v>181132</v>
      </c>
      <c r="H687" t="s">
        <v>1249</v>
      </c>
      <c r="I687" t="s">
        <v>3520</v>
      </c>
    </row>
    <row r="688" spans="1:9">
      <c r="A688" t="s">
        <v>3521</v>
      </c>
      <c r="B688" t="s">
        <v>2307</v>
      </c>
      <c r="C688">
        <v>20</v>
      </c>
      <c r="D688" t="s">
        <v>3522</v>
      </c>
      <c r="E688" t="s">
        <v>3523</v>
      </c>
      <c r="F688" t="s">
        <v>46</v>
      </c>
      <c r="G688">
        <v>191311</v>
      </c>
      <c r="H688" t="s">
        <v>78</v>
      </c>
      <c r="I688" t="s">
        <v>3524</v>
      </c>
    </row>
    <row r="689" spans="1:9">
      <c r="A689" t="s">
        <v>3525</v>
      </c>
      <c r="B689" t="s">
        <v>2307</v>
      </c>
      <c r="C689">
        <v>21</v>
      </c>
      <c r="D689" t="s">
        <v>3526</v>
      </c>
      <c r="E689" t="s">
        <v>3527</v>
      </c>
      <c r="F689" t="s">
        <v>46</v>
      </c>
      <c r="G689">
        <v>191312</v>
      </c>
      <c r="H689" t="s">
        <v>957</v>
      </c>
      <c r="I689" t="s">
        <v>3528</v>
      </c>
    </row>
    <row r="690" spans="1:9">
      <c r="A690" t="s">
        <v>3529</v>
      </c>
      <c r="B690" t="s">
        <v>2307</v>
      </c>
      <c r="C690">
        <v>22</v>
      </c>
      <c r="D690" t="s">
        <v>3530</v>
      </c>
      <c r="E690" t="s">
        <v>3531</v>
      </c>
      <c r="F690" t="s">
        <v>46</v>
      </c>
      <c r="G690">
        <v>191320</v>
      </c>
      <c r="H690" t="s">
        <v>938</v>
      </c>
      <c r="I690" t="s">
        <v>3532</v>
      </c>
    </row>
    <row r="691" spans="1:9">
      <c r="A691" t="s">
        <v>3533</v>
      </c>
      <c r="B691" t="s">
        <v>2307</v>
      </c>
      <c r="C691">
        <v>23</v>
      </c>
      <c r="D691" t="s">
        <v>3534</v>
      </c>
      <c r="E691" t="s">
        <v>3535</v>
      </c>
      <c r="F691" t="s">
        <v>46</v>
      </c>
      <c r="G691">
        <v>191322</v>
      </c>
      <c r="H691" t="s">
        <v>1316</v>
      </c>
      <c r="I691" t="s">
        <v>3536</v>
      </c>
    </row>
    <row r="692" spans="1:9">
      <c r="A692" t="s">
        <v>3537</v>
      </c>
      <c r="B692" t="s">
        <v>2307</v>
      </c>
      <c r="C692">
        <v>24</v>
      </c>
      <c r="D692" t="s">
        <v>3538</v>
      </c>
      <c r="E692" t="s">
        <v>3539</v>
      </c>
      <c r="F692" t="s">
        <v>46</v>
      </c>
      <c r="G692">
        <v>181324</v>
      </c>
      <c r="H692" t="s">
        <v>2060</v>
      </c>
      <c r="I692" t="s">
        <v>3540</v>
      </c>
    </row>
    <row r="693" spans="1:9">
      <c r="A693" t="s">
        <v>3541</v>
      </c>
      <c r="B693" t="s">
        <v>2384</v>
      </c>
      <c r="C693">
        <v>1</v>
      </c>
      <c r="D693" t="s">
        <v>3542</v>
      </c>
      <c r="E693" t="s">
        <v>3543</v>
      </c>
      <c r="F693" t="s">
        <v>7</v>
      </c>
      <c r="G693">
        <v>191113</v>
      </c>
      <c r="H693" t="s">
        <v>3544</v>
      </c>
      <c r="I693" t="s">
        <v>3545</v>
      </c>
    </row>
    <row r="694" spans="1:9">
      <c r="A694" t="s">
        <v>3546</v>
      </c>
      <c r="B694" t="s">
        <v>2384</v>
      </c>
      <c r="C694">
        <v>2</v>
      </c>
      <c r="D694" t="s">
        <v>3547</v>
      </c>
      <c r="E694" t="s">
        <v>3548</v>
      </c>
      <c r="F694" t="s">
        <v>7</v>
      </c>
      <c r="G694">
        <v>191116</v>
      </c>
      <c r="H694" t="s">
        <v>3549</v>
      </c>
      <c r="I694" t="s">
        <v>3550</v>
      </c>
    </row>
    <row r="695" spans="1:9">
      <c r="A695" t="s">
        <v>3551</v>
      </c>
      <c r="B695" t="s">
        <v>2384</v>
      </c>
      <c r="C695">
        <v>3</v>
      </c>
      <c r="D695" t="s">
        <v>3552</v>
      </c>
      <c r="E695" t="s">
        <v>3553</v>
      </c>
      <c r="F695" t="s">
        <v>7</v>
      </c>
      <c r="G695">
        <v>191118</v>
      </c>
      <c r="H695" t="s">
        <v>3554</v>
      </c>
      <c r="I695" t="s">
        <v>3555</v>
      </c>
    </row>
    <row r="696" spans="1:9">
      <c r="A696" t="s">
        <v>3556</v>
      </c>
      <c r="B696" t="s">
        <v>2384</v>
      </c>
      <c r="C696">
        <v>4</v>
      </c>
      <c r="D696" t="s">
        <v>3557</v>
      </c>
      <c r="E696" t="s">
        <v>3558</v>
      </c>
      <c r="F696" t="s">
        <v>7</v>
      </c>
      <c r="G696">
        <v>191120</v>
      </c>
      <c r="H696" t="s">
        <v>1609</v>
      </c>
      <c r="I696" t="s">
        <v>3559</v>
      </c>
    </row>
    <row r="697" spans="1:9">
      <c r="A697" t="s">
        <v>3560</v>
      </c>
      <c r="B697" t="s">
        <v>2384</v>
      </c>
      <c r="C697">
        <v>5</v>
      </c>
      <c r="D697" t="s">
        <v>3561</v>
      </c>
      <c r="E697" t="s">
        <v>3562</v>
      </c>
      <c r="F697" t="s">
        <v>7</v>
      </c>
      <c r="G697">
        <v>191216</v>
      </c>
      <c r="H697" t="s">
        <v>3563</v>
      </c>
      <c r="I697" t="s">
        <v>3564</v>
      </c>
    </row>
    <row r="698" spans="1:9">
      <c r="A698" t="s">
        <v>3565</v>
      </c>
      <c r="B698" t="s">
        <v>2384</v>
      </c>
      <c r="C698">
        <v>6</v>
      </c>
      <c r="D698" t="s">
        <v>3566</v>
      </c>
      <c r="E698" t="s">
        <v>3567</v>
      </c>
      <c r="F698" t="s">
        <v>7</v>
      </c>
      <c r="G698">
        <v>191226</v>
      </c>
      <c r="H698" t="s">
        <v>1598</v>
      </c>
      <c r="I698" t="s">
        <v>3568</v>
      </c>
    </row>
    <row r="699" spans="1:9">
      <c r="A699" t="s">
        <v>3569</v>
      </c>
      <c r="B699" t="s">
        <v>2384</v>
      </c>
      <c r="C699">
        <v>7</v>
      </c>
      <c r="D699" t="s">
        <v>3570</v>
      </c>
      <c r="E699" t="s">
        <v>3571</v>
      </c>
      <c r="F699" t="s">
        <v>7</v>
      </c>
      <c r="G699">
        <v>191305</v>
      </c>
      <c r="H699" t="s">
        <v>3572</v>
      </c>
      <c r="I699" t="s">
        <v>3573</v>
      </c>
    </row>
    <row r="700" spans="1:9">
      <c r="A700" t="s">
        <v>3574</v>
      </c>
      <c r="B700" t="s">
        <v>2384</v>
      </c>
      <c r="C700">
        <v>8</v>
      </c>
      <c r="D700" t="s">
        <v>3575</v>
      </c>
      <c r="E700" t="s">
        <v>3576</v>
      </c>
      <c r="F700" t="s">
        <v>7</v>
      </c>
      <c r="G700">
        <v>191313</v>
      </c>
      <c r="H700" t="s">
        <v>318</v>
      </c>
      <c r="I700" t="s">
        <v>3577</v>
      </c>
    </row>
    <row r="701" spans="1:9">
      <c r="A701" t="s">
        <v>3578</v>
      </c>
      <c r="B701" t="s">
        <v>2384</v>
      </c>
      <c r="C701">
        <v>9</v>
      </c>
      <c r="D701" t="s">
        <v>3579</v>
      </c>
      <c r="E701" t="s">
        <v>3580</v>
      </c>
      <c r="F701" t="s">
        <v>7</v>
      </c>
      <c r="G701">
        <v>191333</v>
      </c>
      <c r="H701" t="s">
        <v>3581</v>
      </c>
      <c r="I701" t="s">
        <v>3582</v>
      </c>
    </row>
    <row r="702" spans="1:9">
      <c r="A702" t="s">
        <v>3583</v>
      </c>
      <c r="B702" t="s">
        <v>2384</v>
      </c>
      <c r="C702">
        <v>10</v>
      </c>
      <c r="D702" t="s">
        <v>3584</v>
      </c>
      <c r="E702" t="s">
        <v>3585</v>
      </c>
      <c r="F702" t="s">
        <v>7</v>
      </c>
      <c r="G702">
        <v>191402</v>
      </c>
      <c r="H702" t="s">
        <v>800</v>
      </c>
      <c r="I702" t="s">
        <v>3586</v>
      </c>
    </row>
    <row r="703" spans="1:9">
      <c r="A703" t="s">
        <v>3587</v>
      </c>
      <c r="B703" t="s">
        <v>2384</v>
      </c>
      <c r="C703">
        <v>11</v>
      </c>
      <c r="D703" t="s">
        <v>3588</v>
      </c>
      <c r="E703" t="s">
        <v>3589</v>
      </c>
      <c r="F703" t="s">
        <v>7</v>
      </c>
      <c r="G703">
        <v>191403</v>
      </c>
      <c r="H703" t="s">
        <v>760</v>
      </c>
      <c r="I703" t="s">
        <v>3590</v>
      </c>
    </row>
    <row r="704" spans="1:9">
      <c r="A704" t="s">
        <v>3591</v>
      </c>
      <c r="B704" t="s">
        <v>2384</v>
      </c>
      <c r="C704">
        <v>12</v>
      </c>
      <c r="D704" t="s">
        <v>3592</v>
      </c>
      <c r="E704" t="s">
        <v>3593</v>
      </c>
      <c r="F704" t="s">
        <v>7</v>
      </c>
      <c r="G704">
        <v>181425</v>
      </c>
      <c r="H704" t="s">
        <v>907</v>
      </c>
      <c r="I704" t="s">
        <v>3594</v>
      </c>
    </row>
    <row r="705" spans="1:9">
      <c r="A705" t="s">
        <v>3595</v>
      </c>
      <c r="B705" t="s">
        <v>2384</v>
      </c>
      <c r="C705">
        <v>13</v>
      </c>
      <c r="D705" t="s">
        <v>3596</v>
      </c>
      <c r="E705" t="s">
        <v>3597</v>
      </c>
      <c r="F705" t="s">
        <v>46</v>
      </c>
      <c r="G705">
        <v>191105</v>
      </c>
      <c r="H705" t="s">
        <v>505</v>
      </c>
      <c r="I705" t="s">
        <v>3598</v>
      </c>
    </row>
    <row r="706" spans="1:9">
      <c r="A706" t="s">
        <v>3599</v>
      </c>
      <c r="B706" t="s">
        <v>2384</v>
      </c>
      <c r="C706">
        <v>14</v>
      </c>
      <c r="D706" t="s">
        <v>3600</v>
      </c>
      <c r="E706" t="s">
        <v>3601</v>
      </c>
      <c r="F706" t="s">
        <v>46</v>
      </c>
      <c r="G706">
        <v>191434</v>
      </c>
      <c r="H706" t="s">
        <v>3602</v>
      </c>
      <c r="I706" t="s">
        <v>3603</v>
      </c>
    </row>
    <row r="707" spans="1:9">
      <c r="A707" t="s">
        <v>3604</v>
      </c>
      <c r="B707" t="s">
        <v>2384</v>
      </c>
      <c r="C707">
        <v>15</v>
      </c>
      <c r="D707" t="s">
        <v>3605</v>
      </c>
      <c r="E707" t="s">
        <v>3606</v>
      </c>
      <c r="F707" t="s">
        <v>46</v>
      </c>
      <c r="G707">
        <v>191121</v>
      </c>
      <c r="H707" t="s">
        <v>3607</v>
      </c>
      <c r="I707" t="s">
        <v>3608</v>
      </c>
    </row>
    <row r="708" spans="1:9">
      <c r="A708" t="s">
        <v>3609</v>
      </c>
      <c r="B708" t="s">
        <v>2384</v>
      </c>
      <c r="C708">
        <v>16</v>
      </c>
      <c r="D708" t="s">
        <v>3610</v>
      </c>
      <c r="E708" t="s">
        <v>3611</v>
      </c>
      <c r="F708" t="s">
        <v>46</v>
      </c>
      <c r="G708">
        <v>191131</v>
      </c>
      <c r="H708" t="s">
        <v>3612</v>
      </c>
      <c r="I708" t="s">
        <v>3613</v>
      </c>
    </row>
    <row r="709" spans="1:9">
      <c r="A709" t="s">
        <v>3614</v>
      </c>
      <c r="B709" t="s">
        <v>2384</v>
      </c>
      <c r="C709">
        <v>17</v>
      </c>
      <c r="D709" t="s">
        <v>2269</v>
      </c>
      <c r="E709" t="s">
        <v>3615</v>
      </c>
      <c r="F709" t="s">
        <v>46</v>
      </c>
      <c r="G709">
        <v>191132</v>
      </c>
      <c r="H709" t="s">
        <v>3616</v>
      </c>
      <c r="I709" t="s">
        <v>3617</v>
      </c>
    </row>
    <row r="710" spans="1:9">
      <c r="A710" t="s">
        <v>3618</v>
      </c>
      <c r="B710" t="s">
        <v>2384</v>
      </c>
      <c r="C710">
        <v>18</v>
      </c>
      <c r="D710" t="s">
        <v>3619</v>
      </c>
      <c r="E710" t="s">
        <v>3620</v>
      </c>
      <c r="F710" t="s">
        <v>46</v>
      </c>
      <c r="G710">
        <v>191201</v>
      </c>
      <c r="H710" t="s">
        <v>1746</v>
      </c>
      <c r="I710" t="s">
        <v>3621</v>
      </c>
    </row>
    <row r="711" spans="1:9">
      <c r="A711" t="s">
        <v>3622</v>
      </c>
      <c r="B711" t="s">
        <v>2384</v>
      </c>
      <c r="C711">
        <v>19</v>
      </c>
      <c r="D711" t="s">
        <v>3623</v>
      </c>
      <c r="E711" t="s">
        <v>3624</v>
      </c>
      <c r="F711" t="s">
        <v>46</v>
      </c>
      <c r="G711">
        <v>191210</v>
      </c>
      <c r="H711" t="s">
        <v>1297</v>
      </c>
      <c r="I711" t="s">
        <v>3625</v>
      </c>
    </row>
    <row r="712" spans="1:9">
      <c r="A712" t="s">
        <v>3626</v>
      </c>
      <c r="B712" t="s">
        <v>2384</v>
      </c>
      <c r="C712">
        <v>20</v>
      </c>
      <c r="D712" t="s">
        <v>3627</v>
      </c>
      <c r="E712" t="s">
        <v>3628</v>
      </c>
      <c r="F712" t="s">
        <v>46</v>
      </c>
      <c r="G712">
        <v>191230</v>
      </c>
      <c r="H712" t="s">
        <v>3629</v>
      </c>
      <c r="I712" t="s">
        <v>3630</v>
      </c>
    </row>
    <row r="713" spans="1:9">
      <c r="A713" t="s">
        <v>3631</v>
      </c>
      <c r="B713" t="s">
        <v>2384</v>
      </c>
      <c r="C713">
        <v>21</v>
      </c>
      <c r="D713" t="s">
        <v>3632</v>
      </c>
      <c r="E713" t="s">
        <v>3633</v>
      </c>
      <c r="F713" t="s">
        <v>46</v>
      </c>
      <c r="G713">
        <v>181309</v>
      </c>
      <c r="H713" t="s">
        <v>1481</v>
      </c>
      <c r="I713" t="s">
        <v>3634</v>
      </c>
    </row>
    <row r="714" spans="1:9">
      <c r="A714" t="s">
        <v>3635</v>
      </c>
      <c r="B714" t="s">
        <v>2384</v>
      </c>
      <c r="C714">
        <v>22</v>
      </c>
      <c r="D714" t="s">
        <v>3636</v>
      </c>
      <c r="E714" t="s">
        <v>3637</v>
      </c>
      <c r="F714" t="s">
        <v>46</v>
      </c>
      <c r="G714">
        <v>181310</v>
      </c>
      <c r="H714" t="s">
        <v>3638</v>
      </c>
      <c r="I714" t="s">
        <v>3639</v>
      </c>
    </row>
    <row r="715" spans="1:9">
      <c r="A715" t="s">
        <v>3640</v>
      </c>
      <c r="B715" t="s">
        <v>2384</v>
      </c>
      <c r="C715">
        <v>23</v>
      </c>
      <c r="D715" t="s">
        <v>3641</v>
      </c>
      <c r="E715" t="s">
        <v>3642</v>
      </c>
      <c r="F715" t="s">
        <v>46</v>
      </c>
      <c r="G715">
        <v>181320</v>
      </c>
      <c r="H715" t="s">
        <v>3643</v>
      </c>
      <c r="I715" t="s">
        <v>3644</v>
      </c>
    </row>
    <row r="716" spans="1:9">
      <c r="A716" t="s">
        <v>3645</v>
      </c>
      <c r="B716" t="s">
        <v>2384</v>
      </c>
      <c r="C716">
        <v>24</v>
      </c>
      <c r="D716" t="s">
        <v>3646</v>
      </c>
      <c r="E716" t="s">
        <v>3647</v>
      </c>
      <c r="F716" t="s">
        <v>46</v>
      </c>
      <c r="G716">
        <v>181401</v>
      </c>
      <c r="H716" t="s">
        <v>3648</v>
      </c>
      <c r="I716" t="s">
        <v>3649</v>
      </c>
    </row>
    <row r="717" spans="1:9">
      <c r="A717" t="s">
        <v>3650</v>
      </c>
      <c r="B717" t="s">
        <v>2384</v>
      </c>
      <c r="C717">
        <v>25</v>
      </c>
      <c r="D717" t="s">
        <v>3651</v>
      </c>
      <c r="E717" t="s">
        <v>3652</v>
      </c>
      <c r="F717" t="s">
        <v>46</v>
      </c>
      <c r="G717">
        <v>191404</v>
      </c>
      <c r="H717" t="s">
        <v>2222</v>
      </c>
      <c r="I717" t="s">
        <v>3653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5BAC490E72D469ED7C4043873F0A9" ma:contentTypeVersion="4" ma:contentTypeDescription="Create a new document." ma:contentTypeScope="" ma:versionID="ca102e7aff6d745c0b13ef509c1a1f17">
  <xsd:schema xmlns:xsd="http://www.w3.org/2001/XMLSchema" xmlns:xs="http://www.w3.org/2001/XMLSchema" xmlns:p="http://schemas.microsoft.com/office/2006/metadata/properties" xmlns:ns2="c6dd56d8-a71f-4b64-8c63-5efe3a2a8e78" targetNamespace="http://schemas.microsoft.com/office/2006/metadata/properties" ma:root="true" ma:fieldsID="868f19444431dd5f8675453ee41f8c9e" ns2:_="">
    <xsd:import namespace="c6dd56d8-a71f-4b64-8c63-5efe3a2a8e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d56d8-a71f-4b64-8c63-5efe3a2a8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0 2 7 c 4 3 b c - e c f 0 - 4 c 8 6 - b f 6 1 - 5 2 3 6 3 4 e 2 c 6 3 1 "   x m l n s = " h t t p : / / s c h e m a s . m i c r o s o f t . c o m / D a t a M a s h u p " > A A A A A G U E A A B Q S w M E F A A C A A g A U 4 9 8 V b Y K b 6 m o A A A A + Q A A A B I A H A B D b 2 5 m a W c v U G F j a 2 F n Z S 5 4 b W w g o h g A K K A U A A A A A A A A A A A A A A A A A A A A A A A A A A A A h Y / N C o J A G E V f R W b v / J h F y O e 4 a B O U E A T R d h g n H d I x n L H x 3 V r 0 S L 1 C Q h n u W t 7 L u X D u 6 / G E b G j q 4 K 4 6 q 1 u T I o Y p C p S R b a F N m a L e X c I 1 y j g c h L y K U g U j b G w y W J 2 i y r l b Q o j 3 H v s F b r u S R J Q y c s 7 3 R 1 m p R o T a W C e M V O i 3 K v 6 v E I f T R 4 Z H O I p x T F d L z G L K g E w 9 5 N r M m F E Z U y C z E j Z 9 7 f p O c W X C 7 Q 7 I F I F 8 b / A 3 U E s D B B Q A A g A I A F O P f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j 3 x V K 8 R 5 7 V s B A A A 0 A w A A E w A c A E Z v c m 1 1 b G F z L 1 N l Y 3 R p b 2 4 x L m 0 g o h g A K K A U A A A A A A A A A A A A A A A A A A A A A A A A A A A A n V L f a 4 J Q F H 4 X / B 8 O 7 k E v i Z S D i E V j p m c z K G V e Y 8 U Y w / K O p L T h t U X / / a 6 6 h 5 a 2 h 1 2 4 n M M 5 3 / n O T 8 7 W R b L P g N a y N 5 Q l W e K b K G c x 0 H D u o B f C C H a s k C U Q j + 4 P + Z o J C z 2 t I s 4 M J y q i U t G U d L 3 d Z f H q 6 z M z e J R y g 8 U H Y 7 O 9 u z X 7 A 0 U H 5 c h W p V m o r 8 8 H l p 9 G C s U p 2 i G E 4 3 e R p / z U d g O 0 D X t q U W r 7 D n a K P E k 1 X u R a O 8 b z d Z M Q s C i o E 8 / B h a r / Q X b N J 0 j O P G W 7 B n q e N c O G 2 X Z b z R Q X L d w 0 t I T e A A f 4 1 J L Q D 1 0 M a n K V q 5 2 2 m I 7 6 U A 3 4 Z 6 x q 1 T X O r P l U b V Z k u 6 4 / p 3 i j 7 T 7 I Y + D P 4 M i j O E 0 y 4 z f w I k 5 v g d X d N N q r m F 9 E 0 d j I H c 4 n j j i P l o G U D s t z Q G u u U 4 g l W s H I 7 J o m q U H X t n X f J X C J O M v s 7 Q u Y Z K D d D n p 9 Q k h V q B 8 4 G M B 4 + a / r U N 6 I L C X Z + f U P v w F Q S w E C L Q A U A A I A C A B T j 3 x V t g p v q a g A A A D 5 A A A A E g A A A A A A A A A A A A A A A A A A A A A A Q 2 9 u Z m l n L 1 B h Y 2 t h Z 2 U u e G 1 s U E s B A i 0 A F A A C A A g A U 4 9 8 V Q / K 6 a u k A A A A 6 Q A A A B M A A A A A A A A A A A A A A A A A 9 A A A A F t D b 2 5 0 Z W 5 0 X 1 R 5 c G V z X S 5 4 b W x Q S w E C L Q A U A A I A C A B T j 3 x V K 8 R 5 7 V s B A A A 0 A w A A E w A A A A A A A A A A A A A A A A D l A Q A A R m 9 y b X V s Y X M v U 2 V j d G l v b j E u b V B L B Q Y A A A A A A w A D A M I A A A C N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a D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V R E V O V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k Z p b G x F c n J v c k N v d W 5 0 I i B W Y W x 1 Z T 0 i b D A i I C 8 + P E V u d H J 5 I F R 5 c G U 9 I k Z p b G x D b 2 x 1 b W 5 U e X B l c y I g V m F s d W U 9 I n N C Z 1 l D Q m d Z R 0 J n W U d C Z 1 k 9 I i A v P j x F b n R y e S B U e X B l P S J G a W x s Q 2 9 s d W 1 u T m F t Z X M i I F Z h b H V l P S J z W y Z x d W 9 0 O 0 l O R E V Y J n F 1 b 3 Q 7 L C Z x d W 9 0 O 0 N M Q V N T Q 0 9 E R S Z x d W 9 0 O y w m c X V v d D t D T E F T U 0 5 P J n F 1 b 3 Q 7 L C Z x d W 9 0 O 0 V O T k F N R S Z x d W 9 0 O y w m c X V v d D t D S E 5 B T U U m c X V v d D s s J n F 1 b 3 Q 7 U 0 V Y J n F 1 b 3 Q 7 L C Z x d W 9 0 O 1 N U Q V R V U y Z x d W 9 0 O y w m c X V v d D t S R U d O T y Z x d W 9 0 O y w m c X V v d D t P V E h F U k 5 B T U U m c X V v d D s s J n F 1 b 3 Q 7 R U 1 B V U w m c X V v d D s s J n F 1 b 3 Q 7 U 0 N I S E 9 V U 0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T E t M j h U M D k 6 N T c 6 N T U u O T U 3 M z c 5 O F o i I C 8 + P E V u d H J 5 I F R 5 c G U 9 I k J 1 Z m Z l c k 5 l e H R S Z W Z y Z X N o I i B W Y W x 1 Z T 0 i b D E i I C 8 + P E V u d H J 5 I F R 5 c G U 9 I l F 1 Z X J 5 S U Q i I F Z h b H V l P S J z Y T U 1 N G J j Y z E t Y j l l M y 0 0 N D R h L T k 3 Y z M t Y T R j Y T J h N G Z l Y 2 Y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V R E V O V C 9 T b 3 V y Y 2 U u e 0 l O R E V Y L D B 9 J n F 1 b 3 Q 7 L C Z x d W 9 0 O 1 N l Y 3 R p b 2 4 x L 1 N U V U R F T l Q v U 2 9 1 c m N l L n t D T E F T U 0 N P R E U s M X 0 m c X V v d D s s J n F 1 b 3 Q 7 U 2 V j d G l v b j E v U 1 R V R E V O V C 9 T b 3 V y Y 2 U u e 0 N M Q V N T T k 8 s M n 0 m c X V v d D s s J n F 1 b 3 Q 7 U 2 V j d G l v b j E v U 1 R V R E V O V C 9 T b 3 V y Y 2 U u e 0 V O T k F N R S w z f S Z x d W 9 0 O y w m c X V v d D t T Z W N 0 a W 9 u M S 9 T V F V E R U 5 U L 1 N v d X J j Z S 5 7 Q 0 h O Q U 1 F L D R 9 J n F 1 b 3 Q 7 L C Z x d W 9 0 O 1 N l Y 3 R p b 2 4 x L 1 N U V U R F T l Q v U 2 9 1 c m N l L n t T R V g s N X 0 m c X V v d D s s J n F 1 b 3 Q 7 U 2 V j d G l v b j E v U 1 R V R E V O V C 9 T b 3 V y Y 2 U u e 1 N U Q V R V U y w 2 f S Z x d W 9 0 O y w m c X V v d D t T Z W N 0 a W 9 u M S 9 T V F V E R U 5 U L 1 N v d X J j Z S 5 7 U k V H T k 8 s N 3 0 m c X V v d D s s J n F 1 b 3 Q 7 U 2 V j d G l v b j E v U 1 R V R E V O V C 9 T b 3 V y Y 2 U u e 0 9 U S E V S T k F N R S w 4 f S Z x d W 9 0 O y w m c X V v d D t T Z W N 0 a W 9 u M S 9 T V F V E R U 5 U L 1 N v d X J j Z S 5 7 R U 1 B V U w s O X 0 m c X V v d D s s J n F 1 b 3 Q 7 U 2 V j d G l v b j E v U 1 R V R E V O V C 9 T b 3 V y Y 2 U u e 1 N D S E h P V V N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1 R V R E V O V C 9 T b 3 V y Y 2 U u e 0 l O R E V Y L D B 9 J n F 1 b 3 Q 7 L C Z x d W 9 0 O 1 N l Y 3 R p b 2 4 x L 1 N U V U R F T l Q v U 2 9 1 c m N l L n t D T E F T U 0 N P R E U s M X 0 m c X V v d D s s J n F 1 b 3 Q 7 U 2 V j d G l v b j E v U 1 R V R E V O V C 9 T b 3 V y Y 2 U u e 0 N M Q V N T T k 8 s M n 0 m c X V v d D s s J n F 1 b 3 Q 7 U 2 V j d G l v b j E v U 1 R V R E V O V C 9 T b 3 V y Y 2 U u e 0 V O T k F N R S w z f S Z x d W 9 0 O y w m c X V v d D t T Z W N 0 a W 9 u M S 9 T V F V E R U 5 U L 1 N v d X J j Z S 5 7 Q 0 h O Q U 1 F L D R 9 J n F 1 b 3 Q 7 L C Z x d W 9 0 O 1 N l Y 3 R p b 2 4 x L 1 N U V U R F T l Q v U 2 9 1 c m N l L n t T R V g s N X 0 m c X V v d D s s J n F 1 b 3 Q 7 U 2 V j d G l v b j E v U 1 R V R E V O V C 9 T b 3 V y Y 2 U u e 1 N U Q V R V U y w 2 f S Z x d W 9 0 O y w m c X V v d D t T Z W N 0 a W 9 u M S 9 T V F V E R U 5 U L 1 N v d X J j Z S 5 7 U k V H T k 8 s N 3 0 m c X V v d D s s J n F 1 b 3 Q 7 U 2 V j d G l v b j E v U 1 R V R E V O V C 9 T b 3 V y Y 2 U u e 0 9 U S E V S T k F N R S w 4 f S Z x d W 9 0 O y w m c X V v d D t T Z W N 0 a W 9 u M S 9 T V F V E R U 5 U L 1 N v d X J j Z S 5 7 R U 1 B V U w s O X 0 m c X V v d D s s J n F 1 b 3 Q 7 U 2 V j d G l v b j E v U 1 R V R E V O V C 9 T b 3 V y Y 2 U u e 1 N D S E h P V V N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V R E V O V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z u J Z 3 l 4 m U i X 9 e H R i s I p W A A A A A A C A A A A A A A D Z g A A w A A A A B A A A A D o k n / c S j M S 2 Z B N o D m e f x x s A A A A A A S A A A C g A A A A E A A A A E l j N A k u 9 q u P p 0 5 z X v g 3 N o p Q A A A A X J S 3 M w o Q b c 8 C V Q x D 6 k U A M w w Y 0 O F M f r K Q U 2 F f O q 0 d q l A v F 9 1 R Y R J G Z L p i X u e y 5 2 Q F S j E O + r 4 J 0 q o b e A I A A 1 Y C z y 9 8 g u I G p i 3 M y N Y J D 2 X L P v Q U A A A A J j a k 8 v q P 1 Z v V v + a X B n y 1 T G 5 r f D Q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8C98A2-0BEB-4C8A-BCC3-93440DE84C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3EC84-A03E-44B3-85E2-24A934B7F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d56d8-a71f-4b64-8c63-5efe3a2a8e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A7-D37F-4DA2-9CB1-D9E5AC75AD3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7947BC7-02E0-49A2-B364-0E7A9BF47A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STUDENT</vt:lpstr>
      <vt:lpstr>All_Class</vt:lpstr>
      <vt:lpstr>Websams_Query_Optional_Page</vt:lpstr>
      <vt:lpstr>All_Class!Print_Area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Leung Kwok Keung</dc:creator>
  <cp:keywords/>
  <dc:description/>
  <cp:lastModifiedBy>Lam Pak Nin</cp:lastModifiedBy>
  <cp:revision/>
  <dcterms:created xsi:type="dcterms:W3CDTF">2006-08-29T03:03:46Z</dcterms:created>
  <dcterms:modified xsi:type="dcterms:W3CDTF">2025-10-16T23:33:35Z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0x010100CE85BAC490E72D469ED7C4043873F0A9</vt:lpwstr>
  </property>
</Properties>
</file>