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L15" i="1" l="1"/>
  <c r="K15" i="1"/>
  <c r="M7" i="1"/>
  <c r="M8" i="1"/>
  <c r="M9" i="1"/>
  <c r="M10" i="1"/>
  <c r="M11" i="1"/>
  <c r="M12" i="1"/>
  <c r="M13" i="1"/>
  <c r="M14" i="1"/>
  <c r="M6" i="1"/>
  <c r="D7" i="1"/>
  <c r="D5" i="1" s="1"/>
  <c r="M15" i="1" l="1"/>
</calcChain>
</file>

<file path=xl/sharedStrings.xml><?xml version="1.0" encoding="utf-8"?>
<sst xmlns="http://schemas.openxmlformats.org/spreadsheetml/2006/main" count="51" uniqueCount="36">
  <si>
    <t>REFERAT DE NECESITATE</t>
  </si>
  <si>
    <t>Va rugam sa aprobati procurarea urmatoarelor produse / servicii din sursa de finantate:</t>
  </si>
  <si>
    <t>BUGET</t>
  </si>
  <si>
    <t>VENITURI PROPRII</t>
  </si>
  <si>
    <t>CERCETARE</t>
  </si>
  <si>
    <t>Contracte cu terti, altele - date de identificare</t>
  </si>
  <si>
    <r>
      <rPr>
        <b/>
        <sz val="11"/>
        <color theme="1"/>
        <rFont val="Calibri"/>
        <family val="2"/>
        <charset val="238"/>
        <scheme val="minor"/>
      </rPr>
      <t>SPONSORIZARI</t>
    </r>
    <r>
      <rPr>
        <sz val="11"/>
        <color theme="1"/>
        <rFont val="Calibri"/>
        <family val="2"/>
        <scheme val="minor"/>
      </rPr>
      <t xml:space="preserve"> (denumire sponsor)</t>
    </r>
  </si>
  <si>
    <t>ALTELE</t>
  </si>
  <si>
    <t>Proiecte din fonduri structurale / date de identificare:</t>
  </si>
  <si>
    <t>Proiecte din fonduri nationale - date de identificare:</t>
  </si>
  <si>
    <t>Proiecte cu finantare externa / date de identificare:</t>
  </si>
  <si>
    <t>etc(se precizeaza sursa)</t>
  </si>
  <si>
    <t>Se marcheaza cu X optiunea numerar in cazul in care directorul de proiect/solicitantul a avansat suma din fonduri proprii; pentru valori in numerar mai mari de 200 de lei se ataseaza extrasul de cont in care directorul de proiect/solicitantul doreste sa i se faca viramentul</t>
  </si>
  <si>
    <t>suma LEI</t>
  </si>
  <si>
    <t>ROG NUMERAR</t>
  </si>
  <si>
    <t>Nr. Crt</t>
  </si>
  <si>
    <t>DENUMIREA PRODUSELOR/LUCRARILOR/SERVICIILOR</t>
  </si>
  <si>
    <t>COD CPV</t>
  </si>
  <si>
    <t>UM</t>
  </si>
  <si>
    <t>Cantitate</t>
  </si>
  <si>
    <t>PU cu TVA (lei)</t>
  </si>
  <si>
    <t>Valoare totala cu TVA (lei)</t>
  </si>
  <si>
    <t>TOTAL</t>
  </si>
  <si>
    <t xml:space="preserve"> </t>
  </si>
  <si>
    <t>fond1</t>
  </si>
  <si>
    <t>fond2</t>
  </si>
  <si>
    <t>extrn</t>
  </si>
  <si>
    <t>struct</t>
  </si>
  <si>
    <t>tert</t>
  </si>
  <si>
    <t>etc</t>
  </si>
  <si>
    <t>denumire1</t>
  </si>
  <si>
    <t>denumire2</t>
  </si>
  <si>
    <t>denumire3</t>
  </si>
  <si>
    <t>denumire4</t>
  </si>
  <si>
    <t>denumire5</t>
  </si>
  <si>
    <t>denumire6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</si>
</sst>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2" borderId="2" xfId="0" applyNumberFormat="1" applyFill="1" applyBorder="1" applyProtection="1"/>
    <xf numFmtId="2" fontId="0" fillId="0" borderId="4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2" fillId="2" borderId="2" xfId="0" applyFont="1" applyFill="1" applyBorder="1" applyProtection="1">
      <protection locked="0"/>
    </xf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2" fontId="0" fillId="0" borderId="11" xfId="0" applyNumberFormat="1" applyBorder="1" applyProtection="1">
      <protection locked="0"/>
    </xf>
    <xf numFmtId="0" fontId="0" fillId="0" borderId="2" xfId="0" applyBorder="1" applyProtection="1">
      <protection locked="0"/>
    </xf>
    <xf numFmtId="2" fontId="0" fillId="0" borderId="2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1" fillId="0" borderId="3" xfId="0" applyFont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0" fillId="0" borderId="7" xfId="0" applyBorder="1" applyProtection="1">
      <protection locked="0"/>
    </xf>
    <xf numFmtId="2" fontId="0" fillId="0" borderId="7" xfId="0" applyNumberFormat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1" fillId="0" borderId="5" xfId="0" applyFont="1" applyBorder="1" applyAlignment="1" applyProtection="1">
      <alignment wrapText="1"/>
      <protection locked="0"/>
    </xf>
    <xf numFmtId="2" fontId="0" fillId="0" borderId="6" xfId="0" applyNumberFormat="1" applyBorder="1" applyProtection="1">
      <protection locked="0"/>
    </xf>
    <xf numFmtId="2" fontId="2" fillId="2" borderId="9" xfId="0" applyNumberFormat="1" applyFont="1" applyFill="1" applyBorder="1" applyProtection="1"/>
    <xf numFmtId="2" fontId="2" fillId="2" borderId="16" xfId="0" applyNumberFormat="1" applyFont="1" applyFill="1" applyBorder="1" applyProtection="1"/>
    <xf numFmtId="2" fontId="0" fillId="0" borderId="11" xfId="0" applyNumberFormat="1" applyBorder="1" applyProtection="1"/>
    <xf numFmtId="2" fontId="0" fillId="0" borderId="14" xfId="0" applyNumberFormat="1" applyBorder="1" applyProtection="1"/>
    <xf numFmtId="0" fontId="0" fillId="0" borderId="13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2" borderId="2" xfId="0" applyFill="1" applyBorder="1" applyAlignment="1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2" fontId="0" fillId="2" borderId="15" xfId="0" applyNumberFormat="1" applyFill="1" applyBorder="1" applyProtection="1"/>
    <xf numFmtId="0" fontId="0" fillId="0" borderId="1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F1" workbookViewId="0">
      <selection activeCell="F16" sqref="F16"/>
    </sheetView>
  </sheetViews>
  <sheetFormatPr defaultRowHeight="15" x14ac:dyDescent="0.25"/>
  <cols>
    <col min="1" max="1" width="55.7109375" style="4" customWidth="1"/>
    <col min="2" max="2" width="18.28515625" style="4" customWidth="1"/>
    <col min="3" max="3" width="14" style="4" customWidth="1"/>
    <col min="4" max="7" width="9.140625" style="4"/>
    <col min="8" max="8" width="50.7109375" style="4" customWidth="1"/>
    <col min="9" max="11" width="9.140625" style="4"/>
    <col min="12" max="12" width="14.5703125" style="4" customWidth="1"/>
    <col min="13" max="13" width="25.42578125" style="4" customWidth="1"/>
    <col min="14" max="16384" width="9.140625" style="4"/>
  </cols>
  <sheetData>
    <row r="1" spans="1:13" x14ac:dyDescent="0.25">
      <c r="A1" s="3"/>
      <c r="B1" s="3"/>
      <c r="C1" s="3" t="s">
        <v>0</v>
      </c>
      <c r="D1" s="3"/>
      <c r="E1" s="3"/>
    </row>
    <row r="3" spans="1:13" x14ac:dyDescent="0.25">
      <c r="A3" s="4" t="s">
        <v>1</v>
      </c>
    </row>
    <row r="4" spans="1:13" ht="15.75" thickBot="1" x14ac:dyDescent="0.3"/>
    <row r="5" spans="1:13" ht="15.75" thickBot="1" x14ac:dyDescent="0.3">
      <c r="A5" s="5" t="s">
        <v>2</v>
      </c>
      <c r="B5" s="31" t="s">
        <v>23</v>
      </c>
      <c r="C5" s="32" t="s">
        <v>13</v>
      </c>
      <c r="D5" s="1">
        <f>SUM(D7,D12)</f>
        <v>140</v>
      </c>
      <c r="G5" s="6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8" t="s">
        <v>21</v>
      </c>
    </row>
    <row r="6" spans="1:13" x14ac:dyDescent="0.25">
      <c r="A6" s="5" t="s">
        <v>3</v>
      </c>
      <c r="B6" s="31" t="s">
        <v>23</v>
      </c>
      <c r="C6" s="31" t="s">
        <v>13</v>
      </c>
      <c r="D6" s="1">
        <v>0</v>
      </c>
      <c r="G6" s="9">
        <v>1</v>
      </c>
      <c r="H6" s="9" t="s">
        <v>30</v>
      </c>
      <c r="I6" s="9">
        <v>111</v>
      </c>
      <c r="J6" s="9">
        <v>1</v>
      </c>
      <c r="K6" s="10">
        <v>5</v>
      </c>
      <c r="L6" s="10">
        <v>5</v>
      </c>
      <c r="M6" s="23">
        <f>K6*L6</f>
        <v>25</v>
      </c>
    </row>
    <row r="7" spans="1:13" x14ac:dyDescent="0.25">
      <c r="A7" s="5" t="s">
        <v>4</v>
      </c>
      <c r="B7" s="31" t="s">
        <v>23</v>
      </c>
      <c r="C7" s="31" t="s">
        <v>13</v>
      </c>
      <c r="D7" s="1">
        <f>SUM(D8:D10)</f>
        <v>70</v>
      </c>
      <c r="G7" s="11">
        <v>2</v>
      </c>
      <c r="H7" s="11" t="s">
        <v>31</v>
      </c>
      <c r="I7" s="11">
        <v>222</v>
      </c>
      <c r="J7" s="11">
        <v>2</v>
      </c>
      <c r="K7" s="12">
        <v>2</v>
      </c>
      <c r="L7" s="12">
        <v>2</v>
      </c>
      <c r="M7" s="23">
        <f t="shared" ref="M7:M14" si="0">K7*L7</f>
        <v>4</v>
      </c>
    </row>
    <row r="8" spans="1:13" x14ac:dyDescent="0.25">
      <c r="A8" s="13" t="s">
        <v>9</v>
      </c>
      <c r="B8" s="25" t="s">
        <v>24</v>
      </c>
      <c r="C8" s="26" t="s">
        <v>13</v>
      </c>
      <c r="D8" s="2">
        <v>10</v>
      </c>
      <c r="G8" s="11">
        <v>3</v>
      </c>
      <c r="H8" s="11" t="s">
        <v>32</v>
      </c>
      <c r="I8" s="11">
        <v>333</v>
      </c>
      <c r="J8" s="11">
        <v>3</v>
      </c>
      <c r="K8" s="12">
        <v>3</v>
      </c>
      <c r="L8" s="12">
        <v>3</v>
      </c>
      <c r="M8" s="23">
        <f t="shared" si="0"/>
        <v>9</v>
      </c>
    </row>
    <row r="9" spans="1:13" x14ac:dyDescent="0.25">
      <c r="A9" s="14" t="s">
        <v>9</v>
      </c>
      <c r="B9" s="27" t="s">
        <v>25</v>
      </c>
      <c r="C9" s="28" t="s">
        <v>13</v>
      </c>
      <c r="D9" s="2">
        <v>40</v>
      </c>
      <c r="G9" s="11">
        <v>4</v>
      </c>
      <c r="H9" s="11" t="s">
        <v>33</v>
      </c>
      <c r="I9" s="11">
        <v>444</v>
      </c>
      <c r="J9" s="11">
        <v>4</v>
      </c>
      <c r="K9" s="12">
        <v>4</v>
      </c>
      <c r="L9" s="12">
        <v>5.7</v>
      </c>
      <c r="M9" s="23">
        <f t="shared" si="0"/>
        <v>22.8</v>
      </c>
    </row>
    <row r="10" spans="1:13" x14ac:dyDescent="0.25">
      <c r="A10" s="14" t="s">
        <v>5</v>
      </c>
      <c r="B10" s="29" t="s">
        <v>28</v>
      </c>
      <c r="C10" s="30" t="s">
        <v>13</v>
      </c>
      <c r="D10" s="2">
        <v>20</v>
      </c>
      <c r="G10" s="11">
        <v>5</v>
      </c>
      <c r="H10" s="11" t="s">
        <v>34</v>
      </c>
      <c r="I10" s="11">
        <v>555</v>
      </c>
      <c r="J10" s="11">
        <v>5</v>
      </c>
      <c r="K10" s="12">
        <v>5</v>
      </c>
      <c r="L10" s="12">
        <v>5</v>
      </c>
      <c r="M10" s="23">
        <f t="shared" si="0"/>
        <v>25</v>
      </c>
    </row>
    <row r="11" spans="1:13" x14ac:dyDescent="0.25">
      <c r="A11" s="15" t="s">
        <v>6</v>
      </c>
      <c r="B11" s="31" t="s">
        <v>23</v>
      </c>
      <c r="C11" s="31" t="s">
        <v>13</v>
      </c>
      <c r="D11" s="1">
        <v>0</v>
      </c>
      <c r="G11" s="11">
        <v>6</v>
      </c>
      <c r="H11" s="11" t="s">
        <v>35</v>
      </c>
      <c r="I11" s="11">
        <v>666</v>
      </c>
      <c r="J11" s="11">
        <v>6</v>
      </c>
      <c r="K11" s="12">
        <v>6</v>
      </c>
      <c r="L11" s="12">
        <v>6</v>
      </c>
      <c r="M11" s="23">
        <f t="shared" si="0"/>
        <v>36</v>
      </c>
    </row>
    <row r="12" spans="1:13" x14ac:dyDescent="0.25">
      <c r="A12" s="5" t="s">
        <v>7</v>
      </c>
      <c r="B12" s="31" t="s">
        <v>23</v>
      </c>
      <c r="C12" s="31" t="s">
        <v>13</v>
      </c>
      <c r="D12" s="1">
        <f>SUM(D13:D15)</f>
        <v>70</v>
      </c>
      <c r="G12" s="11"/>
      <c r="H12" s="11"/>
      <c r="I12" s="11"/>
      <c r="J12" s="11"/>
      <c r="K12" s="12"/>
      <c r="L12" s="12"/>
      <c r="M12" s="23">
        <f t="shared" si="0"/>
        <v>0</v>
      </c>
    </row>
    <row r="13" spans="1:13" x14ac:dyDescent="0.25">
      <c r="A13" s="14" t="s">
        <v>8</v>
      </c>
      <c r="B13" s="25" t="s">
        <v>27</v>
      </c>
      <c r="C13" s="26" t="s">
        <v>13</v>
      </c>
      <c r="D13" s="2">
        <v>15</v>
      </c>
      <c r="G13" s="11"/>
      <c r="H13" s="11"/>
      <c r="I13" s="11"/>
      <c r="J13" s="11"/>
      <c r="K13" s="12"/>
      <c r="L13" s="12"/>
      <c r="M13" s="23">
        <f t="shared" si="0"/>
        <v>0</v>
      </c>
    </row>
    <row r="14" spans="1:13" ht="15.75" thickBot="1" x14ac:dyDescent="0.3">
      <c r="A14" s="14" t="s">
        <v>10</v>
      </c>
      <c r="B14" s="27" t="s">
        <v>26</v>
      </c>
      <c r="C14" s="28" t="s">
        <v>13</v>
      </c>
      <c r="D14" s="2">
        <v>12</v>
      </c>
      <c r="G14" s="16"/>
      <c r="H14" s="16"/>
      <c r="I14" s="16"/>
      <c r="J14" s="16"/>
      <c r="K14" s="17"/>
      <c r="L14" s="17"/>
      <c r="M14" s="24">
        <f t="shared" si="0"/>
        <v>0</v>
      </c>
    </row>
    <row r="15" spans="1:13" ht="15.75" thickBot="1" x14ac:dyDescent="0.3">
      <c r="A15" s="14" t="s">
        <v>11</v>
      </c>
      <c r="B15" s="27" t="s">
        <v>29</v>
      </c>
      <c r="C15" s="28" t="s">
        <v>13</v>
      </c>
      <c r="D15" s="2">
        <v>43</v>
      </c>
      <c r="G15" s="6"/>
      <c r="H15" s="18" t="s">
        <v>22</v>
      </c>
      <c r="I15" s="18"/>
      <c r="J15" s="18"/>
      <c r="K15" s="21">
        <f>SUM(K6:K14)</f>
        <v>25</v>
      </c>
      <c r="L15" s="22">
        <f>SUM(L6:L14)</f>
        <v>26.7</v>
      </c>
      <c r="M15" s="33">
        <f>SUM(M6:M14)</f>
        <v>121.8</v>
      </c>
    </row>
    <row r="16" spans="1:13" ht="75" x14ac:dyDescent="0.25">
      <c r="A16" s="19" t="s">
        <v>12</v>
      </c>
      <c r="B16" s="34" t="s">
        <v>14</v>
      </c>
      <c r="C16" s="35"/>
      <c r="D16" s="20">
        <v>50</v>
      </c>
    </row>
  </sheetData>
  <mergeCells count="1">
    <mergeCell ref="B16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2016-12-15T22:38:18Z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0b3583d6-e43c-4395-bf66-a3cfe5cad7de</vt:lpwstr>
  </property>
</Properties>
</file>