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alance/Documents/SubVersions/blog/blog/source/_attachment/2017MachineLearning/"/>
    </mc:Choice>
  </mc:AlternateContent>
  <bookViews>
    <workbookView xWindow="600" yWindow="460" windowWidth="25000" windowHeight="15540" tabRatio="500" activeTab="2"/>
  </bookViews>
  <sheets>
    <sheet name="均匀分布" sheetId="1" r:id="rId1"/>
    <sheet name="正态分布" sheetId="2" r:id="rId2"/>
    <sheet name="似然函数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2" i="3"/>
  <c r="B4" i="3"/>
  <c r="B5" i="3"/>
  <c r="B6" i="3"/>
  <c r="B7" i="3"/>
  <c r="B8" i="3"/>
  <c r="B9" i="3"/>
  <c r="B10" i="3"/>
  <c r="B11" i="3"/>
  <c r="B12" i="3"/>
  <c r="B3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53" i="2"/>
  <c r="B54" i="2"/>
  <c r="B55" i="2"/>
  <c r="B56" i="2"/>
  <c r="B57" i="2"/>
  <c r="B58" i="2"/>
  <c r="B59" i="2"/>
  <c r="B60" i="2"/>
  <c r="B61" i="2"/>
  <c r="B62" i="2"/>
  <c r="B63" i="2"/>
  <c r="B64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32" i="2"/>
</calcChain>
</file>

<file path=xl/sharedStrings.xml><?xml version="1.0" encoding="utf-8"?>
<sst xmlns="http://schemas.openxmlformats.org/spreadsheetml/2006/main" count="10" uniqueCount="7">
  <si>
    <t>x=</t>
    <phoneticPr fontId="1" type="noConversion"/>
  </si>
  <si>
    <t>1/(b-a)</t>
    <phoneticPr fontId="1" type="noConversion"/>
  </si>
  <si>
    <t>x</t>
    <phoneticPr fontId="1" type="noConversion"/>
  </si>
  <si>
    <t>μ=0;σ=1</t>
    <phoneticPr fontId="1" type="noConversion"/>
  </si>
  <si>
    <t>μ=5;σ=1</t>
    <phoneticPr fontId="1" type="noConversion"/>
  </si>
  <si>
    <t>x²</t>
    <phoneticPr fontId="1" type="noConversion"/>
  </si>
  <si>
    <t>x²*(1-x)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</si>
</sst>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64154641614"/>
          <c:y val="0.0365168539325843"/>
          <c:w val="0.870461457875705"/>
          <c:h val="0.8424438202247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均匀分布!$A$2:$A$34</c:f>
              <c:numCache>
                <c:formatCode>General</c:formatCode>
                <c:ptCount val="33"/>
                <c:pt idx="0">
                  <c:v>0.0</c:v>
                </c:pt>
              </c:numCache>
            </c:numRef>
          </c:xVal>
          <c:yVal>
            <c:numRef>
              <c:f>均匀分布!$B$2:$B$34</c:f>
              <c:numCache>
                <c:formatCode>General</c:formatCode>
                <c:ptCount val="33"/>
                <c:pt idx="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577360"/>
        <c:axId val="-2027585632"/>
      </c:scatterChart>
      <c:valAx>
        <c:axId val="2129577360"/>
        <c:scaling>
          <c:orientation val="minMax"/>
          <c:max val="3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x</a:t>
                </a:r>
                <a:endParaRPr lang="zh-CN" altLang="en-US" sz="2000"/>
              </a:p>
            </c:rich>
          </c:tx>
          <c:layout>
            <c:manualLayout>
              <c:xMode val="edge"/>
              <c:yMode val="edge"/>
              <c:x val="0.948497854077253"/>
              <c:y val="0.925421348314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7585632"/>
        <c:crosses val="autoZero"/>
        <c:crossBetween val="midCat"/>
      </c:valAx>
      <c:valAx>
        <c:axId val="-2027585632"/>
        <c:scaling>
          <c:orientation val="minMax"/>
          <c:max val="1.2"/>
          <c:min val="0.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y</a:t>
                </a:r>
                <a:endParaRPr lang="zh-CN" altLang="en-US" sz="2000"/>
              </a:p>
            </c:rich>
          </c:tx>
          <c:layout>
            <c:manualLayout>
              <c:xMode val="edge"/>
              <c:yMode val="edge"/>
              <c:x val="0.0472103004291845"/>
              <c:y val="0.0291643811377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577360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正态分布!$A$2:$A$82</c:f>
              <c:numCache>
                <c:formatCode>General</c:formatCode>
                <c:ptCount val="81"/>
                <c:pt idx="0">
                  <c:v>4.0</c:v>
                </c:pt>
                <c:pt idx="1">
                  <c:v>3.9</c:v>
                </c:pt>
                <c:pt idx="2">
                  <c:v>3.8</c:v>
                </c:pt>
                <c:pt idx="3">
                  <c:v>3.7</c:v>
                </c:pt>
                <c:pt idx="4">
                  <c:v>3.6</c:v>
                </c:pt>
                <c:pt idx="5">
                  <c:v>3.5</c:v>
                </c:pt>
                <c:pt idx="6">
                  <c:v>3.4</c:v>
                </c:pt>
                <c:pt idx="7">
                  <c:v>3.3</c:v>
                </c:pt>
                <c:pt idx="8">
                  <c:v>3.2</c:v>
                </c:pt>
                <c:pt idx="9">
                  <c:v>3.1</c:v>
                </c:pt>
                <c:pt idx="10">
                  <c:v>3.0</c:v>
                </c:pt>
                <c:pt idx="11">
                  <c:v>2.9</c:v>
                </c:pt>
                <c:pt idx="12">
                  <c:v>2.8</c:v>
                </c:pt>
                <c:pt idx="13">
                  <c:v>2.7</c:v>
                </c:pt>
                <c:pt idx="14">
                  <c:v>2.6</c:v>
                </c:pt>
                <c:pt idx="15">
                  <c:v>2.5</c:v>
                </c:pt>
                <c:pt idx="16">
                  <c:v>2.4</c:v>
                </c:pt>
                <c:pt idx="17">
                  <c:v>2.3</c:v>
                </c:pt>
                <c:pt idx="18">
                  <c:v>2.2</c:v>
                </c:pt>
                <c:pt idx="19">
                  <c:v>2.1</c:v>
                </c:pt>
                <c:pt idx="20">
                  <c:v>2.0</c:v>
                </c:pt>
                <c:pt idx="21">
                  <c:v>1.9</c:v>
                </c:pt>
                <c:pt idx="22">
                  <c:v>1.8</c:v>
                </c:pt>
                <c:pt idx="23">
                  <c:v>1.7</c:v>
                </c:pt>
                <c:pt idx="24">
                  <c:v>1.6</c:v>
                </c:pt>
                <c:pt idx="25">
                  <c:v>1.5</c:v>
                </c:pt>
                <c:pt idx="26">
                  <c:v>1.4</c:v>
                </c:pt>
                <c:pt idx="27">
                  <c:v>1.3</c:v>
                </c:pt>
                <c:pt idx="28">
                  <c:v>1.2</c:v>
                </c:pt>
                <c:pt idx="29">
                  <c:v>1.1</c:v>
                </c:pt>
                <c:pt idx="30">
                  <c:v>1.0</c:v>
                </c:pt>
                <c:pt idx="31">
                  <c:v>0.9</c:v>
                </c:pt>
                <c:pt idx="32">
                  <c:v>0.8</c:v>
                </c:pt>
                <c:pt idx="33">
                  <c:v>0.7</c:v>
                </c:pt>
                <c:pt idx="34">
                  <c:v>0.6</c:v>
                </c:pt>
                <c:pt idx="35">
                  <c:v>0.5</c:v>
                </c:pt>
                <c:pt idx="36">
                  <c:v>0.4</c:v>
                </c:pt>
                <c:pt idx="37">
                  <c:v>0.3</c:v>
                </c:pt>
                <c:pt idx="38">
                  <c:v>0.2</c:v>
                </c:pt>
                <c:pt idx="39">
                  <c:v>0.1</c:v>
                </c:pt>
                <c:pt idx="40">
                  <c:v>0.0</c:v>
                </c:pt>
                <c:pt idx="41">
                  <c:v>-0.1</c:v>
                </c:pt>
                <c:pt idx="42">
                  <c:v>-0.2</c:v>
                </c:pt>
                <c:pt idx="43">
                  <c:v>-0.3</c:v>
                </c:pt>
                <c:pt idx="44">
                  <c:v>-0.4</c:v>
                </c:pt>
                <c:pt idx="45">
                  <c:v>-0.5</c:v>
                </c:pt>
                <c:pt idx="46">
                  <c:v>-0.6</c:v>
                </c:pt>
                <c:pt idx="47">
                  <c:v>-0.7</c:v>
                </c:pt>
                <c:pt idx="48">
                  <c:v>-0.8</c:v>
                </c:pt>
                <c:pt idx="49">
                  <c:v>-0.9</c:v>
                </c:pt>
                <c:pt idx="50">
                  <c:v>-1.0</c:v>
                </c:pt>
                <c:pt idx="51">
                  <c:v>-1.1</c:v>
                </c:pt>
                <c:pt idx="52">
                  <c:v>-1.2</c:v>
                </c:pt>
                <c:pt idx="53">
                  <c:v>-1.3</c:v>
                </c:pt>
                <c:pt idx="54">
                  <c:v>-1.4</c:v>
                </c:pt>
                <c:pt idx="55">
                  <c:v>-1.5</c:v>
                </c:pt>
                <c:pt idx="56">
                  <c:v>-1.6</c:v>
                </c:pt>
                <c:pt idx="57">
                  <c:v>-1.7</c:v>
                </c:pt>
                <c:pt idx="58">
                  <c:v>-1.8</c:v>
                </c:pt>
                <c:pt idx="59">
                  <c:v>-1.9</c:v>
                </c:pt>
                <c:pt idx="60">
                  <c:v>-2.0</c:v>
                </c:pt>
                <c:pt idx="61">
                  <c:v>-2.1</c:v>
                </c:pt>
                <c:pt idx="62">
                  <c:v>-2.2</c:v>
                </c:pt>
                <c:pt idx="63">
                  <c:v>-2.3</c:v>
                </c:pt>
                <c:pt idx="64">
                  <c:v>-2.4</c:v>
                </c:pt>
                <c:pt idx="65">
                  <c:v>-2.5</c:v>
                </c:pt>
                <c:pt idx="66">
                  <c:v>-2.6</c:v>
                </c:pt>
                <c:pt idx="67">
                  <c:v>-2.7</c:v>
                </c:pt>
                <c:pt idx="68">
                  <c:v>-2.8</c:v>
                </c:pt>
                <c:pt idx="69">
                  <c:v>-2.9</c:v>
                </c:pt>
                <c:pt idx="70">
                  <c:v>-3.0</c:v>
                </c:pt>
                <c:pt idx="71">
                  <c:v>-3.1</c:v>
                </c:pt>
                <c:pt idx="72">
                  <c:v>-3.2</c:v>
                </c:pt>
                <c:pt idx="73">
                  <c:v>-3.3</c:v>
                </c:pt>
                <c:pt idx="74">
                  <c:v>-3.4</c:v>
                </c:pt>
                <c:pt idx="75">
                  <c:v>-3.5</c:v>
                </c:pt>
                <c:pt idx="76">
                  <c:v>-3.6</c:v>
                </c:pt>
                <c:pt idx="77">
                  <c:v>-3.7</c:v>
                </c:pt>
                <c:pt idx="78">
                  <c:v>-3.8</c:v>
                </c:pt>
                <c:pt idx="79">
                  <c:v>-3.9</c:v>
                </c:pt>
                <c:pt idx="80">
                  <c:v>-4.0</c:v>
                </c:pt>
              </c:numCache>
            </c:numRef>
          </c:xVal>
          <c:yVal>
            <c:numRef>
              <c:f>正态分布!$B$2:$B$82</c:f>
              <c:numCache>
                <c:formatCode>General</c:formatCode>
                <c:ptCount val="81"/>
                <c:pt idx="0">
                  <c:v>0.000133830225764885</c:v>
                </c:pt>
                <c:pt idx="1">
                  <c:v>0.000198655471392773</c:v>
                </c:pt>
                <c:pt idx="2">
                  <c:v>0.00029194692579146</c:v>
                </c:pt>
                <c:pt idx="3">
                  <c:v>0.000424780270550751</c:v>
                </c:pt>
                <c:pt idx="4">
                  <c:v>0.000611901930113772</c:v>
                </c:pt>
                <c:pt idx="5">
                  <c:v>0.00087268269504576</c:v>
                </c:pt>
                <c:pt idx="6">
                  <c:v>0.00123221916847302</c:v>
                </c:pt>
                <c:pt idx="7">
                  <c:v>0.00172256893905368</c:v>
                </c:pt>
                <c:pt idx="8">
                  <c:v>0.00238408820146484</c:v>
                </c:pt>
                <c:pt idx="9">
                  <c:v>0.00326681905619992</c:v>
                </c:pt>
                <c:pt idx="10">
                  <c:v>0.00443184841193801</c:v>
                </c:pt>
                <c:pt idx="11">
                  <c:v>0.00595253241977585</c:v>
                </c:pt>
                <c:pt idx="12">
                  <c:v>0.00791545158297997</c:v>
                </c:pt>
                <c:pt idx="13">
                  <c:v>0.0104209348144226</c:v>
                </c:pt>
                <c:pt idx="14">
                  <c:v>0.0135829692336856</c:v>
                </c:pt>
                <c:pt idx="15">
                  <c:v>0.0175283004935685</c:v>
                </c:pt>
                <c:pt idx="16">
                  <c:v>0.0223945302948429</c:v>
                </c:pt>
                <c:pt idx="17">
                  <c:v>0.0283270377416012</c:v>
                </c:pt>
                <c:pt idx="18">
                  <c:v>0.0354745928462314</c:v>
                </c:pt>
                <c:pt idx="19">
                  <c:v>0.0439835959804272</c:v>
                </c:pt>
                <c:pt idx="20">
                  <c:v>0.0539909665131881</c:v>
                </c:pt>
                <c:pt idx="21">
                  <c:v>0.0656158147746766</c:v>
                </c:pt>
                <c:pt idx="22">
                  <c:v>0.0789501583008941</c:v>
                </c:pt>
                <c:pt idx="23">
                  <c:v>0.0940490773768869</c:v>
                </c:pt>
                <c:pt idx="24">
                  <c:v>0.110920834679456</c:v>
                </c:pt>
                <c:pt idx="25">
                  <c:v>0.129517595665892</c:v>
                </c:pt>
                <c:pt idx="26">
                  <c:v>0.149727465635745</c:v>
                </c:pt>
                <c:pt idx="27">
                  <c:v>0.171368592047807</c:v>
                </c:pt>
                <c:pt idx="28">
                  <c:v>0.194186054983213</c:v>
                </c:pt>
                <c:pt idx="29">
                  <c:v>0.217852177032551</c:v>
                </c:pt>
                <c:pt idx="30">
                  <c:v>0.241970724519143</c:v>
                </c:pt>
                <c:pt idx="31">
                  <c:v>0.266085249898755</c:v>
                </c:pt>
                <c:pt idx="32">
                  <c:v>0.289691552761483</c:v>
                </c:pt>
                <c:pt idx="33">
                  <c:v>0.312253933366761</c:v>
                </c:pt>
                <c:pt idx="34">
                  <c:v>0.3332246028918</c:v>
                </c:pt>
                <c:pt idx="35">
                  <c:v>0.352065326764299</c:v>
                </c:pt>
                <c:pt idx="36">
                  <c:v>0.368270140303323</c:v>
                </c:pt>
                <c:pt idx="37">
                  <c:v>0.381387815460524</c:v>
                </c:pt>
                <c:pt idx="38">
                  <c:v>0.391042693975456</c:v>
                </c:pt>
                <c:pt idx="39">
                  <c:v>0.396952547477012</c:v>
                </c:pt>
                <c:pt idx="40">
                  <c:v>0.398942280401433</c:v>
                </c:pt>
                <c:pt idx="41">
                  <c:v>0.396952547477012</c:v>
                </c:pt>
                <c:pt idx="42">
                  <c:v>0.391042693975456</c:v>
                </c:pt>
                <c:pt idx="43">
                  <c:v>0.381387815460524</c:v>
                </c:pt>
                <c:pt idx="44">
                  <c:v>0.368270140303323</c:v>
                </c:pt>
                <c:pt idx="45">
                  <c:v>0.352065326764299</c:v>
                </c:pt>
                <c:pt idx="46">
                  <c:v>0.3332246028918</c:v>
                </c:pt>
                <c:pt idx="47">
                  <c:v>0.312253933366761</c:v>
                </c:pt>
                <c:pt idx="48">
                  <c:v>0.289691552761483</c:v>
                </c:pt>
                <c:pt idx="49">
                  <c:v>0.266085249898755</c:v>
                </c:pt>
                <c:pt idx="50">
                  <c:v>0.241970724519143</c:v>
                </c:pt>
                <c:pt idx="51">
                  <c:v>0.217852177032551</c:v>
                </c:pt>
                <c:pt idx="52">
                  <c:v>0.194186054983213</c:v>
                </c:pt>
                <c:pt idx="53">
                  <c:v>0.171368592047807</c:v>
                </c:pt>
                <c:pt idx="54">
                  <c:v>0.149727465635745</c:v>
                </c:pt>
                <c:pt idx="55">
                  <c:v>0.129517595665892</c:v>
                </c:pt>
                <c:pt idx="56">
                  <c:v>0.110920834679456</c:v>
                </c:pt>
                <c:pt idx="57">
                  <c:v>0.0940490773768869</c:v>
                </c:pt>
                <c:pt idx="58">
                  <c:v>0.0789501583008941</c:v>
                </c:pt>
                <c:pt idx="59">
                  <c:v>0.0656158147746766</c:v>
                </c:pt>
                <c:pt idx="60">
                  <c:v>0.0539909665131881</c:v>
                </c:pt>
                <c:pt idx="61">
                  <c:v>0.0439835959804272</c:v>
                </c:pt>
                <c:pt idx="62">
                  <c:v>0.0354745928462314</c:v>
                </c:pt>
                <c:pt idx="63">
                  <c:v>0.0283270377416012</c:v>
                </c:pt>
                <c:pt idx="64">
                  <c:v>0.0223945302948429</c:v>
                </c:pt>
                <c:pt idx="65">
                  <c:v>0.0175283004935685</c:v>
                </c:pt>
                <c:pt idx="66">
                  <c:v>0.0135829692336856</c:v>
                </c:pt>
                <c:pt idx="67">
                  <c:v>0.0104209348144226</c:v>
                </c:pt>
                <c:pt idx="68">
                  <c:v>0.00791545158297997</c:v>
                </c:pt>
                <c:pt idx="69">
                  <c:v>0.00595253241977585</c:v>
                </c:pt>
                <c:pt idx="70">
                  <c:v>0.00443184841193801</c:v>
                </c:pt>
                <c:pt idx="71">
                  <c:v>0.00326681905619992</c:v>
                </c:pt>
                <c:pt idx="72">
                  <c:v>0.00238408820146484</c:v>
                </c:pt>
                <c:pt idx="73">
                  <c:v>0.00172256893905368</c:v>
                </c:pt>
                <c:pt idx="74">
                  <c:v>0.00123221916847302</c:v>
                </c:pt>
                <c:pt idx="75">
                  <c:v>0.00087268269504576</c:v>
                </c:pt>
                <c:pt idx="76">
                  <c:v>0.000611901930113772</c:v>
                </c:pt>
                <c:pt idx="77">
                  <c:v>0.000424780270550751</c:v>
                </c:pt>
                <c:pt idx="78">
                  <c:v>0.00029194692579146</c:v>
                </c:pt>
                <c:pt idx="79">
                  <c:v>0.000198655471392773</c:v>
                </c:pt>
                <c:pt idx="80">
                  <c:v>0.000133830225764885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651840"/>
        <c:axId val="-2051492496"/>
      </c:scatterChart>
      <c:valAx>
        <c:axId val="-20506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1492496"/>
        <c:crosses val="autoZero"/>
        <c:crossBetween val="midCat"/>
        <c:majorUnit val="2.0"/>
      </c:valAx>
      <c:valAx>
        <c:axId val="-20514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065184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44827586207"/>
          <c:y val="0.0422077922077922"/>
          <c:w val="0.853793103448276"/>
          <c:h val="0.87662337662337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正态分布!$D$2:$D$82</c:f>
              <c:numCache>
                <c:formatCode>General</c:formatCode>
                <c:ptCount val="81"/>
                <c:pt idx="0">
                  <c:v>9.0</c:v>
                </c:pt>
                <c:pt idx="1">
                  <c:v>8.9</c:v>
                </c:pt>
                <c:pt idx="2">
                  <c:v>8.8</c:v>
                </c:pt>
                <c:pt idx="3">
                  <c:v>8.7</c:v>
                </c:pt>
                <c:pt idx="4">
                  <c:v>8.6</c:v>
                </c:pt>
                <c:pt idx="5">
                  <c:v>8.5</c:v>
                </c:pt>
                <c:pt idx="6">
                  <c:v>8.4</c:v>
                </c:pt>
                <c:pt idx="7">
                  <c:v>8.3</c:v>
                </c:pt>
                <c:pt idx="8">
                  <c:v>8.2</c:v>
                </c:pt>
                <c:pt idx="9">
                  <c:v>8.1</c:v>
                </c:pt>
                <c:pt idx="10">
                  <c:v>8.0</c:v>
                </c:pt>
                <c:pt idx="11">
                  <c:v>7.9</c:v>
                </c:pt>
                <c:pt idx="12">
                  <c:v>7.8</c:v>
                </c:pt>
                <c:pt idx="13">
                  <c:v>7.7</c:v>
                </c:pt>
                <c:pt idx="14">
                  <c:v>7.6</c:v>
                </c:pt>
                <c:pt idx="15">
                  <c:v>7.50000000000001</c:v>
                </c:pt>
                <c:pt idx="16">
                  <c:v>7.40000000000001</c:v>
                </c:pt>
                <c:pt idx="17">
                  <c:v>7.30000000000001</c:v>
                </c:pt>
                <c:pt idx="18">
                  <c:v>7.20000000000001</c:v>
                </c:pt>
                <c:pt idx="19">
                  <c:v>7.10000000000001</c:v>
                </c:pt>
                <c:pt idx="20">
                  <c:v>7.00000000000001</c:v>
                </c:pt>
                <c:pt idx="21">
                  <c:v>6.90000000000001</c:v>
                </c:pt>
                <c:pt idx="22">
                  <c:v>6.80000000000001</c:v>
                </c:pt>
                <c:pt idx="23">
                  <c:v>6.70000000000001</c:v>
                </c:pt>
                <c:pt idx="24">
                  <c:v>6.60000000000001</c:v>
                </c:pt>
                <c:pt idx="25">
                  <c:v>6.50000000000001</c:v>
                </c:pt>
                <c:pt idx="26">
                  <c:v>6.40000000000001</c:v>
                </c:pt>
                <c:pt idx="27">
                  <c:v>6.30000000000001</c:v>
                </c:pt>
                <c:pt idx="28">
                  <c:v>6.20000000000001</c:v>
                </c:pt>
                <c:pt idx="29">
                  <c:v>6.10000000000001</c:v>
                </c:pt>
                <c:pt idx="30">
                  <c:v>6.00000000000001</c:v>
                </c:pt>
                <c:pt idx="31">
                  <c:v>5.90000000000001</c:v>
                </c:pt>
                <c:pt idx="32">
                  <c:v>5.80000000000001</c:v>
                </c:pt>
                <c:pt idx="33">
                  <c:v>5.70000000000001</c:v>
                </c:pt>
                <c:pt idx="34">
                  <c:v>5.60000000000001</c:v>
                </c:pt>
                <c:pt idx="35">
                  <c:v>5.50000000000001</c:v>
                </c:pt>
                <c:pt idx="36">
                  <c:v>5.40000000000001</c:v>
                </c:pt>
                <c:pt idx="37">
                  <c:v>5.30000000000001</c:v>
                </c:pt>
                <c:pt idx="38">
                  <c:v>5.20000000000001</c:v>
                </c:pt>
                <c:pt idx="39">
                  <c:v>5.10000000000001</c:v>
                </c:pt>
                <c:pt idx="40">
                  <c:v>5.00000000000001</c:v>
                </c:pt>
                <c:pt idx="41">
                  <c:v>4.90000000000001</c:v>
                </c:pt>
                <c:pt idx="42">
                  <c:v>4.80000000000001</c:v>
                </c:pt>
                <c:pt idx="43">
                  <c:v>4.70000000000002</c:v>
                </c:pt>
                <c:pt idx="44">
                  <c:v>4.60000000000002</c:v>
                </c:pt>
                <c:pt idx="45">
                  <c:v>4.50000000000002</c:v>
                </c:pt>
                <c:pt idx="46">
                  <c:v>4.40000000000002</c:v>
                </c:pt>
                <c:pt idx="47">
                  <c:v>4.30000000000002</c:v>
                </c:pt>
                <c:pt idx="48">
                  <c:v>4.20000000000002</c:v>
                </c:pt>
                <c:pt idx="49">
                  <c:v>4.10000000000002</c:v>
                </c:pt>
                <c:pt idx="50">
                  <c:v>4.00000000000002</c:v>
                </c:pt>
                <c:pt idx="51">
                  <c:v>3.90000000000002</c:v>
                </c:pt>
                <c:pt idx="52">
                  <c:v>3.80000000000002</c:v>
                </c:pt>
                <c:pt idx="53">
                  <c:v>3.70000000000002</c:v>
                </c:pt>
                <c:pt idx="54">
                  <c:v>3.60000000000002</c:v>
                </c:pt>
                <c:pt idx="55">
                  <c:v>3.50000000000002</c:v>
                </c:pt>
                <c:pt idx="56">
                  <c:v>3.40000000000002</c:v>
                </c:pt>
                <c:pt idx="57">
                  <c:v>3.30000000000002</c:v>
                </c:pt>
                <c:pt idx="58">
                  <c:v>3.20000000000002</c:v>
                </c:pt>
                <c:pt idx="59">
                  <c:v>3.10000000000002</c:v>
                </c:pt>
                <c:pt idx="60">
                  <c:v>3.00000000000002</c:v>
                </c:pt>
                <c:pt idx="61">
                  <c:v>2.90000000000002</c:v>
                </c:pt>
                <c:pt idx="62">
                  <c:v>2.80000000000002</c:v>
                </c:pt>
                <c:pt idx="63">
                  <c:v>2.70000000000002</c:v>
                </c:pt>
                <c:pt idx="64">
                  <c:v>2.60000000000002</c:v>
                </c:pt>
                <c:pt idx="65">
                  <c:v>2.50000000000002</c:v>
                </c:pt>
                <c:pt idx="66">
                  <c:v>2.40000000000002</c:v>
                </c:pt>
                <c:pt idx="67">
                  <c:v>2.30000000000002</c:v>
                </c:pt>
                <c:pt idx="68">
                  <c:v>2.20000000000002</c:v>
                </c:pt>
                <c:pt idx="69">
                  <c:v>2.10000000000002</c:v>
                </c:pt>
                <c:pt idx="70">
                  <c:v>2.00000000000002</c:v>
                </c:pt>
                <c:pt idx="71">
                  <c:v>1.90000000000003</c:v>
                </c:pt>
                <c:pt idx="72">
                  <c:v>1.80000000000003</c:v>
                </c:pt>
                <c:pt idx="73">
                  <c:v>1.70000000000003</c:v>
                </c:pt>
                <c:pt idx="74">
                  <c:v>1.60000000000003</c:v>
                </c:pt>
                <c:pt idx="75">
                  <c:v>1.50000000000003</c:v>
                </c:pt>
                <c:pt idx="76">
                  <c:v>1.40000000000003</c:v>
                </c:pt>
                <c:pt idx="77">
                  <c:v>1.30000000000003</c:v>
                </c:pt>
                <c:pt idx="78">
                  <c:v>1.20000000000003</c:v>
                </c:pt>
                <c:pt idx="79">
                  <c:v>1.10000000000003</c:v>
                </c:pt>
                <c:pt idx="80">
                  <c:v>1.00000000000003</c:v>
                </c:pt>
              </c:numCache>
            </c:numRef>
          </c:xVal>
          <c:yVal>
            <c:numRef>
              <c:f>正态分布!$E$2:$E$82</c:f>
              <c:numCache>
                <c:formatCode>General</c:formatCode>
                <c:ptCount val="81"/>
                <c:pt idx="0">
                  <c:v>0.000133830225764885</c:v>
                </c:pt>
                <c:pt idx="1">
                  <c:v>0.000198655471392772</c:v>
                </c:pt>
                <c:pt idx="2">
                  <c:v>0.000291946925791459</c:v>
                </c:pt>
                <c:pt idx="3">
                  <c:v>0.000424780270550753</c:v>
                </c:pt>
                <c:pt idx="4">
                  <c:v>0.000611901930113773</c:v>
                </c:pt>
                <c:pt idx="5">
                  <c:v>0.00087268269504576</c:v>
                </c:pt>
                <c:pt idx="6">
                  <c:v>0.00123221916847302</c:v>
                </c:pt>
                <c:pt idx="7">
                  <c:v>0.00172256893905368</c:v>
                </c:pt>
                <c:pt idx="8">
                  <c:v>0.00238408820146485</c:v>
                </c:pt>
                <c:pt idx="9">
                  <c:v>0.00326681905619992</c:v>
                </c:pt>
                <c:pt idx="10">
                  <c:v>0.00443184841193801</c:v>
                </c:pt>
                <c:pt idx="11">
                  <c:v>0.00595253241977585</c:v>
                </c:pt>
                <c:pt idx="12">
                  <c:v>0.00791545158297997</c:v>
                </c:pt>
                <c:pt idx="13">
                  <c:v>0.0104209348144226</c:v>
                </c:pt>
                <c:pt idx="14">
                  <c:v>0.0135829692336856</c:v>
                </c:pt>
                <c:pt idx="15">
                  <c:v>0.0175283004935681</c:v>
                </c:pt>
                <c:pt idx="16">
                  <c:v>0.0223945302948424</c:v>
                </c:pt>
                <c:pt idx="17">
                  <c:v>0.0283270377416005</c:v>
                </c:pt>
                <c:pt idx="18">
                  <c:v>0.0354745928462307</c:v>
                </c:pt>
                <c:pt idx="19">
                  <c:v>0.0439835959804262</c:v>
                </c:pt>
                <c:pt idx="20">
                  <c:v>0.053990966513187</c:v>
                </c:pt>
                <c:pt idx="21">
                  <c:v>0.0656158147746753</c:v>
                </c:pt>
                <c:pt idx="22">
                  <c:v>0.0789501583008928</c:v>
                </c:pt>
                <c:pt idx="23">
                  <c:v>0.0940490773768853</c:v>
                </c:pt>
                <c:pt idx="24">
                  <c:v>0.110920834679454</c:v>
                </c:pt>
                <c:pt idx="25">
                  <c:v>0.12951759566589</c:v>
                </c:pt>
                <c:pt idx="26">
                  <c:v>0.149727465635743</c:v>
                </c:pt>
                <c:pt idx="27">
                  <c:v>0.171368592047805</c:v>
                </c:pt>
                <c:pt idx="28">
                  <c:v>0.194186054983211</c:v>
                </c:pt>
                <c:pt idx="29">
                  <c:v>0.217852177032548</c:v>
                </c:pt>
                <c:pt idx="30">
                  <c:v>0.241970724519141</c:v>
                </c:pt>
                <c:pt idx="31">
                  <c:v>0.266085249898752</c:v>
                </c:pt>
                <c:pt idx="32">
                  <c:v>0.289691552761481</c:v>
                </c:pt>
                <c:pt idx="33">
                  <c:v>0.312253933366759</c:v>
                </c:pt>
                <c:pt idx="34">
                  <c:v>0.333224602891798</c:v>
                </c:pt>
                <c:pt idx="35">
                  <c:v>0.352065326764298</c:v>
                </c:pt>
                <c:pt idx="36">
                  <c:v>0.368270140303322</c:v>
                </c:pt>
                <c:pt idx="37">
                  <c:v>0.381387815460523</c:v>
                </c:pt>
                <c:pt idx="38">
                  <c:v>0.391042693975455</c:v>
                </c:pt>
                <c:pt idx="39">
                  <c:v>0.396952547477011</c:v>
                </c:pt>
                <c:pt idx="40">
                  <c:v>0.398942280401433</c:v>
                </c:pt>
                <c:pt idx="41">
                  <c:v>0.396952547477012</c:v>
                </c:pt>
                <c:pt idx="42">
                  <c:v>0.391042693975457</c:v>
                </c:pt>
                <c:pt idx="43">
                  <c:v>0.381387815460526</c:v>
                </c:pt>
                <c:pt idx="44">
                  <c:v>0.368270140303326</c:v>
                </c:pt>
                <c:pt idx="45">
                  <c:v>0.352065326764303</c:v>
                </c:pt>
                <c:pt idx="46">
                  <c:v>0.333224602891804</c:v>
                </c:pt>
                <c:pt idx="47">
                  <c:v>0.312253933366766</c:v>
                </c:pt>
                <c:pt idx="48">
                  <c:v>0.289691552761487</c:v>
                </c:pt>
                <c:pt idx="49">
                  <c:v>0.26608524989876</c:v>
                </c:pt>
                <c:pt idx="50">
                  <c:v>0.241970724519148</c:v>
                </c:pt>
                <c:pt idx="51">
                  <c:v>0.217852177032555</c:v>
                </c:pt>
                <c:pt idx="52">
                  <c:v>0.194186054983218</c:v>
                </c:pt>
                <c:pt idx="53">
                  <c:v>0.171368592047812</c:v>
                </c:pt>
                <c:pt idx="54">
                  <c:v>0.149727465635749</c:v>
                </c:pt>
                <c:pt idx="55">
                  <c:v>0.129517595665896</c:v>
                </c:pt>
                <c:pt idx="56">
                  <c:v>0.110920834679459</c:v>
                </c:pt>
                <c:pt idx="57">
                  <c:v>0.0940490773768901</c:v>
                </c:pt>
                <c:pt idx="58">
                  <c:v>0.078950158300897</c:v>
                </c:pt>
                <c:pt idx="59">
                  <c:v>0.0656158147746791</c:v>
                </c:pt>
                <c:pt idx="60">
                  <c:v>0.0539909665131902</c:v>
                </c:pt>
                <c:pt idx="61">
                  <c:v>0.043983595980429</c:v>
                </c:pt>
                <c:pt idx="62">
                  <c:v>0.035474592846233</c:v>
                </c:pt>
                <c:pt idx="63">
                  <c:v>0.0283270377416025</c:v>
                </c:pt>
                <c:pt idx="64">
                  <c:v>0.022394530294844</c:v>
                </c:pt>
                <c:pt idx="65">
                  <c:v>0.0175283004935694</c:v>
                </c:pt>
                <c:pt idx="66">
                  <c:v>0.0135829692336863</c:v>
                </c:pt>
                <c:pt idx="67">
                  <c:v>0.0104209348144231</c:v>
                </c:pt>
                <c:pt idx="68">
                  <c:v>0.00791545158298041</c:v>
                </c:pt>
                <c:pt idx="69">
                  <c:v>0.0059525324197762</c:v>
                </c:pt>
                <c:pt idx="70">
                  <c:v>0.00443184841193827</c:v>
                </c:pt>
                <c:pt idx="71">
                  <c:v>0.00326681905620023</c:v>
                </c:pt>
                <c:pt idx="72">
                  <c:v>0.00238408820146507</c:v>
                </c:pt>
                <c:pt idx="73">
                  <c:v>0.00172256893905385</c:v>
                </c:pt>
                <c:pt idx="74">
                  <c:v>0.00123221916847314</c:v>
                </c:pt>
                <c:pt idx="75">
                  <c:v>0.000872682695045852</c:v>
                </c:pt>
                <c:pt idx="76">
                  <c:v>0.000611901930113839</c:v>
                </c:pt>
                <c:pt idx="77">
                  <c:v>0.000424780270550799</c:v>
                </c:pt>
                <c:pt idx="78">
                  <c:v>0.000291946925791493</c:v>
                </c:pt>
                <c:pt idx="79">
                  <c:v>0.000198655471392796</c:v>
                </c:pt>
                <c:pt idx="80">
                  <c:v>0.000133830225764901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6517776"/>
        <c:axId val="-2024979728"/>
      </c:scatterChart>
      <c:valAx>
        <c:axId val="-20265177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in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4979728"/>
        <c:crosses val="autoZero"/>
        <c:crossBetween val="midCat"/>
        <c:majorUnit val="1.0"/>
      </c:valAx>
      <c:valAx>
        <c:axId val="-20249797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none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651777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投掷两次结果为</a:t>
            </a:r>
            <a:r>
              <a:rPr lang="en-US" altLang="zh-CN"/>
              <a:t>HH</a:t>
            </a:r>
            <a:r>
              <a:rPr lang="zh-CN" altLang="en-US"/>
              <a:t>的似然函数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04792213473315"/>
          <c:y val="0.0601851851851852"/>
          <c:w val="0.866826334208224"/>
          <c:h val="0.82849518810148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似然函数!$A$2:$A$12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似然函数!$B$2:$B$12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0.01</c:v>
                </c:pt>
                <c:pt idx="2">
                  <c:v>0.04</c:v>
                </c:pt>
                <c:pt idx="3">
                  <c:v>0.09</c:v>
                </c:pt>
                <c:pt idx="4">
                  <c:v>0.16</c:v>
                </c:pt>
                <c:pt idx="5">
                  <c:v>0.25</c:v>
                </c:pt>
                <c:pt idx="6">
                  <c:v>0.36</c:v>
                </c:pt>
                <c:pt idx="7">
                  <c:v>0.49</c:v>
                </c:pt>
                <c:pt idx="8">
                  <c:v>0.64</c:v>
                </c:pt>
                <c:pt idx="9">
                  <c:v>0.81</c:v>
                </c:pt>
                <c:pt idx="10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804768"/>
        <c:axId val="-2054943344"/>
      </c:scatterChart>
      <c:valAx>
        <c:axId val="-207680476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4943344"/>
        <c:crosses val="autoZero"/>
        <c:crossBetween val="midCat"/>
        <c:majorUnit val="0.1"/>
        <c:minorUnit val="0.1"/>
      </c:valAx>
      <c:valAx>
        <c:axId val="-20549433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7680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投掷三次结果为</a:t>
            </a:r>
            <a:r>
              <a:rPr lang="en-US" altLang="zh-CN"/>
              <a:t>HHT</a:t>
            </a:r>
            <a:r>
              <a:rPr lang="zh-CN" altLang="en-US"/>
              <a:t>的似然函数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似然函数!$D$2:$D$12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似然函数!$E$2:$E$12</c:f>
              <c:numCache>
                <c:formatCode>General</c:formatCode>
                <c:ptCount val="11"/>
                <c:pt idx="0">
                  <c:v>0.0</c:v>
                </c:pt>
                <c:pt idx="1">
                  <c:v>0.009</c:v>
                </c:pt>
                <c:pt idx="2">
                  <c:v>0.032</c:v>
                </c:pt>
                <c:pt idx="3">
                  <c:v>0.063</c:v>
                </c:pt>
                <c:pt idx="4">
                  <c:v>0.096</c:v>
                </c:pt>
                <c:pt idx="5">
                  <c:v>0.125</c:v>
                </c:pt>
                <c:pt idx="6">
                  <c:v>0.144</c:v>
                </c:pt>
                <c:pt idx="7">
                  <c:v>0.147</c:v>
                </c:pt>
                <c:pt idx="8">
                  <c:v>0.128</c:v>
                </c:pt>
                <c:pt idx="9">
                  <c:v>0.081</c:v>
                </c:pt>
                <c:pt idx="1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399456"/>
        <c:axId val="-2025088976"/>
      </c:scatterChart>
      <c:valAx>
        <c:axId val="-202539945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5088976"/>
        <c:crosses val="autoZero"/>
        <c:crossBetween val="midCat"/>
        <c:majorUnit val="0.1"/>
      </c:valAx>
      <c:valAx>
        <c:axId val="-2025088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53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3</xdr:row>
      <xdr:rowOff>76200</xdr:rowOff>
    </xdr:from>
    <xdr:to>
      <xdr:col>10</xdr:col>
      <xdr:colOff>787400</xdr:colOff>
      <xdr:row>25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12700</xdr:colOff>
      <xdr:row>22</xdr:row>
      <xdr:rowOff>152400</xdr:rowOff>
    </xdr:from>
    <xdr:ext cx="313163" cy="439736"/>
    <xdr:sp macro="" textlink="">
      <xdr:nvSpPr>
        <xdr:cNvPr id="4" name="文本框 3"/>
        <xdr:cNvSpPr txBox="1"/>
      </xdr:nvSpPr>
      <xdr:spPr>
        <a:xfrm>
          <a:off x="4965700" y="4622800"/>
          <a:ext cx="313163" cy="4397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2000"/>
            <a:t>a</a:t>
          </a:r>
          <a:endParaRPr lang="zh-CN" altLang="en-US" sz="2000"/>
        </a:p>
      </xdr:txBody>
    </xdr:sp>
    <xdr:clientData/>
  </xdr:oneCellAnchor>
  <xdr:oneCellAnchor>
    <xdr:from>
      <xdr:col>7</xdr:col>
      <xdr:colOff>660400</xdr:colOff>
      <xdr:row>22</xdr:row>
      <xdr:rowOff>152400</xdr:rowOff>
    </xdr:from>
    <xdr:ext cx="331822" cy="439736"/>
    <xdr:sp macro="" textlink="">
      <xdr:nvSpPr>
        <xdr:cNvPr id="5" name="文本框 4"/>
        <xdr:cNvSpPr txBox="1"/>
      </xdr:nvSpPr>
      <xdr:spPr>
        <a:xfrm>
          <a:off x="6438900" y="4622800"/>
          <a:ext cx="331822" cy="4397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2000"/>
            <a:t>b</a:t>
          </a:r>
          <a:endParaRPr lang="zh-CN" altLang="en-US" sz="2000"/>
        </a:p>
      </xdr:txBody>
    </xdr:sp>
    <xdr:clientData/>
  </xdr:oneCellAnchor>
  <xdr:twoCellAnchor>
    <xdr:from>
      <xdr:col>3</xdr:col>
      <xdr:colOff>685800</xdr:colOff>
      <xdr:row>9</xdr:row>
      <xdr:rowOff>152400</xdr:rowOff>
    </xdr:from>
    <xdr:to>
      <xdr:col>4</xdr:col>
      <xdr:colOff>461559</xdr:colOff>
      <xdr:row>13</xdr:row>
      <xdr:rowOff>84136</xdr:rowOff>
    </xdr:to>
    <xdr:grpSp>
      <xdr:nvGrpSpPr>
        <xdr:cNvPr id="8" name="组 7"/>
        <xdr:cNvGrpSpPr/>
      </xdr:nvGrpSpPr>
      <xdr:grpSpPr>
        <a:xfrm>
          <a:off x="3162300" y="1981200"/>
          <a:ext cx="601259" cy="744536"/>
          <a:chOff x="3505200" y="1625600"/>
          <a:chExt cx="601259" cy="744536"/>
        </a:xfrm>
      </xdr:grpSpPr>
      <xdr:sp macro="" textlink="">
        <xdr:nvSpPr>
          <xdr:cNvPr id="6" name="文本框 5"/>
          <xdr:cNvSpPr txBox="1"/>
        </xdr:nvSpPr>
        <xdr:spPr>
          <a:xfrm>
            <a:off x="3517900" y="1930400"/>
            <a:ext cx="588559" cy="4397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2000"/>
              <a:t>b-a</a:t>
            </a:r>
            <a:endParaRPr lang="zh-CN" altLang="en-US" sz="2000"/>
          </a:p>
        </xdr:txBody>
      </xdr:sp>
      <xdr:sp macro="" textlink="">
        <xdr:nvSpPr>
          <xdr:cNvPr id="7" name="文本框 6"/>
          <xdr:cNvSpPr txBox="1"/>
        </xdr:nvSpPr>
        <xdr:spPr>
          <a:xfrm>
            <a:off x="3505200" y="1625600"/>
            <a:ext cx="520700" cy="43973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en-US" altLang="zh-CN" sz="2000"/>
              <a:t>1</a:t>
            </a:r>
            <a:endParaRPr lang="zh-CN" altLang="en-US" sz="20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0.10086</cdr:x>
      <cdr:y>0.8764</cdr:y>
    </cdr:from>
    <cdr:to>
      <cdr:x>0.33906</cdr:x>
      <cdr:y>0.8764</cdr:y>
    </cdr:to>
    <cdr:cxnSp macro="">
      <cdr:nvCxnSpPr>
        <cdr:cNvPr id="3" name="直线连接符 2"/>
        <cdr:cNvCxnSpPr/>
      </cdr:nvCxnSpPr>
      <cdr:spPr>
        <a:xfrm xmlns:a="http://schemas.openxmlformats.org/drawingml/2006/main">
          <a:off x="596900" y="3962400"/>
          <a:ext cx="14097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0.33476</cdr:x>
      <cdr:y>0.38202</cdr:y>
    </cdr:from>
    <cdr:to>
      <cdr:x>0.59227</cdr:x>
      <cdr:y>0.38202</cdr:y>
    </cdr:to>
    <cdr:cxnSp macro="">
      <cdr:nvCxnSpPr>
        <cdr:cNvPr id="4" name="直线连接符 3"/>
        <cdr:cNvCxnSpPr/>
      </cdr:nvCxnSpPr>
      <cdr:spPr>
        <a:xfrm xmlns:a="http://schemas.openxmlformats.org/drawingml/2006/main">
          <a:off x="1981200" y="1727200"/>
          <a:ext cx="15240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0.59013</cdr:x>
      <cdr:y>0.8764</cdr:y>
    </cdr:from>
    <cdr:to>
      <cdr:x>0.96352</cdr:x>
      <cdr:y>0.8764</cdr:y>
    </cdr:to>
    <cdr:cxnSp macro="">
      <cdr:nvCxnSpPr>
        <cdr:cNvPr id="5" name="直线连接符 4"/>
        <cdr:cNvCxnSpPr/>
      </cdr:nvCxnSpPr>
      <cdr:spPr>
        <a:xfrm xmlns:a="http://schemas.openxmlformats.org/drawingml/2006/main">
          <a:off x="3492500" y="3962400"/>
          <a:ext cx="2209800" cy="0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0.33691</cdr:x>
      <cdr:y>0.38202</cdr:y>
    </cdr:from>
    <cdr:to>
      <cdr:x>0.33906</cdr:x>
      <cdr:y>0.88764</cdr:y>
    </cdr:to>
    <cdr:cxnSp macro="">
      <cdr:nvCxnSpPr>
        <cdr:cNvPr id="6" name="直线连接符 5"/>
        <cdr:cNvCxnSpPr/>
      </cdr:nvCxnSpPr>
      <cdr:spPr>
        <a:xfrm xmlns:a="http://schemas.openxmlformats.org/drawingml/2006/main">
          <a:off x="1993900" y="1727200"/>
          <a:ext cx="12700" cy="22860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0.59227</cdr:x>
      <cdr:y>0.37921</cdr:y>
    </cdr:from>
    <cdr:to>
      <cdr:x>0.59227</cdr:x>
      <cdr:y>0.8764</cdr:y>
    </cdr:to>
    <cdr:cxnSp macro="">
      <cdr:nvCxnSpPr>
        <cdr:cNvPr id="10" name="直线连接符 9"/>
        <cdr:cNvCxnSpPr/>
      </cdr:nvCxnSpPr>
      <cdr:spPr>
        <a:xfrm xmlns:a="http://schemas.openxmlformats.org/drawingml/2006/main">
          <a:off x="3505200" y="1714500"/>
          <a:ext cx="0" cy="22479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0.103</cdr:x>
      <cdr:y>0.38202</cdr:y>
    </cdr:from>
    <cdr:to>
      <cdr:x>0.33691</cdr:x>
      <cdr:y>0.38202</cdr:y>
    </cdr:to>
    <cdr:cxnSp macro="">
      <cdr:nvCxnSpPr>
        <cdr:cNvPr id="15" name="直线连接符 14"/>
        <cdr:cNvCxnSpPr/>
      </cdr:nvCxnSpPr>
      <cdr:spPr>
        <a:xfrm xmlns:a="http://schemas.openxmlformats.org/drawingml/2006/main">
          <a:off x="609600" y="1727200"/>
          <a:ext cx="138430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0.02361</cdr:x>
      <cdr:y>0.36798</cdr:y>
    </cdr:from>
    <cdr:to>
      <cdr:x>0.09442</cdr:x>
      <cdr:y>0.36798</cdr:y>
    </cdr:to>
    <cdr:cxnSp macro="">
      <cdr:nvCxnSpPr>
        <cdr:cNvPr id="17" name="直线连接符 16"/>
        <cdr:cNvCxnSpPr/>
      </cdr:nvCxnSpPr>
      <cdr:spPr>
        <a:xfrm xmlns:a="http://schemas.openxmlformats.org/drawingml/2006/main">
          <a:off x="139700" y="1663700"/>
          <a:ext cx="419100" cy="0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solid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1</xdr:row>
      <xdr:rowOff>114300</xdr:rowOff>
    </xdr:from>
    <xdr:to>
      <xdr:col>11</xdr:col>
      <xdr:colOff>431800</xdr:colOff>
      <xdr:row>20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23</xdr:row>
      <xdr:rowOff>177800</xdr:rowOff>
    </xdr:from>
    <xdr:to>
      <xdr:col>13</xdr:col>
      <xdr:colOff>127000</xdr:colOff>
      <xdr:row>43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0.92</cdr:x>
      <cdr:y>0.89286</cdr:y>
    </cdr:from>
    <cdr:to>
      <cdr:x>0.98897</cdr:x>
      <cdr:y>0.98377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4235450" y="3492500"/>
          <a:ext cx="3175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2000"/>
            <a:t>x</a:t>
          </a:r>
          <a:endParaRPr lang="zh-CN" altLang="en-US" sz="2000"/>
        </a:p>
      </cdr:txBody>
    </cdr:sp>
  </cdr:relSizeAnchor>
  <cdr:relSizeAnchor xmlns:cdr="http://schemas.openxmlformats.org/drawingml/2006/chartDrawing">
    <cdr:from>
      <cdr:x>0.03758</cdr:x>
      <cdr:y>0</cdr:y>
    </cdr:from>
    <cdr:to>
      <cdr:x>0.10655</cdr:x>
      <cdr:y>0.09091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73949" y="0"/>
          <a:ext cx="319184" cy="359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2000"/>
            <a:t>y</a:t>
          </a:r>
          <a:endParaRPr lang="zh-CN" altLang="en-US" sz="2000"/>
        </a:p>
      </cdr:txBody>
    </cdr:sp>
  </cdr:relSizeAnchor>
  <cdr:relSizeAnchor xmlns:cdr="http://schemas.openxmlformats.org/drawingml/2006/chartDrawing">
    <cdr:from>
      <cdr:x>0.50227</cdr:x>
      <cdr:y>0.11342</cdr:y>
    </cdr:from>
    <cdr:to>
      <cdr:x>0.71547</cdr:x>
      <cdr:y>0.20433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2312307" y="435428"/>
          <a:ext cx="981530" cy="3490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2000"/>
            <a:t>N(μ,</a:t>
          </a:r>
          <a:r>
            <a:rPr lang="zh-CN" altLang="en-US" sz="2000" baseline="0"/>
            <a:t> </a:t>
          </a:r>
          <a:r>
            <a:rPr lang="el-GR" altLang="zh-CN" sz="2000" baseline="0"/>
            <a:t>σ</a:t>
          </a:r>
          <a:r>
            <a:rPr lang="en-US" altLang="zh-CN" sz="2000" baseline="0"/>
            <a:t>²)</a:t>
          </a:r>
          <a:endParaRPr lang="zh-CN" altLang="en-US" sz="2000"/>
        </a:p>
      </cdr:txBody>
    </cdr:sp>
  </cdr:relSizeAnchor>
  <cdr:relSizeAnchor xmlns:cdr="http://schemas.openxmlformats.org/drawingml/2006/chartDrawing">
    <cdr:from>
      <cdr:x>0.53419</cdr:x>
      <cdr:y>0.2207</cdr:y>
    </cdr:from>
    <cdr:to>
      <cdr:x>0.53616</cdr:x>
      <cdr:y>0.91777</cdr:y>
    </cdr:to>
    <cdr:cxnSp macro="">
      <cdr:nvCxnSpPr>
        <cdr:cNvPr id="6" name="直线连接符 5"/>
        <cdr:cNvCxnSpPr/>
      </cdr:nvCxnSpPr>
      <cdr:spPr>
        <a:xfrm xmlns:a="http://schemas.openxmlformats.org/drawingml/2006/main" flipH="1">
          <a:off x="2459264" y="847271"/>
          <a:ext cx="9072" cy="2676072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0.50438</cdr:x>
      <cdr:y>0.90555</cdr:y>
    </cdr:from>
    <cdr:to>
      <cdr:x>0.57334</cdr:x>
      <cdr:y>0.99646</cdr:y>
    </cdr:to>
    <cdr:sp macro="" textlink="">
      <cdr:nvSpPr>
        <cdr:cNvPr id="8" name="文本框 7"/>
        <cdr:cNvSpPr txBox="1"/>
      </cdr:nvSpPr>
      <cdr:spPr>
        <a:xfrm xmlns:a="http://schemas.openxmlformats.org/drawingml/2006/main">
          <a:off x="2334343" y="3577539"/>
          <a:ext cx="319184" cy="359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/>
            <a:t>μ</a:t>
          </a:r>
          <a:endParaRPr lang="zh-CN" altLang="en-US" sz="1200"/>
        </a:p>
      </cdr:txBody>
    </cdr:sp>
  </cdr:relSizeAnchor>
  <cdr:relSizeAnchor xmlns:cdr="http://schemas.openxmlformats.org/drawingml/2006/chartDrawing">
    <cdr:from>
      <cdr:x>0.57614</cdr:x>
      <cdr:y>0.90555</cdr:y>
    </cdr:from>
    <cdr:to>
      <cdr:x>0.64511</cdr:x>
      <cdr:y>0.99646</cdr:y>
    </cdr:to>
    <cdr:sp macro="" textlink="">
      <cdr:nvSpPr>
        <cdr:cNvPr id="9" name="文本框 8"/>
        <cdr:cNvSpPr txBox="1"/>
      </cdr:nvSpPr>
      <cdr:spPr>
        <a:xfrm xmlns:a="http://schemas.openxmlformats.org/drawingml/2006/main">
          <a:off x="2666497" y="3577539"/>
          <a:ext cx="319184" cy="359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/>
            <a:t>μ+</a:t>
          </a:r>
          <a:r>
            <a:rPr lang="el-GR" altLang="zh-CN" sz="1200"/>
            <a:t>σ</a:t>
          </a:r>
          <a:endParaRPr lang="zh-CN" altLang="en-US" sz="1200"/>
        </a:p>
      </cdr:txBody>
    </cdr:sp>
  </cdr:relSizeAnchor>
  <cdr:relSizeAnchor xmlns:cdr="http://schemas.openxmlformats.org/drawingml/2006/chartDrawing">
    <cdr:from>
      <cdr:x>0.65424</cdr:x>
      <cdr:y>0.90909</cdr:y>
    </cdr:from>
    <cdr:to>
      <cdr:x>0.72321</cdr:x>
      <cdr:y>1</cdr:y>
    </cdr:to>
    <cdr:sp macro="" textlink="">
      <cdr:nvSpPr>
        <cdr:cNvPr id="10" name="文本框 9"/>
        <cdr:cNvSpPr txBox="1"/>
      </cdr:nvSpPr>
      <cdr:spPr>
        <a:xfrm xmlns:a="http://schemas.openxmlformats.org/drawingml/2006/main">
          <a:off x="3027959" y="3591525"/>
          <a:ext cx="319184" cy="359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/>
            <a:t>μ+2</a:t>
          </a:r>
          <a:r>
            <a:rPr lang="el-GR" altLang="zh-CN" sz="1200"/>
            <a:t>σ</a:t>
          </a:r>
          <a:endParaRPr lang="zh-CN" altLang="en-US" sz="1200"/>
        </a:p>
      </cdr:txBody>
    </cdr:sp>
  </cdr:relSizeAnchor>
  <cdr:relSizeAnchor xmlns:cdr="http://schemas.openxmlformats.org/drawingml/2006/chartDrawing">
    <cdr:from>
      <cdr:x>0.74079</cdr:x>
      <cdr:y>0.90909</cdr:y>
    </cdr:from>
    <cdr:to>
      <cdr:x>0.80975</cdr:x>
      <cdr:y>1</cdr:y>
    </cdr:to>
    <cdr:sp macro="" textlink="">
      <cdr:nvSpPr>
        <cdr:cNvPr id="11" name="文本框 10"/>
        <cdr:cNvSpPr txBox="1"/>
      </cdr:nvSpPr>
      <cdr:spPr>
        <a:xfrm xmlns:a="http://schemas.openxmlformats.org/drawingml/2006/main">
          <a:off x="3428497" y="3591525"/>
          <a:ext cx="319184" cy="359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/>
            <a:t>μ+3</a:t>
          </a:r>
          <a:r>
            <a:rPr lang="el-GR" altLang="zh-CN" sz="1200"/>
            <a:t>σ</a:t>
          </a:r>
          <a:endParaRPr lang="zh-CN" altLang="en-US" sz="1200"/>
        </a:p>
      </cdr:txBody>
    </cdr:sp>
  </cdr:relSizeAnchor>
  <cdr:relSizeAnchor xmlns:cdr="http://schemas.openxmlformats.org/drawingml/2006/chartDrawing">
    <cdr:from>
      <cdr:x>0.22786</cdr:x>
      <cdr:y>0.90909</cdr:y>
    </cdr:from>
    <cdr:to>
      <cdr:x>0.29682</cdr:x>
      <cdr:y>1</cdr:y>
    </cdr:to>
    <cdr:sp macro="" textlink="">
      <cdr:nvSpPr>
        <cdr:cNvPr id="12" name="文本框 11"/>
        <cdr:cNvSpPr txBox="1"/>
      </cdr:nvSpPr>
      <cdr:spPr>
        <a:xfrm xmlns:a="http://schemas.openxmlformats.org/drawingml/2006/main">
          <a:off x="1054573" y="3591525"/>
          <a:ext cx="319184" cy="359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/>
            <a:t>μ-3</a:t>
          </a:r>
          <a:r>
            <a:rPr lang="el-GR" altLang="zh-CN" sz="1200"/>
            <a:t>σ</a:t>
          </a:r>
          <a:endParaRPr lang="zh-CN" altLang="en-US" sz="1200"/>
        </a:p>
      </cdr:txBody>
    </cdr:sp>
  </cdr:relSizeAnchor>
  <cdr:relSizeAnchor xmlns:cdr="http://schemas.openxmlformats.org/drawingml/2006/chartDrawing">
    <cdr:from>
      <cdr:x>0.32074</cdr:x>
      <cdr:y>0.90909</cdr:y>
    </cdr:from>
    <cdr:to>
      <cdr:x>0.3897</cdr:x>
      <cdr:y>1</cdr:y>
    </cdr:to>
    <cdr:sp macro="" textlink="">
      <cdr:nvSpPr>
        <cdr:cNvPr id="13" name="文本框 12"/>
        <cdr:cNvSpPr txBox="1"/>
      </cdr:nvSpPr>
      <cdr:spPr>
        <a:xfrm xmlns:a="http://schemas.openxmlformats.org/drawingml/2006/main">
          <a:off x="1484420" y="3591525"/>
          <a:ext cx="319184" cy="359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/>
            <a:t>μ-2</a:t>
          </a:r>
          <a:r>
            <a:rPr lang="el-GR" altLang="zh-CN" sz="1200"/>
            <a:t>σ</a:t>
          </a:r>
          <a:endParaRPr lang="zh-CN" altLang="en-US" sz="1200"/>
        </a:p>
      </cdr:txBody>
    </cdr:sp>
  </cdr:relSizeAnchor>
  <cdr:relSizeAnchor xmlns:cdr="http://schemas.openxmlformats.org/drawingml/2006/chartDrawing">
    <cdr:from>
      <cdr:x>0.41361</cdr:x>
      <cdr:y>0.90909</cdr:y>
    </cdr:from>
    <cdr:to>
      <cdr:x>0.48258</cdr:x>
      <cdr:y>1</cdr:y>
    </cdr:to>
    <cdr:sp macro="" textlink="">
      <cdr:nvSpPr>
        <cdr:cNvPr id="14" name="文本框 13"/>
        <cdr:cNvSpPr txBox="1"/>
      </cdr:nvSpPr>
      <cdr:spPr>
        <a:xfrm xmlns:a="http://schemas.openxmlformats.org/drawingml/2006/main">
          <a:off x="1914266" y="3591525"/>
          <a:ext cx="319184" cy="359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200"/>
            <a:t>μ-</a:t>
          </a:r>
          <a:r>
            <a:rPr lang="el-GR" altLang="zh-CN" sz="1200"/>
            <a:t>σ</a:t>
          </a:r>
          <a:endParaRPr lang="zh-CN" altLang="en-US" sz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12</xdr:row>
      <xdr:rowOff>184150</xdr:rowOff>
    </xdr:from>
    <xdr:to>
      <xdr:col>7</xdr:col>
      <xdr:colOff>304800</xdr:colOff>
      <xdr:row>31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501650</xdr:colOff>
      <xdr:row>12</xdr:row>
      <xdr:rowOff>196850</xdr:rowOff>
    </xdr:from>
    <xdr:to>
      <xdr:col>14</xdr:col>
      <xdr:colOff>457200</xdr:colOff>
      <xdr:row>31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N12" sqref="N1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B16" workbookViewId="0">
      <selection activeCell="O26" sqref="O26"/>
    </sheetView>
  </sheetViews>
  <sheetFormatPr baseColWidth="10" defaultRowHeight="16" x14ac:dyDescent="0.2"/>
  <sheetData>
    <row r="1" spans="1:5" x14ac:dyDescent="0.2">
      <c r="A1" t="s">
        <v>2</v>
      </c>
      <c r="B1" t="s">
        <v>3</v>
      </c>
      <c r="D1" t="s">
        <v>2</v>
      </c>
      <c r="E1" t="s">
        <v>4</v>
      </c>
    </row>
    <row r="2" spans="1:5" x14ac:dyDescent="0.2">
      <c r="A2">
        <v>4</v>
      </c>
      <c r="B2">
        <f t="shared" ref="B2:B31" si="0">_xlfn.NORM.DIST(A2, 0, 1, FALSE)</f>
        <v>1.3383022576488537E-4</v>
      </c>
      <c r="D2">
        <v>9</v>
      </c>
      <c r="E2">
        <f>_xlfn.NORM.DIST(D2, 5, 1, FALSE)</f>
        <v>1.3383022576488537E-4</v>
      </c>
    </row>
    <row r="3" spans="1:5" x14ac:dyDescent="0.2">
      <c r="A3">
        <v>3.9</v>
      </c>
      <c r="B3">
        <f t="shared" si="0"/>
        <v>1.9865547139277272E-4</v>
      </c>
      <c r="D3">
        <v>8.9</v>
      </c>
      <c r="E3">
        <f t="shared" ref="E3:E66" si="1">_xlfn.NORM.DIST(D3, 5, 1, FALSE)</f>
        <v>1.9865547139277237E-4</v>
      </c>
    </row>
    <row r="4" spans="1:5" x14ac:dyDescent="0.2">
      <c r="A4">
        <v>3.8</v>
      </c>
      <c r="B4">
        <f t="shared" si="0"/>
        <v>2.9194692579146027E-4</v>
      </c>
      <c r="D4">
        <v>8.8000000000000007</v>
      </c>
      <c r="E4">
        <f t="shared" si="1"/>
        <v>2.9194692579145951E-4</v>
      </c>
    </row>
    <row r="5" spans="1:5" x14ac:dyDescent="0.2">
      <c r="A5">
        <v>3.7</v>
      </c>
      <c r="B5">
        <f t="shared" si="0"/>
        <v>4.2478027055075143E-4</v>
      </c>
      <c r="D5">
        <v>8.6999999999999993</v>
      </c>
      <c r="E5">
        <f t="shared" si="1"/>
        <v>4.247802705507529E-4</v>
      </c>
    </row>
    <row r="6" spans="1:5" x14ac:dyDescent="0.2">
      <c r="A6">
        <v>3.6</v>
      </c>
      <c r="B6">
        <f t="shared" si="0"/>
        <v>6.119019301137719E-4</v>
      </c>
      <c r="D6">
        <v>8.6</v>
      </c>
      <c r="E6">
        <f t="shared" si="1"/>
        <v>6.1190193011377298E-4</v>
      </c>
    </row>
    <row r="7" spans="1:5" x14ac:dyDescent="0.2">
      <c r="A7">
        <v>3.5</v>
      </c>
      <c r="B7">
        <f t="shared" si="0"/>
        <v>8.7268269504576015E-4</v>
      </c>
      <c r="D7">
        <v>8.5</v>
      </c>
      <c r="E7">
        <f t="shared" si="1"/>
        <v>8.7268269504576015E-4</v>
      </c>
    </row>
    <row r="8" spans="1:5" x14ac:dyDescent="0.2">
      <c r="A8">
        <v>3.4</v>
      </c>
      <c r="B8">
        <f t="shared" si="0"/>
        <v>1.2322191684730199E-3</v>
      </c>
      <c r="D8">
        <v>8.4</v>
      </c>
      <c r="E8">
        <f t="shared" si="1"/>
        <v>1.2322191684730175E-3</v>
      </c>
    </row>
    <row r="9" spans="1:5" x14ac:dyDescent="0.2">
      <c r="A9">
        <v>3.3</v>
      </c>
      <c r="B9">
        <f t="shared" si="0"/>
        <v>1.7225689390536812E-3</v>
      </c>
      <c r="D9">
        <v>8.3000000000000007</v>
      </c>
      <c r="E9">
        <f t="shared" si="1"/>
        <v>1.7225689390536767E-3</v>
      </c>
    </row>
    <row r="10" spans="1:5" x14ac:dyDescent="0.2">
      <c r="A10">
        <v>3.2</v>
      </c>
      <c r="B10">
        <f t="shared" si="0"/>
        <v>2.3840882014648404E-3</v>
      </c>
      <c r="D10">
        <v>8.1999999999999993</v>
      </c>
      <c r="E10">
        <f t="shared" si="1"/>
        <v>2.3840882014648486E-3</v>
      </c>
    </row>
    <row r="11" spans="1:5" x14ac:dyDescent="0.2">
      <c r="A11">
        <v>3.1</v>
      </c>
      <c r="B11">
        <f t="shared" si="0"/>
        <v>3.2668190561999182E-3</v>
      </c>
      <c r="D11">
        <v>8.1</v>
      </c>
      <c r="E11">
        <f t="shared" si="1"/>
        <v>3.2668190561999247E-3</v>
      </c>
    </row>
    <row r="12" spans="1:5" x14ac:dyDescent="0.2">
      <c r="A12">
        <v>3</v>
      </c>
      <c r="B12">
        <f t="shared" si="0"/>
        <v>4.4318484119380075E-3</v>
      </c>
      <c r="D12">
        <v>8</v>
      </c>
      <c r="E12">
        <f t="shared" si="1"/>
        <v>4.4318484119380075E-3</v>
      </c>
    </row>
    <row r="13" spans="1:5" x14ac:dyDescent="0.2">
      <c r="A13">
        <v>2.9</v>
      </c>
      <c r="B13">
        <f t="shared" si="0"/>
        <v>5.9525324197758538E-3</v>
      </c>
      <c r="D13">
        <v>7.9</v>
      </c>
      <c r="E13">
        <f t="shared" si="1"/>
        <v>5.9525324197758486E-3</v>
      </c>
    </row>
    <row r="14" spans="1:5" x14ac:dyDescent="0.2">
      <c r="A14">
        <v>2.8</v>
      </c>
      <c r="B14">
        <f t="shared" si="0"/>
        <v>7.9154515829799686E-3</v>
      </c>
      <c r="D14">
        <v>7.8</v>
      </c>
      <c r="E14">
        <f t="shared" si="1"/>
        <v>7.9154515829799686E-3</v>
      </c>
    </row>
    <row r="15" spans="1:5" x14ac:dyDescent="0.2">
      <c r="A15">
        <v>2.7</v>
      </c>
      <c r="B15">
        <f t="shared" si="0"/>
        <v>1.0420934814422592E-2</v>
      </c>
      <c r="D15">
        <v>7.7</v>
      </c>
      <c r="E15">
        <f t="shared" si="1"/>
        <v>1.0420934814422592E-2</v>
      </c>
    </row>
    <row r="16" spans="1:5" x14ac:dyDescent="0.2">
      <c r="A16">
        <v>2.6</v>
      </c>
      <c r="B16">
        <f t="shared" si="0"/>
        <v>1.3582969233685613E-2</v>
      </c>
      <c r="D16">
        <v>7.6</v>
      </c>
      <c r="E16">
        <f t="shared" si="1"/>
        <v>1.3582969233685634E-2</v>
      </c>
    </row>
    <row r="17" spans="1:5" x14ac:dyDescent="0.2">
      <c r="A17">
        <v>2.5</v>
      </c>
      <c r="B17">
        <f t="shared" si="0"/>
        <v>1.752830049356854E-2</v>
      </c>
      <c r="D17">
        <v>7.5000000000000098</v>
      </c>
      <c r="E17">
        <f t="shared" si="1"/>
        <v>1.752830049356811E-2</v>
      </c>
    </row>
    <row r="18" spans="1:5" x14ac:dyDescent="0.2">
      <c r="A18">
        <v>2.4</v>
      </c>
      <c r="B18">
        <f t="shared" si="0"/>
        <v>2.2394530294842899E-2</v>
      </c>
      <c r="D18">
        <v>7.4000000000000101</v>
      </c>
      <c r="E18">
        <f t="shared" si="1"/>
        <v>2.2394530294842355E-2</v>
      </c>
    </row>
    <row r="19" spans="1:5" x14ac:dyDescent="0.2">
      <c r="A19">
        <v>2.2999999999999998</v>
      </c>
      <c r="B19">
        <f t="shared" si="0"/>
        <v>2.8327037741601186E-2</v>
      </c>
      <c r="D19">
        <v>7.3000000000000096</v>
      </c>
      <c r="E19">
        <f t="shared" si="1"/>
        <v>2.8327037741600544E-2</v>
      </c>
    </row>
    <row r="20" spans="1:5" x14ac:dyDescent="0.2">
      <c r="A20">
        <v>2.2000000000000002</v>
      </c>
      <c r="B20">
        <f t="shared" si="0"/>
        <v>3.5474592846231424E-2</v>
      </c>
      <c r="D20">
        <v>7.2000000000000099</v>
      </c>
      <c r="E20">
        <f t="shared" si="1"/>
        <v>3.5474592846230668E-2</v>
      </c>
    </row>
    <row r="21" spans="1:5" x14ac:dyDescent="0.2">
      <c r="A21">
        <v>2.1</v>
      </c>
      <c r="B21">
        <f t="shared" si="0"/>
        <v>4.3983595980427191E-2</v>
      </c>
      <c r="D21">
        <v>7.1000000000000103</v>
      </c>
      <c r="E21">
        <f t="shared" si="1"/>
        <v>4.3983595980426234E-2</v>
      </c>
    </row>
    <row r="22" spans="1:5" x14ac:dyDescent="0.2">
      <c r="A22">
        <v>2</v>
      </c>
      <c r="B22">
        <f t="shared" si="0"/>
        <v>5.3990966513188063E-2</v>
      </c>
      <c r="D22">
        <v>7.0000000000000098</v>
      </c>
      <c r="E22">
        <f t="shared" si="1"/>
        <v>5.3990966513186994E-2</v>
      </c>
    </row>
    <row r="23" spans="1:5" x14ac:dyDescent="0.2">
      <c r="A23">
        <v>1.9</v>
      </c>
      <c r="B23">
        <f t="shared" si="0"/>
        <v>6.5615814774676595E-2</v>
      </c>
      <c r="D23">
        <v>6.9000000000000101</v>
      </c>
      <c r="E23">
        <f t="shared" si="1"/>
        <v>6.5615814774675332E-2</v>
      </c>
    </row>
    <row r="24" spans="1:5" x14ac:dyDescent="0.2">
      <c r="A24">
        <v>1.8</v>
      </c>
      <c r="B24">
        <f t="shared" si="0"/>
        <v>7.8950158300894149E-2</v>
      </c>
      <c r="D24">
        <v>6.8000000000000096</v>
      </c>
      <c r="E24">
        <f t="shared" si="1"/>
        <v>7.8950158300892803E-2</v>
      </c>
    </row>
    <row r="25" spans="1:5" x14ac:dyDescent="0.2">
      <c r="A25">
        <v>1.7</v>
      </c>
      <c r="B25">
        <f t="shared" si="0"/>
        <v>9.4049077376886947E-2</v>
      </c>
      <c r="D25">
        <v>6.7000000000000099</v>
      </c>
      <c r="E25">
        <f t="shared" si="1"/>
        <v>9.4049077376885337E-2</v>
      </c>
    </row>
    <row r="26" spans="1:5" x14ac:dyDescent="0.2">
      <c r="A26">
        <v>1.6</v>
      </c>
      <c r="B26">
        <f t="shared" si="0"/>
        <v>0.11092083467945554</v>
      </c>
      <c r="D26">
        <v>6.6000000000000103</v>
      </c>
      <c r="E26">
        <f t="shared" si="1"/>
        <v>0.11092083467945373</v>
      </c>
    </row>
    <row r="27" spans="1:5" x14ac:dyDescent="0.2">
      <c r="A27">
        <v>1.5</v>
      </c>
      <c r="B27">
        <f t="shared" si="0"/>
        <v>0.12951759566589174</v>
      </c>
      <c r="D27">
        <v>6.5000000000000098</v>
      </c>
      <c r="E27">
        <f t="shared" si="1"/>
        <v>0.12951759566588983</v>
      </c>
    </row>
    <row r="28" spans="1:5" x14ac:dyDescent="0.2">
      <c r="A28">
        <v>1.4</v>
      </c>
      <c r="B28">
        <f t="shared" si="0"/>
        <v>0.14972746563574488</v>
      </c>
      <c r="D28">
        <v>6.4000000000000101</v>
      </c>
      <c r="E28">
        <f t="shared" si="1"/>
        <v>0.14972746563574274</v>
      </c>
    </row>
    <row r="29" spans="1:5" x14ac:dyDescent="0.2">
      <c r="A29">
        <v>1.3</v>
      </c>
      <c r="B29">
        <f t="shared" si="0"/>
        <v>0.17136859204780736</v>
      </c>
      <c r="D29">
        <v>6.3000000000000096</v>
      </c>
      <c r="E29">
        <f t="shared" si="1"/>
        <v>0.17136859204780522</v>
      </c>
    </row>
    <row r="30" spans="1:5" x14ac:dyDescent="0.2">
      <c r="A30">
        <v>1.2</v>
      </c>
      <c r="B30">
        <f t="shared" si="0"/>
        <v>0.19418605498321295</v>
      </c>
      <c r="D30">
        <v>6.2000000000000099</v>
      </c>
      <c r="E30">
        <f t="shared" si="1"/>
        <v>0.19418605498321065</v>
      </c>
    </row>
    <row r="31" spans="1:5" x14ac:dyDescent="0.2">
      <c r="A31">
        <v>1.1000000000000001</v>
      </c>
      <c r="B31">
        <f t="shared" si="0"/>
        <v>0.21785217703255053</v>
      </c>
      <c r="D31">
        <v>6.1000000000000103</v>
      </c>
      <c r="E31">
        <f t="shared" si="1"/>
        <v>0.21785217703254811</v>
      </c>
    </row>
    <row r="32" spans="1:5" x14ac:dyDescent="0.2">
      <c r="A32">
        <v>1</v>
      </c>
      <c r="B32">
        <f>_xlfn.NORM.DIST(A32, 0, 1, FALSE)</f>
        <v>0.24197072451914337</v>
      </c>
      <c r="D32">
        <v>6.0000000000000098</v>
      </c>
      <c r="E32">
        <f t="shared" si="1"/>
        <v>0.24197072451914101</v>
      </c>
    </row>
    <row r="33" spans="1:5" x14ac:dyDescent="0.2">
      <c r="A33">
        <v>0.9</v>
      </c>
      <c r="B33">
        <f t="shared" ref="B33:B82" si="2">_xlfn.NORM.DIST(A33, 0, 1, FALSE)</f>
        <v>0.26608524989875482</v>
      </c>
      <c r="D33">
        <v>5.9000000000000101</v>
      </c>
      <c r="E33">
        <f t="shared" si="1"/>
        <v>0.26608524989875237</v>
      </c>
    </row>
    <row r="34" spans="1:5" x14ac:dyDescent="0.2">
      <c r="A34">
        <v>0.8</v>
      </c>
      <c r="B34">
        <f t="shared" si="2"/>
        <v>0.28969155276148273</v>
      </c>
      <c r="D34">
        <v>5.8000000000000096</v>
      </c>
      <c r="E34">
        <f t="shared" si="1"/>
        <v>0.28969155276148056</v>
      </c>
    </row>
    <row r="35" spans="1:5" x14ac:dyDescent="0.2">
      <c r="A35">
        <v>0.7</v>
      </c>
      <c r="B35">
        <f t="shared" si="2"/>
        <v>0.31225393336676127</v>
      </c>
      <c r="D35">
        <v>5.7000000000000099</v>
      </c>
      <c r="E35">
        <f t="shared" si="1"/>
        <v>0.31225393336675911</v>
      </c>
    </row>
    <row r="36" spans="1:5" x14ac:dyDescent="0.2">
      <c r="A36">
        <v>0.6</v>
      </c>
      <c r="B36">
        <f t="shared" si="2"/>
        <v>0.33322460289179967</v>
      </c>
      <c r="D36">
        <v>5.6000000000000103</v>
      </c>
      <c r="E36">
        <f t="shared" si="1"/>
        <v>0.33322460289179762</v>
      </c>
    </row>
    <row r="37" spans="1:5" x14ac:dyDescent="0.2">
      <c r="A37">
        <v>0.5</v>
      </c>
      <c r="B37">
        <f t="shared" si="2"/>
        <v>0.35206532676429952</v>
      </c>
      <c r="D37">
        <v>5.5000000000000098</v>
      </c>
      <c r="E37">
        <f t="shared" si="1"/>
        <v>0.3520653267642978</v>
      </c>
    </row>
    <row r="38" spans="1:5" x14ac:dyDescent="0.2">
      <c r="A38">
        <v>0.4</v>
      </c>
      <c r="B38">
        <f t="shared" si="2"/>
        <v>0.36827014030332333</v>
      </c>
      <c r="D38">
        <v>5.4000000000000101</v>
      </c>
      <c r="E38">
        <f t="shared" si="1"/>
        <v>0.36827014030332184</v>
      </c>
    </row>
    <row r="39" spans="1:5" x14ac:dyDescent="0.2">
      <c r="A39">
        <v>0.3</v>
      </c>
      <c r="B39">
        <f t="shared" si="2"/>
        <v>0.38138781546052414</v>
      </c>
      <c r="D39">
        <v>5.3000000000000096</v>
      </c>
      <c r="E39">
        <f t="shared" si="1"/>
        <v>0.38138781546052303</v>
      </c>
    </row>
    <row r="40" spans="1:5" x14ac:dyDescent="0.2">
      <c r="A40">
        <v>0.2</v>
      </c>
      <c r="B40">
        <f t="shared" si="2"/>
        <v>0.39104269397545588</v>
      </c>
      <c r="D40">
        <v>5.2000000000000099</v>
      </c>
      <c r="E40">
        <f t="shared" si="1"/>
        <v>0.3910426939754551</v>
      </c>
    </row>
    <row r="41" spans="1:5" x14ac:dyDescent="0.2">
      <c r="A41">
        <v>0.1</v>
      </c>
      <c r="B41">
        <f t="shared" si="2"/>
        <v>0.39695254747701181</v>
      </c>
      <c r="D41">
        <v>5.1000000000000103</v>
      </c>
      <c r="E41">
        <f t="shared" si="1"/>
        <v>0.39695254747701142</v>
      </c>
    </row>
    <row r="42" spans="1:5" x14ac:dyDescent="0.2">
      <c r="A42">
        <v>0</v>
      </c>
      <c r="B42">
        <f t="shared" si="2"/>
        <v>0.3989422804014327</v>
      </c>
      <c r="D42">
        <v>5.0000000000000098</v>
      </c>
      <c r="E42">
        <f t="shared" si="1"/>
        <v>0.3989422804014327</v>
      </c>
    </row>
    <row r="43" spans="1:5" x14ac:dyDescent="0.2">
      <c r="A43">
        <v>-0.1</v>
      </c>
      <c r="B43">
        <f t="shared" si="2"/>
        <v>0.39695254747701181</v>
      </c>
      <c r="D43">
        <v>4.9000000000000101</v>
      </c>
      <c r="E43">
        <f t="shared" si="1"/>
        <v>0.3969525474770122</v>
      </c>
    </row>
    <row r="44" spans="1:5" x14ac:dyDescent="0.2">
      <c r="A44">
        <v>-0.2</v>
      </c>
      <c r="B44">
        <f t="shared" si="2"/>
        <v>0.39104269397545588</v>
      </c>
      <c r="D44">
        <v>4.8000000000000096</v>
      </c>
      <c r="E44">
        <f t="shared" si="1"/>
        <v>0.39104269397545666</v>
      </c>
    </row>
    <row r="45" spans="1:5" x14ac:dyDescent="0.2">
      <c r="A45">
        <v>-0.3</v>
      </c>
      <c r="B45">
        <f t="shared" si="2"/>
        <v>0.38138781546052414</v>
      </c>
      <c r="D45">
        <v>4.7000000000000197</v>
      </c>
      <c r="E45">
        <f t="shared" si="1"/>
        <v>0.38138781546052636</v>
      </c>
    </row>
    <row r="46" spans="1:5" x14ac:dyDescent="0.2">
      <c r="A46">
        <v>-0.4</v>
      </c>
      <c r="B46">
        <f t="shared" si="2"/>
        <v>0.36827014030332333</v>
      </c>
      <c r="D46">
        <v>4.6000000000000201</v>
      </c>
      <c r="E46">
        <f t="shared" si="1"/>
        <v>0.36827014030332628</v>
      </c>
    </row>
    <row r="47" spans="1:5" x14ac:dyDescent="0.2">
      <c r="A47">
        <v>-0.5</v>
      </c>
      <c r="B47">
        <f t="shared" si="2"/>
        <v>0.35206532676429952</v>
      </c>
      <c r="D47">
        <v>4.5000000000000204</v>
      </c>
      <c r="E47">
        <f t="shared" si="1"/>
        <v>0.35206532676430313</v>
      </c>
    </row>
    <row r="48" spans="1:5" x14ac:dyDescent="0.2">
      <c r="A48">
        <v>-0.6</v>
      </c>
      <c r="B48">
        <f t="shared" si="2"/>
        <v>0.33322460289179967</v>
      </c>
      <c r="D48">
        <v>4.4000000000000199</v>
      </c>
      <c r="E48">
        <f t="shared" si="1"/>
        <v>0.33322460289180361</v>
      </c>
    </row>
    <row r="49" spans="1:5" x14ac:dyDescent="0.2">
      <c r="A49">
        <v>-0.7</v>
      </c>
      <c r="B49">
        <f t="shared" si="2"/>
        <v>0.31225393336676127</v>
      </c>
      <c r="D49">
        <v>4.3000000000000203</v>
      </c>
      <c r="E49">
        <f t="shared" si="1"/>
        <v>0.31225393336676571</v>
      </c>
    </row>
    <row r="50" spans="1:5" x14ac:dyDescent="0.2">
      <c r="A50">
        <v>-0.8</v>
      </c>
      <c r="B50">
        <f t="shared" si="2"/>
        <v>0.28969155276148273</v>
      </c>
      <c r="D50">
        <v>4.2000000000000197</v>
      </c>
      <c r="E50">
        <f t="shared" si="1"/>
        <v>0.28969155276148734</v>
      </c>
    </row>
    <row r="51" spans="1:5" x14ac:dyDescent="0.2">
      <c r="A51">
        <v>-0.9</v>
      </c>
      <c r="B51">
        <f t="shared" si="2"/>
        <v>0.26608524989875482</v>
      </c>
      <c r="D51">
        <v>4.1000000000000201</v>
      </c>
      <c r="E51">
        <f t="shared" si="1"/>
        <v>0.26608524989875965</v>
      </c>
    </row>
    <row r="52" spans="1:5" x14ac:dyDescent="0.2">
      <c r="A52">
        <v>-1</v>
      </c>
      <c r="B52">
        <f t="shared" si="2"/>
        <v>0.24197072451914337</v>
      </c>
      <c r="D52">
        <v>4.0000000000000204</v>
      </c>
      <c r="E52">
        <f t="shared" si="1"/>
        <v>0.24197072451914833</v>
      </c>
    </row>
    <row r="53" spans="1:5" x14ac:dyDescent="0.2">
      <c r="A53">
        <v>-1.1000000000000001</v>
      </c>
      <c r="B53">
        <f t="shared" si="2"/>
        <v>0.21785217703255053</v>
      </c>
      <c r="D53">
        <v>3.9000000000000199</v>
      </c>
      <c r="E53">
        <f t="shared" si="1"/>
        <v>0.21785217703255533</v>
      </c>
    </row>
    <row r="54" spans="1:5" x14ac:dyDescent="0.2">
      <c r="A54">
        <v>-1.2</v>
      </c>
      <c r="B54">
        <f t="shared" si="2"/>
        <v>0.19418605498321295</v>
      </c>
      <c r="D54">
        <v>3.8000000000000198</v>
      </c>
      <c r="E54">
        <f t="shared" si="1"/>
        <v>0.19418605498321756</v>
      </c>
    </row>
    <row r="55" spans="1:5" x14ac:dyDescent="0.2">
      <c r="A55">
        <v>-1.3</v>
      </c>
      <c r="B55">
        <f t="shared" si="2"/>
        <v>0.17136859204780736</v>
      </c>
      <c r="D55">
        <v>3.7000000000000202</v>
      </c>
      <c r="E55">
        <f t="shared" si="1"/>
        <v>0.17136859204781185</v>
      </c>
    </row>
    <row r="56" spans="1:5" x14ac:dyDescent="0.2">
      <c r="A56">
        <v>-1.4</v>
      </c>
      <c r="B56">
        <f t="shared" si="2"/>
        <v>0.14972746563574488</v>
      </c>
      <c r="D56">
        <v>3.6000000000000201</v>
      </c>
      <c r="E56">
        <f t="shared" si="1"/>
        <v>0.14972746563574907</v>
      </c>
    </row>
    <row r="57" spans="1:5" x14ac:dyDescent="0.2">
      <c r="A57">
        <v>-1.5</v>
      </c>
      <c r="B57">
        <f t="shared" si="2"/>
        <v>0.12951759566589174</v>
      </c>
      <c r="D57">
        <v>3.50000000000002</v>
      </c>
      <c r="E57">
        <f t="shared" si="1"/>
        <v>0.1295175956658956</v>
      </c>
    </row>
    <row r="58" spans="1:5" x14ac:dyDescent="0.2">
      <c r="A58">
        <v>-1.6</v>
      </c>
      <c r="B58">
        <f t="shared" si="2"/>
        <v>0.11092083467945554</v>
      </c>
      <c r="D58">
        <v>3.4000000000000199</v>
      </c>
      <c r="E58">
        <f t="shared" si="1"/>
        <v>0.11092083467945908</v>
      </c>
    </row>
    <row r="59" spans="1:5" x14ac:dyDescent="0.2">
      <c r="A59">
        <v>-1.7</v>
      </c>
      <c r="B59">
        <f t="shared" si="2"/>
        <v>9.4049077376886947E-2</v>
      </c>
      <c r="D59">
        <v>3.3000000000000198</v>
      </c>
      <c r="E59">
        <f t="shared" si="1"/>
        <v>9.4049077376890097E-2</v>
      </c>
    </row>
    <row r="60" spans="1:5" x14ac:dyDescent="0.2">
      <c r="A60">
        <v>-1.8</v>
      </c>
      <c r="B60">
        <f t="shared" si="2"/>
        <v>7.8950158300894149E-2</v>
      </c>
      <c r="D60">
        <v>3.2000000000000202</v>
      </c>
      <c r="E60">
        <f t="shared" si="1"/>
        <v>7.8950158300897036E-2</v>
      </c>
    </row>
    <row r="61" spans="1:5" x14ac:dyDescent="0.2">
      <c r="A61">
        <v>-1.9</v>
      </c>
      <c r="B61">
        <f t="shared" si="2"/>
        <v>6.5615814774676595E-2</v>
      </c>
      <c r="D61">
        <v>3.1000000000000201</v>
      </c>
      <c r="E61">
        <f t="shared" si="1"/>
        <v>6.5615814774679093E-2</v>
      </c>
    </row>
    <row r="62" spans="1:5" x14ac:dyDescent="0.2">
      <c r="A62">
        <v>-2</v>
      </c>
      <c r="B62">
        <f t="shared" si="2"/>
        <v>5.3990966513188063E-2</v>
      </c>
      <c r="D62">
        <v>3.00000000000002</v>
      </c>
      <c r="E62">
        <f t="shared" si="1"/>
        <v>5.3990966513190221E-2</v>
      </c>
    </row>
    <row r="63" spans="1:5" x14ac:dyDescent="0.2">
      <c r="A63">
        <v>-2.1</v>
      </c>
      <c r="B63">
        <f t="shared" si="2"/>
        <v>4.3983595980427191E-2</v>
      </c>
      <c r="D63">
        <v>2.9000000000000199</v>
      </c>
      <c r="E63">
        <f t="shared" si="1"/>
        <v>4.398359598042903E-2</v>
      </c>
    </row>
    <row r="64" spans="1:5" x14ac:dyDescent="0.2">
      <c r="A64">
        <v>-2.2000000000000002</v>
      </c>
      <c r="B64">
        <f t="shared" si="2"/>
        <v>3.5474592846231424E-2</v>
      </c>
      <c r="D64">
        <v>2.8000000000000198</v>
      </c>
      <c r="E64">
        <f t="shared" si="1"/>
        <v>3.5474592846232986E-2</v>
      </c>
    </row>
    <row r="65" spans="1:5" x14ac:dyDescent="0.2">
      <c r="A65">
        <v>-2.2999999999999998</v>
      </c>
      <c r="B65">
        <f t="shared" si="2"/>
        <v>2.8327037741601186E-2</v>
      </c>
      <c r="D65">
        <v>2.7000000000000202</v>
      </c>
      <c r="E65">
        <f t="shared" si="1"/>
        <v>2.8327037741602484E-2</v>
      </c>
    </row>
    <row r="66" spans="1:5" x14ac:dyDescent="0.2">
      <c r="A66">
        <v>-2.4</v>
      </c>
      <c r="B66">
        <f t="shared" si="2"/>
        <v>2.2394530294842899E-2</v>
      </c>
      <c r="D66">
        <v>2.6000000000000201</v>
      </c>
      <c r="E66">
        <f t="shared" si="1"/>
        <v>2.2394530294843975E-2</v>
      </c>
    </row>
    <row r="67" spans="1:5" x14ac:dyDescent="0.2">
      <c r="A67">
        <v>-2.5</v>
      </c>
      <c r="B67">
        <f t="shared" si="2"/>
        <v>1.752830049356854E-2</v>
      </c>
      <c r="D67">
        <v>2.50000000000002</v>
      </c>
      <c r="E67">
        <f t="shared" ref="E67:E82" si="3">_xlfn.NORM.DIST(D67, 5, 1, FALSE)</f>
        <v>1.7528300493569411E-2</v>
      </c>
    </row>
    <row r="68" spans="1:5" x14ac:dyDescent="0.2">
      <c r="A68">
        <v>-2.6</v>
      </c>
      <c r="B68">
        <f t="shared" si="2"/>
        <v>1.3582969233685613E-2</v>
      </c>
      <c r="D68">
        <v>2.4000000000000199</v>
      </c>
      <c r="E68">
        <f t="shared" si="3"/>
        <v>1.3582969233686319E-2</v>
      </c>
    </row>
    <row r="69" spans="1:5" x14ac:dyDescent="0.2">
      <c r="A69">
        <v>-2.7</v>
      </c>
      <c r="B69">
        <f t="shared" si="2"/>
        <v>1.0420934814422592E-2</v>
      </c>
      <c r="D69">
        <v>2.3000000000000198</v>
      </c>
      <c r="E69">
        <f t="shared" si="3"/>
        <v>1.042093481442315E-2</v>
      </c>
    </row>
    <row r="70" spans="1:5" x14ac:dyDescent="0.2">
      <c r="A70">
        <v>-2.8</v>
      </c>
      <c r="B70">
        <f t="shared" si="2"/>
        <v>7.9154515829799686E-3</v>
      </c>
      <c r="D70">
        <v>2.2000000000000202</v>
      </c>
      <c r="E70">
        <f t="shared" si="3"/>
        <v>7.9154515829804109E-3</v>
      </c>
    </row>
    <row r="71" spans="1:5" x14ac:dyDescent="0.2">
      <c r="A71">
        <v>-2.9</v>
      </c>
      <c r="B71">
        <f t="shared" si="2"/>
        <v>5.9525324197758538E-3</v>
      </c>
      <c r="D71">
        <v>2.1000000000000201</v>
      </c>
      <c r="E71">
        <f t="shared" si="3"/>
        <v>5.9525324197762025E-3</v>
      </c>
    </row>
    <row r="72" spans="1:5" x14ac:dyDescent="0.2">
      <c r="A72">
        <v>-3</v>
      </c>
      <c r="B72">
        <f t="shared" si="2"/>
        <v>4.4318484119380075E-3</v>
      </c>
      <c r="D72">
        <v>2.00000000000002</v>
      </c>
      <c r="E72">
        <f t="shared" si="3"/>
        <v>4.4318484119382755E-3</v>
      </c>
    </row>
    <row r="73" spans="1:5" x14ac:dyDescent="0.2">
      <c r="A73">
        <v>-3.1</v>
      </c>
      <c r="B73">
        <f t="shared" si="2"/>
        <v>3.2668190561999182E-3</v>
      </c>
      <c r="D73">
        <v>1.9000000000000301</v>
      </c>
      <c r="E73">
        <f t="shared" si="3"/>
        <v>3.2668190562002266E-3</v>
      </c>
    </row>
    <row r="74" spans="1:5" x14ac:dyDescent="0.2">
      <c r="A74">
        <v>-3.2</v>
      </c>
      <c r="B74">
        <f t="shared" si="2"/>
        <v>2.3840882014648404E-3</v>
      </c>
      <c r="D74">
        <v>1.80000000000003</v>
      </c>
      <c r="E74">
        <f t="shared" si="3"/>
        <v>2.3840882014650711E-3</v>
      </c>
    </row>
    <row r="75" spans="1:5" x14ac:dyDescent="0.2">
      <c r="A75">
        <v>-3.3</v>
      </c>
      <c r="B75">
        <f t="shared" si="2"/>
        <v>1.7225689390536812E-3</v>
      </c>
      <c r="D75">
        <v>1.7000000000000299</v>
      </c>
      <c r="E75">
        <f t="shared" si="3"/>
        <v>1.722568939053851E-3</v>
      </c>
    </row>
    <row r="76" spans="1:5" x14ac:dyDescent="0.2">
      <c r="A76">
        <v>-3.4</v>
      </c>
      <c r="B76">
        <f t="shared" si="2"/>
        <v>1.2322191684730199E-3</v>
      </c>
      <c r="D76">
        <v>1.6000000000000301</v>
      </c>
      <c r="E76">
        <f t="shared" si="3"/>
        <v>1.2322191684731446E-3</v>
      </c>
    </row>
    <row r="77" spans="1:5" x14ac:dyDescent="0.2">
      <c r="A77">
        <v>-3.5</v>
      </c>
      <c r="B77">
        <f t="shared" si="2"/>
        <v>8.7268269504576015E-4</v>
      </c>
      <c r="D77">
        <v>1.50000000000003</v>
      </c>
      <c r="E77">
        <f t="shared" si="3"/>
        <v>8.7268269504585231E-4</v>
      </c>
    </row>
    <row r="78" spans="1:5" x14ac:dyDescent="0.2">
      <c r="A78">
        <v>-3.6</v>
      </c>
      <c r="B78">
        <f t="shared" si="2"/>
        <v>6.119019301137719E-4</v>
      </c>
      <c r="D78">
        <v>1.4000000000000301</v>
      </c>
      <c r="E78">
        <f t="shared" si="3"/>
        <v>6.1190193011383879E-4</v>
      </c>
    </row>
    <row r="79" spans="1:5" x14ac:dyDescent="0.2">
      <c r="A79">
        <v>-3.7</v>
      </c>
      <c r="B79">
        <f t="shared" si="2"/>
        <v>4.2478027055075143E-4</v>
      </c>
      <c r="D79">
        <v>1.30000000000003</v>
      </c>
      <c r="E79">
        <f t="shared" si="3"/>
        <v>4.2478027055079903E-4</v>
      </c>
    </row>
    <row r="80" spans="1:5" x14ac:dyDescent="0.2">
      <c r="A80">
        <v>-3.8</v>
      </c>
      <c r="B80">
        <f t="shared" si="2"/>
        <v>2.9194692579146027E-4</v>
      </c>
      <c r="D80">
        <v>1.2000000000000299</v>
      </c>
      <c r="E80">
        <f t="shared" si="3"/>
        <v>2.9194692579149345E-4</v>
      </c>
    </row>
    <row r="81" spans="1:5" x14ac:dyDescent="0.2">
      <c r="A81">
        <v>-3.9</v>
      </c>
      <c r="B81">
        <f t="shared" si="2"/>
        <v>1.9865547139277272E-4</v>
      </c>
      <c r="D81">
        <v>1.1000000000000301</v>
      </c>
      <c r="E81">
        <f t="shared" si="3"/>
        <v>1.9865547139279581E-4</v>
      </c>
    </row>
    <row r="82" spans="1:5" x14ac:dyDescent="0.2">
      <c r="A82">
        <v>-4</v>
      </c>
      <c r="B82">
        <f t="shared" si="2"/>
        <v>1.3383022576488537E-4</v>
      </c>
      <c r="D82">
        <v>1.00000000000003</v>
      </c>
      <c r="E82">
        <f t="shared" si="3"/>
        <v>1.3383022576490152E-4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L9" sqref="L9"/>
    </sheetView>
  </sheetViews>
  <sheetFormatPr baseColWidth="10" defaultRowHeight="16" x14ac:dyDescent="0.2"/>
  <sheetData>
    <row r="1" spans="1:5" x14ac:dyDescent="0.2">
      <c r="A1" t="s">
        <v>2</v>
      </c>
      <c r="B1" t="s">
        <v>5</v>
      </c>
      <c r="D1" t="s">
        <v>2</v>
      </c>
      <c r="E1" t="s">
        <v>6</v>
      </c>
    </row>
    <row r="2" spans="1:5" x14ac:dyDescent="0.2">
      <c r="A2">
        <v>0</v>
      </c>
      <c r="B2">
        <v>0</v>
      </c>
      <c r="D2">
        <v>0</v>
      </c>
      <c r="E2">
        <f>D2*D2*(1-D2)</f>
        <v>0</v>
      </c>
    </row>
    <row r="3" spans="1:5" x14ac:dyDescent="0.2">
      <c r="A3">
        <v>0.1</v>
      </c>
      <c r="B3">
        <f>A3*A3</f>
        <v>1.0000000000000002E-2</v>
      </c>
      <c r="D3">
        <v>0.1</v>
      </c>
      <c r="E3">
        <f t="shared" ref="E3:E12" si="0">D3*D3*(1-D3)</f>
        <v>9.0000000000000028E-3</v>
      </c>
    </row>
    <row r="4" spans="1:5" x14ac:dyDescent="0.2">
      <c r="A4">
        <v>0.2</v>
      </c>
      <c r="B4">
        <f t="shared" ref="B4:B12" si="1">A4*A4</f>
        <v>4.0000000000000008E-2</v>
      </c>
      <c r="D4">
        <v>0.2</v>
      </c>
      <c r="E4">
        <f t="shared" si="0"/>
        <v>3.2000000000000008E-2</v>
      </c>
    </row>
    <row r="5" spans="1:5" x14ac:dyDescent="0.2">
      <c r="A5">
        <v>0.3</v>
      </c>
      <c r="B5">
        <f t="shared" si="1"/>
        <v>0.09</v>
      </c>
      <c r="D5">
        <v>0.3</v>
      </c>
      <c r="E5">
        <f t="shared" si="0"/>
        <v>6.3E-2</v>
      </c>
    </row>
    <row r="6" spans="1:5" x14ac:dyDescent="0.2">
      <c r="A6">
        <v>0.4</v>
      </c>
      <c r="B6">
        <f t="shared" si="1"/>
        <v>0.16000000000000003</v>
      </c>
      <c r="D6">
        <v>0.4</v>
      </c>
      <c r="E6">
        <f t="shared" si="0"/>
        <v>9.6000000000000016E-2</v>
      </c>
    </row>
    <row r="7" spans="1:5" x14ac:dyDescent="0.2">
      <c r="A7">
        <v>0.5</v>
      </c>
      <c r="B7">
        <f t="shared" si="1"/>
        <v>0.25</v>
      </c>
      <c r="D7">
        <v>0.5</v>
      </c>
      <c r="E7">
        <f t="shared" si="0"/>
        <v>0.125</v>
      </c>
    </row>
    <row r="8" spans="1:5" x14ac:dyDescent="0.2">
      <c r="A8">
        <v>0.6</v>
      </c>
      <c r="B8">
        <f t="shared" si="1"/>
        <v>0.36</v>
      </c>
      <c r="D8">
        <v>0.6</v>
      </c>
      <c r="E8">
        <f t="shared" si="0"/>
        <v>0.14399999999999999</v>
      </c>
    </row>
    <row r="9" spans="1:5" x14ac:dyDescent="0.2">
      <c r="A9">
        <v>0.7</v>
      </c>
      <c r="B9">
        <f t="shared" si="1"/>
        <v>0.48999999999999994</v>
      </c>
      <c r="D9">
        <v>0.7</v>
      </c>
      <c r="E9">
        <f t="shared" si="0"/>
        <v>0.14699999999999999</v>
      </c>
    </row>
    <row r="10" spans="1:5" x14ac:dyDescent="0.2">
      <c r="A10">
        <v>0.8</v>
      </c>
      <c r="B10">
        <f t="shared" si="1"/>
        <v>0.64000000000000012</v>
      </c>
      <c r="D10">
        <v>0.8</v>
      </c>
      <c r="E10">
        <f t="shared" si="0"/>
        <v>0.128</v>
      </c>
    </row>
    <row r="11" spans="1:5" x14ac:dyDescent="0.2">
      <c r="A11">
        <v>0.9</v>
      </c>
      <c r="B11">
        <f t="shared" si="1"/>
        <v>0.81</v>
      </c>
      <c r="D11">
        <v>0.9</v>
      </c>
      <c r="E11">
        <f t="shared" si="0"/>
        <v>8.0999999999999989E-2</v>
      </c>
    </row>
    <row r="12" spans="1:5" x14ac:dyDescent="0.2">
      <c r="A12">
        <v>1</v>
      </c>
      <c r="B12">
        <f t="shared" si="1"/>
        <v>1</v>
      </c>
      <c r="D12">
        <v>1</v>
      </c>
      <c r="E12">
        <f t="shared" si="0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均匀分布</vt:lpstr>
      <vt:lpstr>正态分布</vt:lpstr>
      <vt:lpstr>似然函数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Palance</dc:creator>
  <cp:lastModifiedBy>Palance</cp:lastModifiedBy>
  <dcterms:created xsi:type="dcterms:W3CDTF">2017-07-10T10:24:17Z</dcterms:created>
  <dcterms:modified xsi:type="dcterms:W3CDTF">2017-07-17T01:25:44Z</dcterms:modified>
</cp:coreProperties>
</file>